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W11" sqref="W1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191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193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44" t="inlineStr">
        <is>
          <t>Vật liệu</t>
        </is>
      </c>
      <c r="B3" s="212" t="n"/>
      <c r="C3" s="213" t="n"/>
      <c r="D3" s="127" t="inlineStr">
        <is>
          <t>Yêu cầu kỹ thuật</t>
        </is>
      </c>
      <c r="E3" s="213" t="n"/>
      <c r="F3" s="127" t="inlineStr">
        <is>
          <t>Mã sản xuất</t>
        </is>
      </c>
      <c r="G3" s="213" t="n"/>
      <c r="H3" s="127" t="inlineStr">
        <is>
          <t>Ngày sản xuất</t>
        </is>
      </c>
      <c r="I3" s="213" t="n"/>
      <c r="J3" s="127" t="inlineStr">
        <is>
          <t>Phế liệu sau đùn</t>
        </is>
      </c>
      <c r="K3" s="213" t="n"/>
      <c r="L3" s="127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19">
        <f>input!C6</f>
        <v/>
      </c>
      <c r="M4" s="223" t="n"/>
      <c r="N4" s="222" t="n"/>
      <c r="O4" s="66">
        <f>input!C7</f>
        <v/>
      </c>
      <c r="P4" s="222" t="n"/>
      <c r="Q4" s="176">
        <f>input!C8</f>
        <v/>
      </c>
      <c r="R4" s="224" t="n"/>
    </row>
    <row r="5" ht="17.25" customHeight="1" s="32">
      <c r="A5" s="17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17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44" t="inlineStr">
        <is>
          <t>Vật liệu</t>
        </is>
      </c>
      <c r="B6" s="127" t="inlineStr">
        <is>
          <t>Phế liệu  đùn
①</t>
        </is>
      </c>
      <c r="C6" s="213" t="n"/>
      <c r="D6" s="127" t="inlineStr">
        <is>
          <t>Discard đùn
②</t>
        </is>
      </c>
      <c r="E6" s="213" t="n"/>
      <c r="F6" s="127" t="inlineStr">
        <is>
          <t>SP lỗi, đầu/đuôi billet ③</t>
        </is>
      </c>
      <c r="G6" s="213" t="n"/>
      <c r="H6" s="127" t="inlineStr">
        <is>
          <t>Phế liệu đúc (Xỉ, nhôm dư,...) ④</t>
        </is>
      </c>
      <c r="I6" s="213" t="n"/>
      <c r="J6" s="127" t="inlineStr">
        <is>
          <t>SP gia công NG
⑤</t>
        </is>
      </c>
      <c r="K6" s="213" t="n"/>
      <c r="L6" s="127" t="inlineStr">
        <is>
          <t>Nhôm Al 99.7% 
⑥</t>
        </is>
      </c>
      <c r="M6" s="212" t="n"/>
      <c r="N6" s="213" t="n"/>
      <c r="O6" s="127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66" t="n"/>
      <c r="I7" s="222" t="n"/>
      <c r="J7" s="66" t="n"/>
      <c r="K7" s="222" t="n"/>
      <c r="L7" s="119" t="n"/>
      <c r="M7" s="223" t="n"/>
      <c r="N7" s="222" t="n"/>
      <c r="O7" s="119" t="n"/>
      <c r="P7" s="222" t="n"/>
      <c r="Q7" s="60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6" t="inlineStr">
        <is>
          <t>Người phụ trách:</t>
        </is>
      </c>
      <c r="N8" s="16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7" t="inlineStr">
        <is>
          <t>Tiêu chuẩn (%)</t>
        </is>
      </c>
      <c r="B9" s="162" t="inlineStr">
        <is>
          <t>Al-Cu (%Cu)</t>
        </is>
      </c>
      <c r="C9" s="228" t="n"/>
      <c r="D9" s="149" t="inlineStr">
        <is>
          <t>Al-Si (%Si)</t>
        </is>
      </c>
      <c r="E9" s="228" t="n"/>
      <c r="F9" s="162" t="inlineStr">
        <is>
          <t>Mg (%Mg)</t>
        </is>
      </c>
      <c r="G9" s="228" t="n"/>
      <c r="H9" s="162" t="inlineStr">
        <is>
          <t>Al-Zn (%Zn)</t>
        </is>
      </c>
      <c r="I9" s="228" t="n"/>
      <c r="J9" s="162" t="inlineStr">
        <is>
          <t>Al-Fe (%Fe)</t>
        </is>
      </c>
      <c r="K9" s="228" t="n"/>
      <c r="L9" s="162" t="inlineStr">
        <is>
          <t>Al-Mn (%Mn)</t>
        </is>
      </c>
      <c r="M9" s="228" t="n"/>
      <c r="N9" s="162" t="inlineStr">
        <is>
          <t>Al-Cr (%Cr)</t>
        </is>
      </c>
      <c r="O9" s="228" t="n"/>
      <c r="P9" s="162" t="inlineStr">
        <is>
          <t>Al-Ti-B (%B)</t>
        </is>
      </c>
      <c r="Q9" s="228" t="n"/>
      <c r="R9" s="173" t="inlineStr">
        <is>
          <t>Flux (1.5-3kg/tấn)</t>
        </is>
      </c>
    </row>
    <row r="10" ht="24.95" customHeight="1" s="32" thickBot="1">
      <c r="A10" s="229" t="n"/>
      <c r="B10" s="169">
        <f>input!C13</f>
        <v/>
      </c>
      <c r="C10" s="219" t="n"/>
      <c r="D10" s="163">
        <f>input!C9</f>
        <v/>
      </c>
      <c r="E10" s="219" t="n"/>
      <c r="F10" s="163">
        <f>input!C10</f>
        <v/>
      </c>
      <c r="G10" s="219" t="n"/>
      <c r="H10" s="163">
        <f>input!C15</f>
        <v/>
      </c>
      <c r="I10" s="219" t="n"/>
      <c r="J10" s="163">
        <f>input!C14</f>
        <v/>
      </c>
      <c r="K10" s="219" t="n"/>
      <c r="L10" s="163">
        <f>input!C11</f>
        <v/>
      </c>
      <c r="M10" s="219" t="n"/>
      <c r="N10" s="163">
        <f>input!C12</f>
        <v/>
      </c>
      <c r="O10" s="219" t="n"/>
      <c r="P10" s="164">
        <f>input!C16</f>
        <v/>
      </c>
      <c r="Q10" s="219" t="n"/>
      <c r="R10" s="230" t="n"/>
    </row>
    <row r="11" ht="27" customHeight="1" s="32">
      <c r="A11" s="167" t="inlineStr">
        <is>
          <t>Đo lần 1 (%)</t>
        </is>
      </c>
      <c r="B11" s="162" t="n"/>
      <c r="C11" s="228" t="n"/>
      <c r="D11" s="149" t="n"/>
      <c r="E11" s="228" t="n"/>
      <c r="F11" s="162" t="n"/>
      <c r="G11" s="228" t="n"/>
      <c r="H11" s="162" t="n"/>
      <c r="I11" s="228" t="n"/>
      <c r="J11" s="162" t="n"/>
      <c r="K11" s="228" t="n"/>
      <c r="L11" s="162" t="n"/>
      <c r="M11" s="228" t="n"/>
      <c r="N11" s="162" t="n"/>
      <c r="O11" s="228" t="n"/>
      <c r="P11" s="162" t="n"/>
      <c r="Q11" s="228" t="n"/>
      <c r="R11" s="58" t="n"/>
    </row>
    <row r="12" ht="27" customHeight="1" s="32">
      <c r="A12" s="11" t="inlineStr">
        <is>
          <t>KLHK 1 (kg)</t>
        </is>
      </c>
      <c r="B12" s="127" t="n"/>
      <c r="C12" s="213" t="n"/>
      <c r="D12" s="127" t="n"/>
      <c r="E12" s="213" t="n"/>
      <c r="F12" s="127" t="n"/>
      <c r="G12" s="213" t="n"/>
      <c r="H12" s="65" t="n"/>
      <c r="I12" s="213" t="n"/>
      <c r="J12" s="65" t="n"/>
      <c r="K12" s="213" t="n"/>
      <c r="L12" s="65" t="n"/>
      <c r="M12" s="213" t="n"/>
      <c r="N12" s="65" t="n"/>
      <c r="O12" s="213" t="n"/>
      <c r="P12" s="65" t="n"/>
      <c r="Q12" s="213" t="n"/>
      <c r="R12" s="51" t="n"/>
    </row>
    <row r="13" ht="27" customHeight="1" s="32">
      <c r="A13" s="11" t="inlineStr">
        <is>
          <t>Đo lần 2 (%)</t>
        </is>
      </c>
      <c r="B13" s="127" t="n"/>
      <c r="C13" s="213" t="n"/>
      <c r="D13" s="127" t="n"/>
      <c r="E13" s="213" t="n"/>
      <c r="F13" s="127" t="n"/>
      <c r="G13" s="213" t="n"/>
      <c r="H13" s="125" t="n"/>
      <c r="I13" s="213" t="n"/>
      <c r="J13" s="125" t="n"/>
      <c r="K13" s="213" t="n"/>
      <c r="L13" s="125" t="n"/>
      <c r="M13" s="213" t="n"/>
      <c r="N13" s="125" t="n"/>
      <c r="O13" s="213" t="n"/>
      <c r="P13" s="65" t="n"/>
      <c r="Q13" s="213" t="n"/>
      <c r="R13" s="59" t="n"/>
    </row>
    <row r="14" ht="27" customHeight="1" s="32">
      <c r="A14" s="11" t="inlineStr">
        <is>
          <t>KLHK 2 (kg)</t>
        </is>
      </c>
      <c r="B14" s="127" t="n"/>
      <c r="C14" s="213" t="n"/>
      <c r="D14" s="127" t="n"/>
      <c r="E14" s="213" t="n"/>
      <c r="F14" s="127" t="n"/>
      <c r="G14" s="213" t="n"/>
      <c r="H14" s="65" t="n"/>
      <c r="I14" s="213" t="n"/>
      <c r="J14" s="65" t="n"/>
      <c r="K14" s="213" t="n"/>
      <c r="L14" s="65" t="n"/>
      <c r="M14" s="213" t="n"/>
      <c r="N14" s="65" t="n"/>
      <c r="O14" s="213" t="n"/>
      <c r="P14" s="65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17" t="n"/>
      <c r="C15" s="222" t="n"/>
      <c r="D15" s="117" t="n"/>
      <c r="E15" s="222" t="n"/>
      <c r="F15" s="117" t="n"/>
      <c r="G15" s="222" t="n"/>
      <c r="H15" s="119" t="n"/>
      <c r="I15" s="222" t="n"/>
      <c r="J15" s="119" t="n"/>
      <c r="K15" s="222" t="n"/>
      <c r="L15" s="119" t="n"/>
      <c r="M15" s="222" t="n"/>
      <c r="N15" s="119" t="n"/>
      <c r="O15" s="222" t="n"/>
      <c r="P15" s="66" t="n"/>
      <c r="Q15" s="222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28" t="n"/>
      <c r="C17" s="77" t="n"/>
      <c r="D17" s="228" t="n"/>
      <c r="E17" s="161" t="inlineStr">
        <is>
          <t>Số gas bắt đầu</t>
        </is>
      </c>
      <c r="F17" s="228" t="n"/>
      <c r="G17" s="146" t="n"/>
      <c r="H17" s="228" t="n"/>
      <c r="I17" s="147" t="inlineStr">
        <is>
          <t>TG tinh luyện lần 1</t>
        </is>
      </c>
      <c r="J17" s="228" t="n"/>
      <c r="K17" s="77" t="n"/>
      <c r="L17" s="228" t="n"/>
      <c r="M17" s="77" t="inlineStr">
        <is>
          <t>TG nghỉ</t>
        </is>
      </c>
      <c r="N17" s="228" t="n"/>
      <c r="O17" s="146" t="n"/>
      <c r="P17" s="228" t="n"/>
      <c r="Q17" s="149" t="n"/>
      <c r="R17" s="231" t="n"/>
    </row>
    <row r="18" ht="27" customHeight="1" s="32" thickBot="1">
      <c r="A18" s="155" t="inlineStr">
        <is>
          <t>TG nung kết thúc</t>
        </is>
      </c>
      <c r="B18" s="222" t="n"/>
      <c r="C18" s="156" t="n"/>
      <c r="D18" s="222" t="n"/>
      <c r="E18" s="156" t="inlineStr">
        <is>
          <t>Số gas kết thúc</t>
        </is>
      </c>
      <c r="F18" s="222" t="n"/>
      <c r="G18" s="100" t="n"/>
      <c r="H18" s="222" t="n"/>
      <c r="I18" s="66" t="inlineStr">
        <is>
          <t>TG tinh luyện lần 2</t>
        </is>
      </c>
      <c r="J18" s="222" t="n"/>
      <c r="K18" s="156" t="n"/>
      <c r="L18" s="222" t="n"/>
      <c r="M18" s="94" t="inlineStr">
        <is>
          <t>Nhiệt độ nung</t>
        </is>
      </c>
      <c r="N18" s="222" t="n"/>
      <c r="O18" s="100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48" t="inlineStr">
        <is>
          <t>Người phụ trách:</t>
        </is>
      </c>
      <c r="N19" s="14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69" t="inlineStr">
        <is>
          <t>TG đúc bắt đầu:</t>
        </is>
      </c>
      <c r="B20" s="228" t="n"/>
      <c r="C20" s="70" t="n"/>
      <c r="D20" s="228" t="n"/>
      <c r="E20" s="70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75" t="inlineStr">
        <is>
          <t>Nhiệt độ nước làm mát: &lt;50℃</t>
        </is>
      </c>
      <c r="L20" s="225" t="n"/>
      <c r="M20" s="225" t="n"/>
      <c r="N20" s="225" t="n"/>
      <c r="O20" s="228" t="n"/>
      <c r="P20" s="77" t="inlineStr">
        <is>
          <t>Áp lực khí</t>
        </is>
      </c>
      <c r="Q20" s="225" t="n"/>
      <c r="R20" s="228" t="n"/>
      <c r="U20" s="73" t="n"/>
      <c r="W20" s="74" t="n"/>
      <c r="X20" s="73" t="n"/>
      <c r="Z20" s="73" t="n"/>
      <c r="AA20" s="67" t="n"/>
      <c r="AC20" s="67" t="n"/>
      <c r="AD20" s="68" t="n"/>
      <c r="AF20" s="68" t="n"/>
    </row>
    <row r="21" ht="27" customHeight="1" s="32" thickBot="1">
      <c r="A21" s="71" t="inlineStr">
        <is>
          <t>TG đúc kết thúc:</t>
        </is>
      </c>
      <c r="B21" s="222" t="n"/>
      <c r="C21" s="72" t="n"/>
      <c r="D21" s="222" t="n"/>
      <c r="E21" s="72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76" t="inlineStr">
        <is>
          <t>Tốc độ đúc: 80-100mm/min</t>
        </is>
      </c>
      <c r="L21" s="223" t="n"/>
      <c r="M21" s="223" t="n"/>
      <c r="N21" s="223" t="n"/>
      <c r="O21" s="222" t="n"/>
      <c r="P21" s="94" t="inlineStr">
        <is>
          <t>Áp lực dâu</t>
        </is>
      </c>
      <c r="Q21" s="223" t="n"/>
      <c r="R21" s="222" t="n"/>
    </row>
    <row r="22" ht="27" customHeight="1" s="32">
      <c r="A22" s="114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92" t="inlineStr">
        <is>
          <t>Lần 1</t>
        </is>
      </c>
      <c r="H22" s="92" t="n"/>
      <c r="I22" s="233" t="n"/>
      <c r="J22" s="92" t="inlineStr">
        <is>
          <t>Lần 2</t>
        </is>
      </c>
      <c r="K22" s="92" t="n"/>
      <c r="L22" s="233" t="n"/>
      <c r="M22" s="92" t="inlineStr">
        <is>
          <t>Lần 3</t>
        </is>
      </c>
      <c r="N22" s="92" t="n"/>
      <c r="O22" s="233" t="n"/>
      <c r="P22" s="92" t="inlineStr">
        <is>
          <t>Lần 4</t>
        </is>
      </c>
      <c r="Q22" s="50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50" t="n"/>
      <c r="H23" s="66" t="n"/>
      <c r="I23" s="222" t="n"/>
      <c r="J23" s="50" t="n"/>
      <c r="K23" s="66" t="n"/>
      <c r="L23" s="222" t="n"/>
      <c r="M23" s="50" t="n"/>
      <c r="N23" s="66" t="n"/>
      <c r="O23" s="222" t="n"/>
      <c r="P23" s="50" t="n"/>
      <c r="Q23" s="100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45" t="n">
        <v>1</v>
      </c>
      <c r="B26" s="125" t="n"/>
      <c r="C26" s="213" t="n"/>
      <c r="D26" s="65" t="n"/>
      <c r="E26" s="213" t="n"/>
      <c r="F26" s="65" t="n"/>
      <c r="G26" s="213" t="n"/>
      <c r="H26" s="65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45" t="n">
        <v>2</v>
      </c>
      <c r="B27" s="125" t="n"/>
      <c r="C27" s="213" t="n"/>
      <c r="D27" s="65" t="n"/>
      <c r="E27" s="213" t="n"/>
      <c r="F27" s="65" t="n"/>
      <c r="G27" s="213" t="n"/>
      <c r="H27" s="65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45" t="n">
        <v>3</v>
      </c>
      <c r="B28" s="125" t="n"/>
      <c r="C28" s="213" t="n"/>
      <c r="D28" s="65" t="n"/>
      <c r="E28" s="213" t="n"/>
      <c r="F28" s="65" t="n"/>
      <c r="G28" s="213" t="n"/>
      <c r="H28" s="65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45" t="n">
        <v>4</v>
      </c>
      <c r="B29" s="125" t="n"/>
      <c r="C29" s="213" t="n"/>
      <c r="D29" s="65" t="n"/>
      <c r="E29" s="213" t="n"/>
      <c r="F29" s="65" t="n"/>
      <c r="G29" s="213" t="n"/>
      <c r="H29" s="65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45" t="n">
        <v>5</v>
      </c>
      <c r="B30" s="125" t="n"/>
      <c r="C30" s="213" t="n"/>
      <c r="D30" s="65" t="n"/>
      <c r="E30" s="213" t="n"/>
      <c r="F30" s="65" t="n"/>
      <c r="G30" s="213" t="n"/>
      <c r="H30" s="65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45" t="n">
        <v>6</v>
      </c>
      <c r="B31" s="125" t="n"/>
      <c r="C31" s="213" t="n"/>
      <c r="D31" s="65" t="n"/>
      <c r="E31" s="213" t="n"/>
      <c r="F31" s="65" t="n"/>
      <c r="G31" s="213" t="n"/>
      <c r="H31" s="65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45" t="n">
        <v>7</v>
      </c>
      <c r="B32" s="125" t="n"/>
      <c r="C32" s="213" t="n"/>
      <c r="D32" s="65" t="n"/>
      <c r="E32" s="213" t="n"/>
      <c r="F32" s="65" t="n"/>
      <c r="G32" s="213" t="n"/>
      <c r="H32" s="65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45" t="n">
        <v>8</v>
      </c>
      <c r="B33" s="125" t="n"/>
      <c r="C33" s="213" t="n"/>
      <c r="D33" s="65" t="n"/>
      <c r="E33" s="213" t="n"/>
      <c r="F33" s="65" t="n"/>
      <c r="G33" s="213" t="n"/>
      <c r="H33" s="65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45" t="n">
        <v>9</v>
      </c>
      <c r="B34" s="125" t="n"/>
      <c r="C34" s="213" t="n"/>
      <c r="D34" s="65" t="n"/>
      <c r="E34" s="213" t="n"/>
      <c r="F34" s="65" t="n"/>
      <c r="G34" s="213" t="n"/>
      <c r="H34" s="65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45" t="n">
        <v>10</v>
      </c>
      <c r="B35" s="125" t="n"/>
      <c r="C35" s="213" t="n"/>
      <c r="D35" s="65" t="n"/>
      <c r="E35" s="213" t="n"/>
      <c r="F35" s="65" t="n"/>
      <c r="G35" s="213" t="n"/>
      <c r="H35" s="65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45" t="n">
        <v>11</v>
      </c>
      <c r="B36" s="125" t="n"/>
      <c r="C36" s="213" t="n"/>
      <c r="D36" s="65" t="n"/>
      <c r="E36" s="213" t="n"/>
      <c r="F36" s="65" t="n"/>
      <c r="G36" s="213" t="n"/>
      <c r="H36" s="65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45" t="n">
        <v>12</v>
      </c>
      <c r="B37" s="125" t="n"/>
      <c r="C37" s="213" t="n"/>
      <c r="D37" s="65" t="n"/>
      <c r="E37" s="213" t="n"/>
      <c r="F37" s="65" t="n"/>
      <c r="G37" s="213" t="n"/>
      <c r="H37" s="65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45" t="n">
        <v>13</v>
      </c>
      <c r="B38" s="125" t="n"/>
      <c r="C38" s="213" t="n"/>
      <c r="D38" s="65" t="n"/>
      <c r="E38" s="213" t="n"/>
      <c r="F38" s="65" t="n"/>
      <c r="G38" s="213" t="n"/>
      <c r="H38" s="65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45" t="n">
        <v>14</v>
      </c>
      <c r="B39" s="125" t="n"/>
      <c r="C39" s="213" t="n"/>
      <c r="D39" s="65" t="n"/>
      <c r="E39" s="213" t="n"/>
      <c r="F39" s="65" t="n"/>
      <c r="G39" s="213" t="n"/>
      <c r="H39" s="65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45" t="n">
        <v>15</v>
      </c>
      <c r="B40" s="125" t="n"/>
      <c r="C40" s="213" t="n"/>
      <c r="D40" s="65" t="n"/>
      <c r="E40" s="213" t="n"/>
      <c r="F40" s="65" t="n"/>
      <c r="G40" s="213" t="n"/>
      <c r="H40" s="65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45" t="n">
        <v>16</v>
      </c>
      <c r="B41" s="125" t="n"/>
      <c r="C41" s="213" t="n"/>
      <c r="D41" s="65" t="n"/>
      <c r="E41" s="213" t="n"/>
      <c r="F41" s="65" t="n"/>
      <c r="G41" s="213" t="n"/>
      <c r="H41" s="65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45" t="n">
        <v>17</v>
      </c>
      <c r="B42" s="125" t="n"/>
      <c r="C42" s="213" t="n"/>
      <c r="D42" s="65" t="n"/>
      <c r="E42" s="213" t="n"/>
      <c r="F42" s="65" t="n"/>
      <c r="G42" s="213" t="n"/>
      <c r="H42" s="65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19" t="n"/>
      <c r="C43" s="222" t="n"/>
      <c r="D43" s="66" t="n"/>
      <c r="E43" s="222" t="n"/>
      <c r="F43" s="66" t="n"/>
      <c r="G43" s="222" t="n"/>
      <c r="H43" s="66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44" t="inlineStr">
        <is>
          <t>Hạng mục kiểm tra</t>
        </is>
      </c>
      <c r="B45" s="127" t="inlineStr">
        <is>
          <t>Dụng cụ đo đạc</t>
        </is>
      </c>
      <c r="C45" s="131" t="inlineStr">
        <is>
          <t>Vị trí</t>
        </is>
      </c>
      <c r="D45" s="132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134" t="inlineStr">
        <is>
          <t>Kiểm tra</t>
        </is>
      </c>
    </row>
    <row r="46" ht="17.25" customHeight="1" s="32">
      <c r="A46" s="229" t="n"/>
      <c r="B46" s="50" t="n"/>
      <c r="C46" s="232" t="n"/>
      <c r="D46" s="125" t="inlineStr">
        <is>
          <t>A2</t>
        </is>
      </c>
      <c r="E46" s="133" t="inlineStr">
        <is>
          <t>A3</t>
        </is>
      </c>
      <c r="F46" s="133" t="inlineStr">
        <is>
          <t>B1</t>
        </is>
      </c>
      <c r="G46" s="133" t="inlineStr">
        <is>
          <t>B2</t>
        </is>
      </c>
      <c r="H46" s="133" t="inlineStr">
        <is>
          <t>B3</t>
        </is>
      </c>
      <c r="I46" s="133" t="inlineStr">
        <is>
          <t>B4</t>
        </is>
      </c>
      <c r="J46" s="133" t="inlineStr">
        <is>
          <t>C1</t>
        </is>
      </c>
      <c r="K46" s="133" t="inlineStr">
        <is>
          <t>C2</t>
        </is>
      </c>
      <c r="L46" s="133" t="inlineStr">
        <is>
          <t>C3</t>
        </is>
      </c>
      <c r="M46" s="133" t="inlineStr">
        <is>
          <t>C4</t>
        </is>
      </c>
      <c r="N46" s="133" t="inlineStr">
        <is>
          <t>D2</t>
        </is>
      </c>
      <c r="O46" s="133" t="inlineStr">
        <is>
          <t>D3</t>
        </is>
      </c>
      <c r="P46" s="136" t="inlineStr">
        <is>
          <t>Ghi chú</t>
        </is>
      </c>
      <c r="Q46" s="213" t="n"/>
      <c r="R46" s="263" t="n"/>
    </row>
    <row r="47" ht="27" customHeight="1" s="32">
      <c r="A47" s="200" t="inlineStr">
        <is>
          <t>Vết nứt</t>
        </is>
      </c>
      <c r="B47" s="127" t="inlineStr">
        <is>
          <t>Máy dò lỗi</t>
        </is>
      </c>
      <c r="C47" s="131" t="inlineStr">
        <is>
          <t>Đầu</t>
        </is>
      </c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64" t="n"/>
      <c r="Q47" s="219" t="n"/>
      <c r="R47" s="135" t="n"/>
    </row>
    <row r="48" ht="27" customHeight="1" s="32">
      <c r="A48" s="229" t="n"/>
      <c r="B48" s="50" t="n"/>
      <c r="C48" s="131" t="inlineStr">
        <is>
          <t>Cuối</t>
        </is>
      </c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264" t="n"/>
      <c r="Q48" s="234" t="n"/>
      <c r="R48" s="263" t="n"/>
    </row>
    <row r="49" ht="27" customHeight="1" s="32">
      <c r="A49" s="144" t="inlineStr">
        <is>
          <t>Bề mặt</t>
        </is>
      </c>
      <c r="B49" s="127" t="inlineStr">
        <is>
          <t>Bằng mắt</t>
        </is>
      </c>
      <c r="C49" s="34" t="inlineStr">
        <is>
          <t>-</t>
        </is>
      </c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264" t="n"/>
      <c r="Q49" s="234" t="n"/>
      <c r="R49" s="35" t="n"/>
    </row>
    <row r="50" ht="27" customHeight="1" s="32">
      <c r="A50" s="200" t="inlineStr">
        <is>
          <t>Độ cong</t>
        </is>
      </c>
      <c r="B50" s="127" t="inlineStr">
        <is>
          <t>Bằng mắt</t>
        </is>
      </c>
      <c r="C50" s="34" t="inlineStr">
        <is>
          <t>-</t>
        </is>
      </c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264" t="n"/>
      <c r="Q50" s="234" t="n"/>
      <c r="R50" s="35" t="n"/>
    </row>
    <row r="51" ht="27" customHeight="1" s="32">
      <c r="A51" s="144" t="inlineStr">
        <is>
          <t>Độ dài</t>
        </is>
      </c>
      <c r="B51" s="127" t="inlineStr">
        <is>
          <t>Thước</t>
        </is>
      </c>
      <c r="C51" s="34" t="inlineStr">
        <is>
          <t>-</t>
        </is>
      </c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264" t="n"/>
      <c r="Q51" s="234" t="n"/>
      <c r="R51" s="35" t="n"/>
    </row>
    <row r="52" ht="27" customHeight="1" s="32">
      <c r="A52" s="144" t="inlineStr">
        <is>
          <t>Tính toán trước</t>
        </is>
      </c>
      <c r="B52" s="127" t="inlineStr">
        <is>
          <t>-</t>
        </is>
      </c>
      <c r="C52" s="34" t="n">
        <v>1200</v>
      </c>
      <c r="D52" s="65" t="n"/>
      <c r="E52" s="65" t="n"/>
      <c r="F52" s="65" t="n"/>
      <c r="G52" s="65" t="n"/>
      <c r="H52" s="65" t="n"/>
      <c r="I52" s="65" t="n"/>
      <c r="J52" s="65" t="n"/>
      <c r="K52" s="65" t="n"/>
      <c r="L52" s="65" t="n"/>
      <c r="M52" s="65" t="n"/>
      <c r="N52" s="65" t="n"/>
      <c r="O52" s="65" t="n"/>
      <c r="P52" s="264" t="n"/>
      <c r="Q52" s="234" t="n"/>
      <c r="R52" s="135" t="n"/>
    </row>
    <row r="53" ht="27" customHeight="1" s="32">
      <c r="A53" s="229" t="n"/>
      <c r="B53" s="127" t="inlineStr">
        <is>
          <t>-</t>
        </is>
      </c>
      <c r="C53" s="34" t="n">
        <v>600</v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  <c r="N53" s="65" t="n"/>
      <c r="O53" s="65" t="n"/>
      <c r="P53" s="264" t="n"/>
      <c r="Q53" s="234" t="n"/>
      <c r="R53" s="263" t="n"/>
    </row>
    <row r="54" ht="27" customHeight="1" s="32">
      <c r="A54" s="144" t="inlineStr">
        <is>
          <t>Cắt thực tế</t>
        </is>
      </c>
      <c r="B54" s="127" t="inlineStr">
        <is>
          <t>Máy cắt</t>
        </is>
      </c>
      <c r="C54" s="34" t="inlineStr">
        <is>
          <t>Đầu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/>
      <c r="N54" s="65" t="n"/>
      <c r="O54" s="65" t="n"/>
      <c r="P54" s="264" t="n"/>
      <c r="Q54" s="234" t="n"/>
      <c r="R54" s="135" t="n"/>
    </row>
    <row r="55" ht="27" customHeight="1" s="32">
      <c r="A55" s="229" t="n"/>
      <c r="B55" s="50" t="n"/>
      <c r="C55" s="34" t="inlineStr">
        <is>
          <t>Cuối</t>
        </is>
      </c>
      <c r="D55" s="65" t="n"/>
      <c r="E55" s="65" t="n"/>
      <c r="F55" s="65" t="n"/>
      <c r="G55" s="65" t="n"/>
      <c r="H55" s="65" t="n"/>
      <c r="I55" s="65" t="n"/>
      <c r="J55" s="65" t="n"/>
      <c r="K55" s="65" t="n"/>
      <c r="L55" s="65" t="n"/>
      <c r="M55" s="65" t="n"/>
      <c r="N55" s="65" t="n"/>
      <c r="O55" s="65" t="n"/>
      <c r="P55" s="264" t="n"/>
      <c r="Q55" s="234" t="n"/>
      <c r="R55" s="263" t="n"/>
    </row>
    <row r="56" ht="27" customHeight="1" s="32">
      <c r="A56" s="144" t="inlineStr">
        <is>
          <t>Số lượng sản phẩm</t>
        </is>
      </c>
      <c r="B56" s="127" t="inlineStr">
        <is>
          <t>Thanh</t>
        </is>
      </c>
      <c r="C56" s="34" t="n">
        <v>1200</v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/>
      <c r="O56" s="65" t="n"/>
      <c r="P56" s="264" t="n"/>
      <c r="Q56" s="234" t="n"/>
      <c r="R56" s="135" t="n"/>
    </row>
    <row r="57" ht="27" customHeight="1" s="32">
      <c r="A57" s="229" t="n"/>
      <c r="B57" s="50" t="n"/>
      <c r="C57" s="34" t="n">
        <v>600</v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/>
      <c r="N57" s="65" t="n"/>
      <c r="O57" s="65" t="n"/>
      <c r="P57" s="264" t="n"/>
      <c r="Q57" s="234" t="n"/>
      <c r="R57" s="263" t="n"/>
    </row>
    <row r="58" ht="27" customHeight="1" s="32">
      <c r="A58" s="144" t="inlineStr">
        <is>
          <t>Ngâm kiềm</t>
        </is>
      </c>
      <c r="B58" s="127" t="inlineStr">
        <is>
          <t>NaOH</t>
        </is>
      </c>
      <c r="C58" s="34" t="inlineStr">
        <is>
          <t>Đầu H</t>
        </is>
      </c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264" t="n"/>
      <c r="Q58" s="234" t="n"/>
      <c r="R58" s="135" t="n"/>
    </row>
    <row r="59" ht="27" customHeight="1" s="32">
      <c r="A59" s="229" t="n"/>
      <c r="B59" s="50" t="n"/>
      <c r="C59" s="34" t="inlineStr">
        <is>
          <t>Đầu E</t>
        </is>
      </c>
      <c r="D59" s="65" t="n"/>
      <c r="E59" s="65" t="n"/>
      <c r="F59" s="65" t="n"/>
      <c r="G59" s="65" t="n"/>
      <c r="H59" s="65" t="n"/>
      <c r="I59" s="65" t="n"/>
      <c r="J59" s="65" t="n"/>
      <c r="K59" s="65" t="n"/>
      <c r="L59" s="65" t="n"/>
      <c r="M59" s="65" t="n"/>
      <c r="N59" s="65" t="n"/>
      <c r="O59" s="65" t="n"/>
      <c r="P59" s="264" t="n"/>
      <c r="Q59" s="234" t="n"/>
      <c r="R59" s="263" t="n"/>
    </row>
    <row r="60" ht="27" customHeight="1" s="32" thickBot="1">
      <c r="A60" s="204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19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44" t="inlineStr">
        <is>
          <t>Mục kiểm tra</t>
        </is>
      </c>
      <c r="B62" s="213" t="n"/>
      <c r="C62" s="127" t="inlineStr">
        <is>
          <t>Yêu cầu</t>
        </is>
      </c>
      <c r="D62" s="213" t="n"/>
      <c r="E62" s="125" t="n">
        <v>1</v>
      </c>
      <c r="F62" s="213" t="n"/>
      <c r="G62" s="125" t="n">
        <v>2</v>
      </c>
      <c r="H62" s="213" t="n"/>
      <c r="I62" s="125" t="n">
        <v>3</v>
      </c>
      <c r="J62" s="213" t="n"/>
      <c r="K62" s="41" t="n">
        <v>4</v>
      </c>
      <c r="L62" s="213" t="n"/>
      <c r="M62" s="125" t="n">
        <v>5</v>
      </c>
      <c r="N62" s="213" t="n"/>
      <c r="O62" s="125" t="n">
        <v>6</v>
      </c>
      <c r="P62" s="213" t="n"/>
      <c r="Q62" s="125" t="inlineStr">
        <is>
          <t>Phụ trách</t>
        </is>
      </c>
      <c r="R62" s="213" t="n"/>
    </row>
    <row r="63" ht="24.95" customHeight="1" s="32">
      <c r="A63" s="144" t="inlineStr">
        <is>
          <t>Độ cong</t>
        </is>
      </c>
      <c r="B63" s="213" t="n"/>
      <c r="C63" s="127" t="inlineStr">
        <is>
          <t>Dưới 2 mm/1.2m</t>
        </is>
      </c>
      <c r="D63" s="213" t="n"/>
      <c r="E63" s="65" t="n"/>
      <c r="F63" s="213" t="n"/>
      <c r="G63" s="65" t="n"/>
      <c r="H63" s="213" t="n"/>
      <c r="I63" s="65" t="n"/>
      <c r="J63" s="213" t="n"/>
      <c r="K63" s="43" t="n"/>
      <c r="L63" s="213" t="n"/>
      <c r="M63" s="125" t="n"/>
      <c r="N63" s="213" t="n"/>
      <c r="O63" s="125" t="n"/>
      <c r="P63" s="213" t="n"/>
      <c r="Q63" s="125" t="n"/>
      <c r="R63" s="213" t="n"/>
    </row>
    <row r="64" ht="24.95" customHeight="1" s="32">
      <c r="A64" s="144" t="inlineStr">
        <is>
          <t>Chiều dài billet</t>
        </is>
      </c>
      <c r="B64" s="213" t="n"/>
      <c r="C64" s="125" t="inlineStr">
        <is>
          <t>1200(600)±5mm</t>
        </is>
      </c>
      <c r="D64" s="213" t="n"/>
      <c r="E64" s="65" t="n"/>
      <c r="F64" s="213" t="n"/>
      <c r="G64" s="65" t="n"/>
      <c r="H64" s="213" t="n"/>
      <c r="I64" s="65" t="n"/>
      <c r="J64" s="213" t="n"/>
      <c r="K64" s="43" t="n"/>
      <c r="L64" s="213" t="n"/>
      <c r="M64" s="125" t="n"/>
      <c r="N64" s="213" t="n"/>
      <c r="O64" s="125" t="n"/>
      <c r="P64" s="213" t="n"/>
      <c r="Q64" s="125" t="n"/>
      <c r="R64" s="213" t="n"/>
    </row>
    <row r="65" ht="24.95" customHeight="1" s="32">
      <c r="A65" s="200" t="inlineStr">
        <is>
          <t>Độ vuông góc (°)</t>
        </is>
      </c>
      <c r="B65" s="213" t="n"/>
      <c r="C65" s="125" t="inlineStr">
        <is>
          <t>90°±0.4°</t>
        </is>
      </c>
      <c r="D65" s="213" t="n"/>
      <c r="E65" s="65" t="n"/>
      <c r="F65" s="213" t="n"/>
      <c r="G65" s="65" t="n"/>
      <c r="H65" s="213" t="n"/>
      <c r="I65" s="65" t="n"/>
      <c r="J65" s="213" t="n"/>
      <c r="K65" s="43" t="n"/>
      <c r="L65" s="213" t="n"/>
      <c r="M65" s="125" t="n"/>
      <c r="N65" s="213" t="n"/>
      <c r="O65" s="125" t="n"/>
      <c r="P65" s="213" t="n"/>
      <c r="Q65" s="125" t="n"/>
      <c r="R65" s="213" t="n"/>
    </row>
    <row r="66" ht="24.95" customHeight="1" s="32" thickBot="1">
      <c r="A66" s="118" t="inlineStr">
        <is>
          <t>Đường kính billet</t>
        </is>
      </c>
      <c r="B66" s="222" t="n"/>
      <c r="C66" s="120" t="inlineStr">
        <is>
          <t>Ø229±2mm</t>
        </is>
      </c>
      <c r="D66" s="222" t="n"/>
      <c r="E66" s="66" t="n"/>
      <c r="F66" s="222" t="n"/>
      <c r="G66" s="66" t="n"/>
      <c r="H66" s="222" t="n"/>
      <c r="I66" s="66" t="n"/>
      <c r="J66" s="222" t="n"/>
      <c r="K66" s="97" t="n"/>
      <c r="L66" s="222" t="n"/>
      <c r="M66" s="119" t="n"/>
      <c r="N66" s="222" t="n"/>
      <c r="O66" s="119" t="n"/>
      <c r="P66" s="222" t="n"/>
      <c r="Q66" s="119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040</t>
        </is>
      </c>
    </row>
    <row r="4">
      <c r="B4" s="36" t="inlineStr">
        <is>
          <t>Ngày sx</t>
        </is>
      </c>
      <c r="C4" s="37" t="inlineStr">
        <is>
          <t>2022-08-08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2022-08-02T08:37:54Z</dcterms:modified>
  <cp:lastModifiedBy>DESIGN.05 \ SMCMFG</cp:lastModifiedBy>
  <cp:lastPrinted>2022-07-04T05:36:11Z</cp:lastPrinted>
</cp:coreProperties>
</file>