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6" applyAlignment="1" pivotButton="0" quotePrefix="0" xfId="0">
      <alignment horizontal="left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8" fillId="0" borderId="53" applyAlignment="1" pivotButton="0" quotePrefix="0" xfId="0">
      <alignment horizontal="left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2" pivotButton="0" quotePrefix="0" xfId="0"/>
    <xf numFmtId="0" fontId="0" fillId="0" borderId="50" pivotButton="0" quotePrefix="0" xfId="0"/>
    <xf numFmtId="0" fontId="4" fillId="0" borderId="64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3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5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3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4" fillId="0" borderId="5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2" t="inlineStr">
        <is>
          <t>SẢN XUẤT ĐÚC BILLET</t>
        </is>
      </c>
      <c r="B1" s="238" t="n"/>
      <c r="C1" s="238" t="n"/>
      <c r="D1" s="238" t="n"/>
      <c r="E1" s="238" t="n"/>
      <c r="F1" s="238" t="n"/>
      <c r="G1" s="238" t="n"/>
      <c r="H1" s="238" t="n"/>
      <c r="I1" s="238" t="n"/>
      <c r="J1" s="238" t="n"/>
      <c r="K1" s="238" t="n"/>
      <c r="L1" s="238" t="n"/>
      <c r="M1" s="238" t="n"/>
      <c r="N1" s="238" t="n"/>
      <c r="O1" s="238" t="n"/>
      <c r="P1" s="238" t="n"/>
      <c r="Q1" s="239">
        <f>input!C3</f>
        <v/>
      </c>
      <c r="R1" s="240" t="n"/>
    </row>
    <row r="2" ht="24.95" customHeight="1" s="32">
      <c r="A2" s="203" t="inlineStr">
        <is>
          <t xml:space="preserve">1. Yêu cầu trong sản xuất: </t>
        </is>
      </c>
      <c r="B2" s="241" t="n"/>
      <c r="C2" s="241" t="n"/>
      <c r="D2" s="241" t="n"/>
      <c r="E2" s="241" t="n"/>
      <c r="F2" s="241" t="n"/>
      <c r="G2" s="241" t="n"/>
      <c r="H2" s="10" t="n"/>
      <c r="I2" s="205" t="inlineStr">
        <is>
          <t>Người phụ trách:</t>
        </is>
      </c>
      <c r="J2" s="241" t="n"/>
      <c r="K2" s="241" t="n"/>
      <c r="L2" s="241" t="n"/>
      <c r="M2" s="24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66" t="inlineStr">
        <is>
          <t>Vật liệu</t>
        </is>
      </c>
      <c r="B3" s="242" t="n"/>
      <c r="C3" s="243" t="n"/>
      <c r="D3" s="67" t="inlineStr">
        <is>
          <t>Yêu cầu kỹ thuật</t>
        </is>
      </c>
      <c r="E3" s="243" t="n"/>
      <c r="F3" s="67" t="inlineStr">
        <is>
          <t>Mã sản xuất</t>
        </is>
      </c>
      <c r="G3" s="243" t="n"/>
      <c r="H3" s="67" t="inlineStr">
        <is>
          <t>Ngày sản xuất</t>
        </is>
      </c>
      <c r="I3" s="243" t="n"/>
      <c r="J3" s="67" t="inlineStr">
        <is>
          <t>Phế liệu sau đùn</t>
        </is>
      </c>
      <c r="K3" s="243" t="n"/>
      <c r="L3" s="67" t="inlineStr">
        <is>
          <t>Phế liệu đúc</t>
        </is>
      </c>
      <c r="M3" s="242" t="n"/>
      <c r="N3" s="243" t="n"/>
      <c r="O3" s="244" t="inlineStr">
        <is>
          <t>Nhôm AL99.7%</t>
        </is>
      </c>
      <c r="P3" s="243" t="n"/>
      <c r="Q3" s="245" t="inlineStr">
        <is>
          <t>TP khác</t>
        </is>
      </c>
      <c r="R3" s="246" t="n"/>
    </row>
    <row r="4" ht="21.95" customHeight="1" s="32" thickBot="1">
      <c r="A4" s="247">
        <f>input!C1</f>
        <v/>
      </c>
      <c r="B4" s="248" t="n"/>
      <c r="C4" s="249" t="n"/>
      <c r="D4" s="250">
        <f>input!C2</f>
        <v/>
      </c>
      <c r="E4" s="249" t="n"/>
      <c r="F4" s="251">
        <f>input!C3</f>
        <v/>
      </c>
      <c r="G4" s="252" t="n"/>
      <c r="H4" s="4">
        <f>input!C4</f>
        <v/>
      </c>
      <c r="I4" s="249" t="n"/>
      <c r="J4" s="4">
        <f>input!C5</f>
        <v/>
      </c>
      <c r="K4" s="249" t="n"/>
      <c r="L4" s="119">
        <f>input!C6</f>
        <v/>
      </c>
      <c r="M4" s="253" t="n"/>
      <c r="N4" s="252" t="n"/>
      <c r="O4" s="92">
        <f>input!C7</f>
        <v/>
      </c>
      <c r="P4" s="252" t="n"/>
      <c r="Q4" s="210">
        <f>input!C8</f>
        <v/>
      </c>
      <c r="R4" s="254" t="n"/>
    </row>
    <row r="5" ht="17.25" customHeight="1" s="32">
      <c r="A5" s="211" t="inlineStr">
        <is>
          <t>2. Chuẩn bị vật liệu thực tế (kg)</t>
        </is>
      </c>
      <c r="B5" s="255" t="n"/>
      <c r="C5" s="255" t="n"/>
      <c r="D5" s="255" t="n"/>
      <c r="E5" s="255" t="n"/>
      <c r="F5" s="255" t="n"/>
      <c r="G5" s="255" t="n"/>
      <c r="H5" s="8" t="n"/>
      <c r="I5" s="213" t="inlineStr">
        <is>
          <t xml:space="preserve">Người phụ trách: </t>
        </is>
      </c>
      <c r="J5" s="255" t="n"/>
      <c r="K5" s="255" t="n"/>
      <c r="L5" s="255" t="n"/>
      <c r="M5" s="25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66" t="inlineStr">
        <is>
          <t>Vật liệu</t>
        </is>
      </c>
      <c r="B6" s="67" t="inlineStr">
        <is>
          <t>Phế liệu  đùn
①</t>
        </is>
      </c>
      <c r="C6" s="243" t="n"/>
      <c r="D6" s="67" t="inlineStr">
        <is>
          <t>Discard đùn
②</t>
        </is>
      </c>
      <c r="E6" s="243" t="n"/>
      <c r="F6" s="67" t="inlineStr">
        <is>
          <t>SP lỗi, đầu/đuôi billet ③</t>
        </is>
      </c>
      <c r="G6" s="243" t="n"/>
      <c r="H6" s="67" t="inlineStr">
        <is>
          <t>Phế liệu đúc (Xỉ, nhôm dư,...) ④</t>
        </is>
      </c>
      <c r="I6" s="243" t="n"/>
      <c r="J6" s="67" t="inlineStr">
        <is>
          <t>SP gia công NG
⑤</t>
        </is>
      </c>
      <c r="K6" s="243" t="n"/>
      <c r="L6" s="67" t="inlineStr">
        <is>
          <t>Nhôm Al 99.7% 
⑥</t>
        </is>
      </c>
      <c r="M6" s="242" t="n"/>
      <c r="N6" s="243" t="n"/>
      <c r="O6" s="67" t="inlineStr">
        <is>
          <t>Aluminum Alloy
⑦</t>
        </is>
      </c>
      <c r="P6" s="243" t="n"/>
      <c r="Q6" s="256" t="inlineStr">
        <is>
          <t>Vật liệu khác
⑧</t>
        </is>
      </c>
      <c r="R6" s="246" t="n"/>
    </row>
    <row r="7" ht="24.95" customHeight="1" s="32" thickBot="1">
      <c r="A7" s="7" t="inlineStr">
        <is>
          <t>KG</t>
        </is>
      </c>
      <c r="B7" s="257" t="n"/>
      <c r="C7" s="252" t="n"/>
      <c r="D7" s="257" t="n"/>
      <c r="E7" s="252" t="n"/>
      <c r="F7" s="257" t="n"/>
      <c r="G7" s="252" t="n"/>
      <c r="H7" s="92" t="n"/>
      <c r="I7" s="252" t="n"/>
      <c r="J7" s="92" t="n"/>
      <c r="K7" s="252" t="n"/>
      <c r="L7" s="119" t="n"/>
      <c r="M7" s="253" t="n"/>
      <c r="N7" s="252" t="n"/>
      <c r="O7" s="119" t="n"/>
      <c r="P7" s="252" t="n"/>
      <c r="Q7" s="220" t="n"/>
      <c r="R7" s="25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79" t="inlineStr">
        <is>
          <t>Người phụ trách:</t>
        </is>
      </c>
      <c r="N8" s="179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0" t="inlineStr">
        <is>
          <t>Tiêu chuẩn (%)</t>
        </is>
      </c>
      <c r="B9" s="217" t="inlineStr">
        <is>
          <t>Al-Cu (%Cu)</t>
        </is>
      </c>
      <c r="C9" s="258" t="n"/>
      <c r="D9" s="162" t="inlineStr">
        <is>
          <t>Al-Si (%Si)</t>
        </is>
      </c>
      <c r="E9" s="258" t="n"/>
      <c r="F9" s="217" t="inlineStr">
        <is>
          <t>Mg (%Mg)</t>
        </is>
      </c>
      <c r="G9" s="258" t="n"/>
      <c r="H9" s="217" t="inlineStr">
        <is>
          <t>Al-Zn (%Zn)</t>
        </is>
      </c>
      <c r="I9" s="258" t="n"/>
      <c r="J9" s="217" t="inlineStr">
        <is>
          <t>Al-Fe (%Fe)</t>
        </is>
      </c>
      <c r="K9" s="258" t="n"/>
      <c r="L9" s="217" t="inlineStr">
        <is>
          <t>Al-Mn (%Mn)</t>
        </is>
      </c>
      <c r="M9" s="258" t="n"/>
      <c r="N9" s="217" t="inlineStr">
        <is>
          <t>Al-Cr (%Cr)</t>
        </is>
      </c>
      <c r="O9" s="258" t="n"/>
      <c r="P9" s="217" t="inlineStr">
        <is>
          <t>Al-Ti-B (%B)</t>
        </is>
      </c>
      <c r="Q9" s="258" t="n"/>
      <c r="R9" s="186" t="inlineStr">
        <is>
          <t>Flux (1.5-3kg/tấn)</t>
        </is>
      </c>
    </row>
    <row r="10" ht="24.95" customHeight="1" s="32" thickBot="1">
      <c r="A10" s="259" t="n"/>
      <c r="B10" s="182">
        <f>input!C13</f>
        <v/>
      </c>
      <c r="C10" s="249" t="n"/>
      <c r="D10" s="176">
        <f>input!C9</f>
        <v/>
      </c>
      <c r="E10" s="249" t="n"/>
      <c r="F10" s="176">
        <f>input!C10</f>
        <v/>
      </c>
      <c r="G10" s="249" t="n"/>
      <c r="H10" s="176">
        <f>input!C15</f>
        <v/>
      </c>
      <c r="I10" s="249" t="n"/>
      <c r="J10" s="176">
        <f>input!C14</f>
        <v/>
      </c>
      <c r="K10" s="249" t="n"/>
      <c r="L10" s="176">
        <f>input!C11</f>
        <v/>
      </c>
      <c r="M10" s="249" t="n"/>
      <c r="N10" s="176">
        <f>input!C12</f>
        <v/>
      </c>
      <c r="O10" s="249" t="n"/>
      <c r="P10" s="177">
        <f>input!C16</f>
        <v/>
      </c>
      <c r="Q10" s="249" t="n"/>
      <c r="R10" s="260" t="n"/>
    </row>
    <row r="11" ht="27" customHeight="1" s="32">
      <c r="A11" s="180" t="inlineStr">
        <is>
          <t>Đo lần 1 (%)</t>
        </is>
      </c>
      <c r="B11" s="217" t="n"/>
      <c r="C11" s="258" t="n"/>
      <c r="D11" s="162" t="n"/>
      <c r="E11" s="258" t="n"/>
      <c r="F11" s="217" t="n"/>
      <c r="G11" s="258" t="n"/>
      <c r="H11" s="217" t="n"/>
      <c r="I11" s="258" t="n"/>
      <c r="J11" s="217" t="n"/>
      <c r="K11" s="258" t="n"/>
      <c r="L11" s="217" t="n"/>
      <c r="M11" s="258" t="n"/>
      <c r="N11" s="217" t="n"/>
      <c r="O11" s="258" t="n"/>
      <c r="P11" s="217" t="n"/>
      <c r="Q11" s="258" t="n"/>
      <c r="R11" s="218" t="n"/>
    </row>
    <row r="12" ht="27" customHeight="1" s="32">
      <c r="A12" s="11" t="inlineStr">
        <is>
          <t>KLHK 1 (kg)</t>
        </is>
      </c>
      <c r="B12" s="67" t="n"/>
      <c r="C12" s="243" t="n"/>
      <c r="D12" s="67" t="n"/>
      <c r="E12" s="243" t="n"/>
      <c r="F12" s="67" t="n"/>
      <c r="G12" s="243" t="n"/>
      <c r="H12" s="91" t="n"/>
      <c r="I12" s="243" t="n"/>
      <c r="J12" s="91" t="n"/>
      <c r="K12" s="243" t="n"/>
      <c r="L12" s="91" t="n"/>
      <c r="M12" s="243" t="n"/>
      <c r="N12" s="91" t="n"/>
      <c r="O12" s="243" t="n"/>
      <c r="P12" s="91" t="n"/>
      <c r="Q12" s="243" t="n"/>
      <c r="R12" s="77" t="n"/>
    </row>
    <row r="13" ht="27" customHeight="1" s="32">
      <c r="A13" s="11" t="inlineStr">
        <is>
          <t>Đo lần 2 (%)</t>
        </is>
      </c>
      <c r="B13" s="67" t="n"/>
      <c r="C13" s="243" t="n"/>
      <c r="D13" s="67" t="n"/>
      <c r="E13" s="243" t="n"/>
      <c r="F13" s="67" t="n"/>
      <c r="G13" s="243" t="n"/>
      <c r="H13" s="139" t="n"/>
      <c r="I13" s="243" t="n"/>
      <c r="J13" s="139" t="n"/>
      <c r="K13" s="243" t="n"/>
      <c r="L13" s="139" t="n"/>
      <c r="M13" s="243" t="n"/>
      <c r="N13" s="139" t="n"/>
      <c r="O13" s="243" t="n"/>
      <c r="P13" s="91" t="n"/>
      <c r="Q13" s="243" t="n"/>
      <c r="R13" s="230" t="n"/>
    </row>
    <row r="14" ht="27" customHeight="1" s="32">
      <c r="A14" s="11" t="inlineStr">
        <is>
          <t>KLHK 2 (kg)</t>
        </is>
      </c>
      <c r="B14" s="67" t="n"/>
      <c r="C14" s="243" t="n"/>
      <c r="D14" s="67" t="n"/>
      <c r="E14" s="243" t="n"/>
      <c r="F14" s="67" t="n"/>
      <c r="G14" s="243" t="n"/>
      <c r="H14" s="91" t="n"/>
      <c r="I14" s="243" t="n"/>
      <c r="J14" s="91" t="n"/>
      <c r="K14" s="243" t="n"/>
      <c r="L14" s="91" t="n"/>
      <c r="M14" s="243" t="n"/>
      <c r="N14" s="91" t="n"/>
      <c r="O14" s="243" t="n"/>
      <c r="P14" s="91" t="n"/>
      <c r="Q14" s="243" t="n"/>
      <c r="R14" s="260" t="n"/>
    </row>
    <row r="15" ht="27" customHeight="1" s="32" thickBot="1">
      <c r="A15" s="19" t="inlineStr">
        <is>
          <t>Đo lần 3 (%)</t>
        </is>
      </c>
      <c r="B15" s="123" t="n"/>
      <c r="C15" s="252" t="n"/>
      <c r="D15" s="123" t="n"/>
      <c r="E15" s="252" t="n"/>
      <c r="F15" s="123" t="n"/>
      <c r="G15" s="252" t="n"/>
      <c r="H15" s="119" t="n"/>
      <c r="I15" s="252" t="n"/>
      <c r="J15" s="119" t="n"/>
      <c r="K15" s="252" t="n"/>
      <c r="L15" s="119" t="n"/>
      <c r="M15" s="252" t="n"/>
      <c r="N15" s="119" t="n"/>
      <c r="O15" s="252" t="n"/>
      <c r="P15" s="92" t="n"/>
      <c r="Q15" s="252" t="n"/>
      <c r="R15" s="77" t="n"/>
    </row>
    <row r="16" ht="21.95" customHeight="1" s="32" thickBot="1">
      <c r="A16" s="170" t="inlineStr">
        <is>
          <t>4. Nung nhôm:</t>
        </is>
      </c>
      <c r="H16" s="172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3" t="inlineStr">
        <is>
          <t>TG nung bắt đầu</t>
        </is>
      </c>
      <c r="B17" s="258" t="n"/>
      <c r="C17" s="103" t="n"/>
      <c r="D17" s="258" t="n"/>
      <c r="E17" s="174" t="inlineStr">
        <is>
          <t>Số gas bắt đầu</t>
        </is>
      </c>
      <c r="F17" s="258" t="n"/>
      <c r="G17" s="157" t="n"/>
      <c r="H17" s="258" t="n"/>
      <c r="I17" s="158" t="inlineStr">
        <is>
          <t>TG tinh luyện lần 1</t>
        </is>
      </c>
      <c r="J17" s="258" t="n"/>
      <c r="K17" s="103" t="n"/>
      <c r="L17" s="258" t="n"/>
      <c r="M17" s="103" t="inlineStr">
        <is>
          <t>TG nghỉ</t>
        </is>
      </c>
      <c r="N17" s="258" t="n"/>
      <c r="O17" s="157" t="n"/>
      <c r="P17" s="258" t="n"/>
      <c r="Q17" s="162" t="n"/>
      <c r="R17" s="261" t="n"/>
    </row>
    <row r="18" ht="27" customHeight="1" s="32" thickBot="1">
      <c r="A18" s="168" t="inlineStr">
        <is>
          <t>TG nung kết thúc</t>
        </is>
      </c>
      <c r="B18" s="252" t="n"/>
      <c r="C18" s="169" t="n"/>
      <c r="D18" s="252" t="n"/>
      <c r="E18" s="169" t="inlineStr">
        <is>
          <t>Số gas kết thúc</t>
        </is>
      </c>
      <c r="F18" s="252" t="n"/>
      <c r="G18" s="125" t="n"/>
      <c r="H18" s="252" t="n"/>
      <c r="I18" s="92" t="inlineStr">
        <is>
          <t>TG tinh luyện lần 2</t>
        </is>
      </c>
      <c r="J18" s="252" t="n"/>
      <c r="K18" s="169" t="n"/>
      <c r="L18" s="252" t="n"/>
      <c r="M18" s="160" t="inlineStr">
        <is>
          <t>Nhiệt độ nung</t>
        </is>
      </c>
      <c r="N18" s="252" t="n"/>
      <c r="O18" s="125" t="n"/>
      <c r="P18" s="252" t="n"/>
      <c r="Q18" s="262" t="n"/>
      <c r="R18" s="26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9" t="inlineStr">
        <is>
          <t>Người phụ trách:</t>
        </is>
      </c>
      <c r="N19" s="159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58" t="n"/>
      <c r="C20" s="96" t="n"/>
      <c r="D20" s="258" t="n"/>
      <c r="E20" s="96" t="inlineStr">
        <is>
          <t>Nhiệt độ nhôm (cửa lò): 780-800℃</t>
        </is>
      </c>
      <c r="F20" s="255" t="n"/>
      <c r="G20" s="255" t="n"/>
      <c r="H20" s="255" t="n"/>
      <c r="I20" s="255" t="n"/>
      <c r="J20" s="258" t="n"/>
      <c r="K20" s="101" t="inlineStr">
        <is>
          <t>Nhiệt độ nước làm mát: &lt;50℃</t>
        </is>
      </c>
      <c r="L20" s="255" t="n"/>
      <c r="M20" s="255" t="n"/>
      <c r="N20" s="255" t="n"/>
      <c r="O20" s="258" t="n"/>
      <c r="P20" s="103" t="inlineStr">
        <is>
          <t>Áp lực khí</t>
        </is>
      </c>
      <c r="Q20" s="255" t="n"/>
      <c r="R20" s="258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2" t="n"/>
      <c r="C21" s="98" t="n"/>
      <c r="D21" s="252" t="n"/>
      <c r="E21" s="98" t="inlineStr">
        <is>
          <t>Nhiệt độ nhôm (máy đúc): 700±10℃</t>
        </is>
      </c>
      <c r="F21" s="253" t="n"/>
      <c r="G21" s="253" t="n"/>
      <c r="H21" s="253" t="n"/>
      <c r="I21" s="253" t="n"/>
      <c r="J21" s="252" t="n"/>
      <c r="K21" s="102" t="inlineStr">
        <is>
          <t>Tốc độ đúc: 80-100mm/min</t>
        </is>
      </c>
      <c r="L21" s="253" t="n"/>
      <c r="M21" s="253" t="n"/>
      <c r="N21" s="253" t="n"/>
      <c r="O21" s="252" t="n"/>
      <c r="P21" s="160" t="inlineStr">
        <is>
          <t>Áp lực dâu</t>
        </is>
      </c>
      <c r="Q21" s="253" t="n"/>
      <c r="R21" s="252" t="n"/>
    </row>
    <row r="22" ht="27" customHeight="1" s="32">
      <c r="A22" s="120" t="inlineStr">
        <is>
          <t>Hàm lượng Hidro</t>
        </is>
      </c>
      <c r="B22" s="264" t="n"/>
      <c r="C22" s="265" t="inlineStr">
        <is>
          <t>Yêu cầu: Dưới 0.15ml/100gAL</t>
        </is>
      </c>
      <c r="F22" s="264" t="n"/>
      <c r="G22" s="118" t="inlineStr">
        <is>
          <t>Lần 1</t>
        </is>
      </c>
      <c r="H22" s="118" t="n"/>
      <c r="I22" s="263" t="n"/>
      <c r="J22" s="118" t="inlineStr">
        <is>
          <t>Lần 2</t>
        </is>
      </c>
      <c r="K22" s="118" t="n"/>
      <c r="L22" s="263" t="n"/>
      <c r="M22" s="118" t="inlineStr">
        <is>
          <t>Lần 3</t>
        </is>
      </c>
      <c r="N22" s="118" t="n"/>
      <c r="O22" s="263" t="n"/>
      <c r="P22" s="118" t="inlineStr">
        <is>
          <t>Lần 4</t>
        </is>
      </c>
      <c r="Q22" s="76" t="n"/>
      <c r="R22" s="263" t="n"/>
    </row>
    <row r="23" ht="27" customHeight="1" s="32" thickBot="1">
      <c r="A23" s="266" t="n"/>
      <c r="B23" s="263" t="n"/>
      <c r="C23" s="267" t="n"/>
      <c r="D23" s="268" t="n"/>
      <c r="E23" s="268" t="n"/>
      <c r="F23" s="269" t="n"/>
      <c r="G23" s="76" t="n"/>
      <c r="H23" s="92" t="n"/>
      <c r="I23" s="252" t="n"/>
      <c r="J23" s="76" t="n"/>
      <c r="K23" s="92" t="n"/>
      <c r="L23" s="252" t="n"/>
      <c r="M23" s="76" t="n"/>
      <c r="N23" s="92" t="n"/>
      <c r="O23" s="252" t="n"/>
      <c r="P23" s="76" t="n"/>
      <c r="Q23" s="125" t="n"/>
      <c r="R23" s="252" t="n"/>
    </row>
    <row r="24" ht="27" customHeight="1" s="32" thickBot="1">
      <c r="A24" s="270" t="inlineStr">
        <is>
          <t xml:space="preserve">CHI TIẾT BẢNG VẬT LIỆU </t>
        </is>
      </c>
      <c r="R24" s="271" t="n"/>
    </row>
    <row r="25" ht="17.25" customHeight="1" s="32">
      <c r="A25" s="16" t="inlineStr">
        <is>
          <t>STT</t>
        </is>
      </c>
      <c r="B25" s="272" t="inlineStr">
        <is>
          <t>Chủng loại VL</t>
        </is>
      </c>
      <c r="C25" s="258" t="n"/>
      <c r="D25" s="273" t="inlineStr">
        <is>
          <t>Số hiệu billet</t>
        </is>
      </c>
      <c r="E25" s="258" t="n"/>
      <c r="F25" s="274" t="inlineStr">
        <is>
          <t>Khối lượng</t>
        </is>
      </c>
      <c r="G25" s="258" t="n"/>
      <c r="H25" s="274" t="inlineStr">
        <is>
          <t>Ghi chú</t>
        </is>
      </c>
      <c r="I25" s="255" t="n"/>
      <c r="J25" s="258" t="n"/>
      <c r="K25" s="275" t="inlineStr">
        <is>
          <t>Xác nhận</t>
        </is>
      </c>
      <c r="L25" s="276" t="n"/>
      <c r="M25" s="277" t="inlineStr">
        <is>
          <t>Ghi chú:</t>
        </is>
      </c>
      <c r="N25" s="278" t="n"/>
      <c r="O25" s="278" t="n"/>
      <c r="P25" s="278" t="n"/>
      <c r="Q25" s="278" t="n"/>
      <c r="R25" s="279" t="n"/>
    </row>
    <row r="26" ht="27" customHeight="1" s="32">
      <c r="A26" s="156" t="n">
        <v>1</v>
      </c>
      <c r="B26" s="139" t="n"/>
      <c r="C26" s="243" t="n"/>
      <c r="D26" s="91" t="n"/>
      <c r="E26" s="243" t="n"/>
      <c r="F26" s="91" t="n"/>
      <c r="G26" s="243" t="n"/>
      <c r="H26" s="91" t="n"/>
      <c r="I26" s="242" t="n"/>
      <c r="J26" s="243" t="n"/>
      <c r="K26" s="280" t="n"/>
      <c r="L26" s="246" t="n"/>
      <c r="M26" s="281" t="n"/>
      <c r="R26" s="271" t="n"/>
    </row>
    <row r="27" ht="27" customHeight="1" s="32">
      <c r="A27" s="156" t="n">
        <v>2</v>
      </c>
      <c r="B27" s="139" t="n"/>
      <c r="C27" s="243" t="n"/>
      <c r="D27" s="91" t="n"/>
      <c r="E27" s="243" t="n"/>
      <c r="F27" s="91" t="n"/>
      <c r="G27" s="243" t="n"/>
      <c r="H27" s="91" t="n"/>
      <c r="I27" s="242" t="n"/>
      <c r="J27" s="243" t="n"/>
      <c r="K27" s="280" t="n"/>
      <c r="L27" s="246" t="n"/>
      <c r="M27" s="281" t="n"/>
      <c r="R27" s="271" t="n"/>
      <c r="AD27" s="2" t="n"/>
      <c r="AE27" s="2" t="n"/>
    </row>
    <row r="28" ht="27" customHeight="1" s="32">
      <c r="A28" s="156" t="n">
        <v>3</v>
      </c>
      <c r="B28" s="139" t="n"/>
      <c r="C28" s="243" t="n"/>
      <c r="D28" s="91" t="n"/>
      <c r="E28" s="243" t="n"/>
      <c r="F28" s="91" t="n"/>
      <c r="G28" s="243" t="n"/>
      <c r="H28" s="91" t="n"/>
      <c r="I28" s="242" t="n"/>
      <c r="J28" s="243" t="n"/>
      <c r="K28" s="280" t="n"/>
      <c r="L28" s="246" t="n"/>
      <c r="M28" s="281" t="n"/>
      <c r="R28" s="271" t="n"/>
      <c r="AD28" s="2" t="n"/>
      <c r="AE28" s="2" t="n"/>
    </row>
    <row r="29" ht="27" customHeight="1" s="32">
      <c r="A29" s="156" t="n">
        <v>4</v>
      </c>
      <c r="B29" s="139" t="n"/>
      <c r="C29" s="243" t="n"/>
      <c r="D29" s="91" t="n"/>
      <c r="E29" s="243" t="n"/>
      <c r="F29" s="91" t="n"/>
      <c r="G29" s="243" t="n"/>
      <c r="H29" s="91" t="n"/>
      <c r="I29" s="242" t="n"/>
      <c r="J29" s="243" t="n"/>
      <c r="K29" s="280" t="n"/>
      <c r="L29" s="246" t="n"/>
      <c r="M29" s="281" t="n"/>
      <c r="R29" s="271" t="n"/>
    </row>
    <row r="30" ht="27" customHeight="1" s="32">
      <c r="A30" s="156" t="n">
        <v>5</v>
      </c>
      <c r="B30" s="139" t="n"/>
      <c r="C30" s="243" t="n"/>
      <c r="D30" s="91" t="n"/>
      <c r="E30" s="243" t="n"/>
      <c r="F30" s="91" t="n"/>
      <c r="G30" s="243" t="n"/>
      <c r="H30" s="91" t="n"/>
      <c r="I30" s="242" t="n"/>
      <c r="J30" s="243" t="n"/>
      <c r="K30" s="280" t="n"/>
      <c r="L30" s="246" t="n"/>
      <c r="M30" s="281" t="n"/>
      <c r="R30" s="271" t="n"/>
    </row>
    <row r="31" ht="27" customHeight="1" s="32">
      <c r="A31" s="156" t="n">
        <v>6</v>
      </c>
      <c r="B31" s="139" t="n"/>
      <c r="C31" s="243" t="n"/>
      <c r="D31" s="91" t="n"/>
      <c r="E31" s="243" t="n"/>
      <c r="F31" s="91" t="n"/>
      <c r="G31" s="243" t="n"/>
      <c r="H31" s="91" t="n"/>
      <c r="I31" s="242" t="n"/>
      <c r="J31" s="243" t="n"/>
      <c r="K31" s="280" t="n"/>
      <c r="L31" s="246" t="n"/>
      <c r="M31" s="281" t="n"/>
      <c r="R31" s="271" t="n"/>
    </row>
    <row r="32" ht="27" customHeight="1" s="32">
      <c r="A32" s="156" t="n">
        <v>7</v>
      </c>
      <c r="B32" s="139" t="n"/>
      <c r="C32" s="243" t="n"/>
      <c r="D32" s="91" t="n"/>
      <c r="E32" s="243" t="n"/>
      <c r="F32" s="91" t="n"/>
      <c r="G32" s="243" t="n"/>
      <c r="H32" s="91" t="n"/>
      <c r="I32" s="242" t="n"/>
      <c r="J32" s="243" t="n"/>
      <c r="K32" s="280" t="n"/>
      <c r="L32" s="246" t="n"/>
      <c r="M32" s="281" t="n"/>
      <c r="R32" s="271" t="n"/>
    </row>
    <row r="33" ht="27" customHeight="1" s="32">
      <c r="A33" s="156" t="n">
        <v>8</v>
      </c>
      <c r="B33" s="139" t="n"/>
      <c r="C33" s="243" t="n"/>
      <c r="D33" s="91" t="n"/>
      <c r="E33" s="243" t="n"/>
      <c r="F33" s="91" t="n"/>
      <c r="G33" s="243" t="n"/>
      <c r="H33" s="91" t="n"/>
      <c r="I33" s="242" t="n"/>
      <c r="J33" s="243" t="n"/>
      <c r="K33" s="280" t="n"/>
      <c r="L33" s="246" t="n"/>
      <c r="M33" s="281" t="n"/>
      <c r="R33" s="271" t="n"/>
    </row>
    <row r="34" ht="27" customHeight="1" s="32">
      <c r="A34" s="156" t="n">
        <v>9</v>
      </c>
      <c r="B34" s="139" t="n"/>
      <c r="C34" s="243" t="n"/>
      <c r="D34" s="91" t="n"/>
      <c r="E34" s="243" t="n"/>
      <c r="F34" s="91" t="n"/>
      <c r="G34" s="243" t="n"/>
      <c r="H34" s="91" t="n"/>
      <c r="I34" s="242" t="n"/>
      <c r="J34" s="243" t="n"/>
      <c r="K34" s="280" t="n"/>
      <c r="L34" s="246" t="n"/>
      <c r="M34" s="281" t="n"/>
      <c r="R34" s="271" t="n"/>
    </row>
    <row r="35" ht="27" customHeight="1" s="32">
      <c r="A35" s="156" t="n">
        <v>10</v>
      </c>
      <c r="B35" s="139" t="n"/>
      <c r="C35" s="243" t="n"/>
      <c r="D35" s="91" t="n"/>
      <c r="E35" s="243" t="n"/>
      <c r="F35" s="91" t="n"/>
      <c r="G35" s="243" t="n"/>
      <c r="H35" s="91" t="n"/>
      <c r="I35" s="242" t="n"/>
      <c r="J35" s="243" t="n"/>
      <c r="K35" s="280" t="n"/>
      <c r="L35" s="246" t="n"/>
      <c r="M35" s="281" t="n"/>
      <c r="R35" s="271" t="n"/>
    </row>
    <row r="36" ht="27" customHeight="1" s="32" thickBot="1">
      <c r="A36" s="156" t="n">
        <v>11</v>
      </c>
      <c r="B36" s="139" t="n"/>
      <c r="C36" s="243" t="n"/>
      <c r="D36" s="91" t="n"/>
      <c r="E36" s="243" t="n"/>
      <c r="F36" s="91" t="n"/>
      <c r="G36" s="243" t="n"/>
      <c r="H36" s="91" t="n"/>
      <c r="I36" s="242" t="n"/>
      <c r="J36" s="243" t="n"/>
      <c r="K36" s="280" t="n"/>
      <c r="L36" s="246" t="n"/>
      <c r="M36" s="282" t="n"/>
      <c r="N36" s="268" t="n"/>
      <c r="O36" s="268" t="n"/>
      <c r="P36" s="268" t="n"/>
      <c r="Q36" s="268" t="n"/>
      <c r="R36" s="283" t="n"/>
    </row>
    <row r="37" ht="27" customHeight="1" s="32" thickBot="1">
      <c r="A37" s="156" t="n">
        <v>12</v>
      </c>
      <c r="B37" s="139" t="n"/>
      <c r="C37" s="243" t="n"/>
      <c r="D37" s="91" t="n"/>
      <c r="E37" s="243" t="n"/>
      <c r="F37" s="91" t="n"/>
      <c r="G37" s="243" t="n"/>
      <c r="H37" s="91" t="n"/>
      <c r="I37" s="242" t="n"/>
      <c r="J37" s="243" t="n"/>
      <c r="K37" s="280" t="n"/>
      <c r="L37" s="246" t="n"/>
      <c r="M37" s="284" t="inlineStr">
        <is>
          <t>Phế phẩm</t>
        </is>
      </c>
      <c r="N37" s="278" t="n"/>
      <c r="O37" s="278" t="n"/>
      <c r="P37" s="278" t="n"/>
      <c r="Q37" s="278" t="n"/>
      <c r="R37" s="279" t="n"/>
    </row>
    <row r="38" ht="27" customHeight="1" s="32">
      <c r="A38" s="156" t="n">
        <v>13</v>
      </c>
      <c r="B38" s="139" t="n"/>
      <c r="C38" s="243" t="n"/>
      <c r="D38" s="91" t="n"/>
      <c r="E38" s="243" t="n"/>
      <c r="F38" s="91" t="n"/>
      <c r="G38" s="243" t="n"/>
      <c r="H38" s="91" t="n"/>
      <c r="I38" s="242" t="n"/>
      <c r="J38" s="243" t="n"/>
      <c r="K38" s="280" t="n"/>
      <c r="L38" s="246" t="n"/>
      <c r="M38" s="16" t="inlineStr">
        <is>
          <t>Xỉ</t>
        </is>
      </c>
      <c r="N38" s="258" t="n"/>
      <c r="O38" s="274" t="inlineStr">
        <is>
          <t>Nhôm dư</t>
        </is>
      </c>
      <c r="P38" s="258" t="n"/>
      <c r="Q38" s="275" t="inlineStr">
        <is>
          <t>Cắt</t>
        </is>
      </c>
      <c r="R38" s="276" t="n"/>
    </row>
    <row r="39" ht="27" customHeight="1" s="32">
      <c r="A39" s="156" t="n">
        <v>14</v>
      </c>
      <c r="B39" s="139" t="n"/>
      <c r="C39" s="243" t="n"/>
      <c r="D39" s="91" t="n"/>
      <c r="E39" s="243" t="n"/>
      <c r="F39" s="91" t="n"/>
      <c r="G39" s="243" t="n"/>
      <c r="H39" s="91" t="n"/>
      <c r="I39" s="242" t="n"/>
      <c r="J39" s="243" t="n"/>
      <c r="K39" s="280" t="n"/>
      <c r="L39" s="246" t="n"/>
      <c r="M39" s="285" t="n"/>
      <c r="N39" s="243" t="n"/>
      <c r="O39" s="286" t="n"/>
      <c r="P39" s="243" t="n"/>
      <c r="Q39" s="287" t="n"/>
      <c r="R39" s="246" t="n"/>
    </row>
    <row r="40" ht="27" customHeight="1" s="32">
      <c r="A40" s="156" t="n">
        <v>15</v>
      </c>
      <c r="B40" s="139" t="n"/>
      <c r="C40" s="243" t="n"/>
      <c r="D40" s="91" t="n"/>
      <c r="E40" s="243" t="n"/>
      <c r="F40" s="91" t="n"/>
      <c r="G40" s="243" t="n"/>
      <c r="H40" s="91" t="n"/>
      <c r="I40" s="242" t="n"/>
      <c r="J40" s="243" t="n"/>
      <c r="K40" s="280" t="n"/>
      <c r="L40" s="246" t="n"/>
      <c r="M40" s="285" t="n"/>
      <c r="N40" s="243" t="n"/>
      <c r="O40" s="286" t="n"/>
      <c r="P40" s="243" t="n"/>
      <c r="Q40" s="287" t="n"/>
      <c r="R40" s="246" t="n"/>
    </row>
    <row r="41" ht="27" customHeight="1" s="32">
      <c r="A41" s="156" t="n">
        <v>16</v>
      </c>
      <c r="B41" s="139" t="n"/>
      <c r="C41" s="243" t="n"/>
      <c r="D41" s="91" t="n"/>
      <c r="E41" s="243" t="n"/>
      <c r="F41" s="91" t="n"/>
      <c r="G41" s="243" t="n"/>
      <c r="H41" s="91" t="n"/>
      <c r="I41" s="242" t="n"/>
      <c r="J41" s="243" t="n"/>
      <c r="K41" s="280" t="n"/>
      <c r="L41" s="246" t="n"/>
      <c r="M41" s="285" t="n"/>
      <c r="N41" s="243" t="n"/>
      <c r="O41" s="286" t="n"/>
      <c r="P41" s="243" t="n"/>
      <c r="Q41" s="287" t="n"/>
      <c r="R41" s="246" t="n"/>
    </row>
    <row r="42" ht="27" customHeight="1" s="32">
      <c r="A42" s="156" t="n">
        <v>17</v>
      </c>
      <c r="B42" s="139" t="n"/>
      <c r="C42" s="243" t="n"/>
      <c r="D42" s="91" t="n"/>
      <c r="E42" s="243" t="n"/>
      <c r="F42" s="91" t="n"/>
      <c r="G42" s="243" t="n"/>
      <c r="H42" s="91" t="n"/>
      <c r="I42" s="242" t="n"/>
      <c r="J42" s="243" t="n"/>
      <c r="K42" s="280" t="n"/>
      <c r="L42" s="246" t="n"/>
      <c r="M42" s="285" t="n"/>
      <c r="N42" s="243" t="n"/>
      <c r="O42" s="286" t="n"/>
      <c r="P42" s="243" t="n"/>
      <c r="Q42" s="287" t="n"/>
      <c r="R42" s="246" t="n"/>
    </row>
    <row r="43" ht="27" customHeight="1" s="32" thickBot="1">
      <c r="A43" s="40" t="n">
        <v>18</v>
      </c>
      <c r="B43" s="119" t="n"/>
      <c r="C43" s="252" t="n"/>
      <c r="D43" s="92" t="n"/>
      <c r="E43" s="252" t="n"/>
      <c r="F43" s="92" t="n"/>
      <c r="G43" s="252" t="n"/>
      <c r="H43" s="92" t="n"/>
      <c r="I43" s="253" t="n"/>
      <c r="J43" s="252" t="n"/>
      <c r="K43" s="288" t="n"/>
      <c r="L43" s="254" t="n"/>
      <c r="M43" s="289" t="n"/>
      <c r="N43" s="252" t="n"/>
      <c r="O43" s="290" t="n"/>
      <c r="P43" s="252" t="n"/>
      <c r="Q43" s="291" t="n"/>
      <c r="R43" s="254" t="n"/>
    </row>
    <row r="44" ht="28.5" customHeight="1" s="32">
      <c r="A44" s="292" t="inlineStr">
        <is>
          <t>ĐÁNH GIÁ CHẤT LƯỢNG VÀ CẮT</t>
        </is>
      </c>
      <c r="R44" s="271" t="n"/>
    </row>
    <row r="45" ht="17.25" customHeight="1" s="32">
      <c r="A45" s="66" t="inlineStr">
        <is>
          <t>Hạng mục kiểm tra</t>
        </is>
      </c>
      <c r="B45" s="67" t="inlineStr">
        <is>
          <t>Dụng cụ đo đạc</t>
        </is>
      </c>
      <c r="C45" s="140" t="inlineStr">
        <is>
          <t>Vị trí</t>
        </is>
      </c>
      <c r="D45" s="141" t="inlineStr">
        <is>
          <t>Số hiệu billet</t>
        </is>
      </c>
      <c r="E45" s="242" t="n"/>
      <c r="F45" s="242" t="n"/>
      <c r="G45" s="242" t="n"/>
      <c r="H45" s="242" t="n"/>
      <c r="I45" s="242" t="n"/>
      <c r="J45" s="242" t="n"/>
      <c r="K45" s="242" t="n"/>
      <c r="L45" s="242" t="n"/>
      <c r="M45" s="242" t="n"/>
      <c r="N45" s="242" t="n"/>
      <c r="O45" s="242" t="n"/>
      <c r="P45" s="242" t="n"/>
      <c r="Q45" s="243" t="n"/>
      <c r="R45" s="143" t="inlineStr">
        <is>
          <t>Kiểm tra</t>
        </is>
      </c>
    </row>
    <row r="46" ht="17.25" customHeight="1" s="32">
      <c r="A46" s="259" t="n"/>
      <c r="B46" s="76" t="n"/>
      <c r="C46" s="262" t="n"/>
      <c r="D46" s="139" t="inlineStr">
        <is>
          <t>A2</t>
        </is>
      </c>
      <c r="E46" s="142" t="inlineStr">
        <is>
          <t>A3</t>
        </is>
      </c>
      <c r="F46" s="142" t="inlineStr">
        <is>
          <t>B1</t>
        </is>
      </c>
      <c r="G46" s="142" t="inlineStr">
        <is>
          <t>B2</t>
        </is>
      </c>
      <c r="H46" s="142" t="inlineStr">
        <is>
          <t>B3</t>
        </is>
      </c>
      <c r="I46" s="142" t="inlineStr">
        <is>
          <t>B4</t>
        </is>
      </c>
      <c r="J46" s="142" t="inlineStr">
        <is>
          <t>C1</t>
        </is>
      </c>
      <c r="K46" s="142" t="inlineStr">
        <is>
          <t>C2</t>
        </is>
      </c>
      <c r="L46" s="142" t="inlineStr">
        <is>
          <t>C3</t>
        </is>
      </c>
      <c r="M46" s="142" t="inlineStr">
        <is>
          <t>C4</t>
        </is>
      </c>
      <c r="N46" s="142" t="inlineStr">
        <is>
          <t>D2</t>
        </is>
      </c>
      <c r="O46" s="142" t="inlineStr">
        <is>
          <t>D3</t>
        </is>
      </c>
      <c r="P46" s="145" t="inlineStr">
        <is>
          <t>Ghi chú</t>
        </is>
      </c>
      <c r="Q46" s="243" t="n"/>
      <c r="R46" s="293" t="n"/>
    </row>
    <row r="47" ht="27" customHeight="1" s="32">
      <c r="A47" s="68" t="inlineStr">
        <is>
          <t>Vết nứt</t>
        </is>
      </c>
      <c r="B47" s="67" t="inlineStr">
        <is>
          <t>Máy dò lỗi</t>
        </is>
      </c>
      <c r="C47" s="140" t="inlineStr">
        <is>
          <t>Đầu</t>
        </is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/>
      <c r="M47" s="139" t="n"/>
      <c r="N47" s="139" t="n"/>
      <c r="O47" s="139" t="n"/>
      <c r="P47" s="177" t="n"/>
      <c r="Q47" s="249" t="n"/>
      <c r="R47" s="144" t="n"/>
    </row>
    <row r="48" ht="27" customHeight="1" s="32">
      <c r="A48" s="259" t="n"/>
      <c r="B48" s="76" t="n"/>
      <c r="C48" s="140" t="inlineStr">
        <is>
          <t>Cuối</t>
        </is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/>
      <c r="M48" s="139" t="n"/>
      <c r="N48" s="139" t="n"/>
      <c r="O48" s="139" t="n"/>
      <c r="P48" s="294" t="n"/>
      <c r="Q48" s="264" t="n"/>
      <c r="R48" s="293" t="n"/>
    </row>
    <row r="49" ht="27" customHeight="1" s="32">
      <c r="A49" s="66" t="inlineStr">
        <is>
          <t>Bề mặt</t>
        </is>
      </c>
      <c r="B49" s="67" t="inlineStr">
        <is>
          <t>Bằng mắt</t>
        </is>
      </c>
      <c r="C49" s="34" t="inlineStr">
        <is>
          <t>-</t>
        </is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/>
      <c r="M49" s="139" t="n"/>
      <c r="N49" s="139" t="n"/>
      <c r="O49" s="139" t="n"/>
      <c r="P49" s="294" t="n"/>
      <c r="Q49" s="264" t="n"/>
      <c r="R49" s="35" t="n"/>
    </row>
    <row r="50" ht="27" customHeight="1" s="32">
      <c r="A50" s="68" t="inlineStr">
        <is>
          <t>Độ cong</t>
        </is>
      </c>
      <c r="B50" s="67" t="inlineStr">
        <is>
          <t>Bằng mắt</t>
        </is>
      </c>
      <c r="C50" s="34" t="inlineStr">
        <is>
          <t>-</t>
        </is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/>
      <c r="M50" s="139" t="n"/>
      <c r="N50" s="139" t="n"/>
      <c r="O50" s="139" t="n"/>
      <c r="P50" s="294" t="n"/>
      <c r="Q50" s="264" t="n"/>
      <c r="R50" s="35" t="n"/>
    </row>
    <row r="51" ht="27" customHeight="1" s="32">
      <c r="A51" s="66" t="inlineStr">
        <is>
          <t>Độ dài</t>
        </is>
      </c>
      <c r="B51" s="67" t="inlineStr">
        <is>
          <t>Thước</t>
        </is>
      </c>
      <c r="C51" s="34" t="inlineStr">
        <is>
          <t>-</t>
        </is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/>
      <c r="M51" s="139" t="n"/>
      <c r="N51" s="139" t="n"/>
      <c r="O51" s="139" t="n"/>
      <c r="P51" s="294" t="n"/>
      <c r="Q51" s="264" t="n"/>
      <c r="R51" s="35" t="n"/>
    </row>
    <row r="52" ht="27" customHeight="1" s="32">
      <c r="A52" s="66" t="inlineStr">
        <is>
          <t>Tính toán trước</t>
        </is>
      </c>
      <c r="B52" s="67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4" t="n"/>
      <c r="Q52" s="264" t="n"/>
      <c r="R52" s="144" t="n"/>
    </row>
    <row r="53" ht="27" customHeight="1" s="32">
      <c r="A53" s="259" t="n"/>
      <c r="B53" s="67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4" t="n"/>
      <c r="Q53" s="264" t="n"/>
      <c r="R53" s="293" t="n"/>
    </row>
    <row r="54" ht="27" customHeight="1" s="32">
      <c r="A54" s="66" t="inlineStr">
        <is>
          <t>Cắt thực tế</t>
        </is>
      </c>
      <c r="B54" s="67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4" t="n"/>
      <c r="Q54" s="264" t="n"/>
      <c r="R54" s="144" t="n"/>
    </row>
    <row r="55" ht="27" customHeight="1" s="32">
      <c r="A55" s="259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4" t="n"/>
      <c r="Q55" s="264" t="n"/>
      <c r="R55" s="293" t="n"/>
    </row>
    <row r="56" ht="27" customHeight="1" s="32">
      <c r="A56" s="66" t="inlineStr">
        <is>
          <t>Số lượng sản phẩm</t>
        </is>
      </c>
      <c r="B56" s="67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4" t="n"/>
      <c r="Q56" s="264" t="n"/>
      <c r="R56" s="144" t="n"/>
    </row>
    <row r="57" ht="27" customHeight="1" s="32">
      <c r="A57" s="259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4" t="n"/>
      <c r="Q57" s="264" t="n"/>
      <c r="R57" s="293" t="n"/>
    </row>
    <row r="58" ht="27" customHeight="1" s="32">
      <c r="A58" s="66" t="inlineStr">
        <is>
          <t>Ngâm kiềm</t>
        </is>
      </c>
      <c r="B58" s="67" t="inlineStr">
        <is>
          <t>NaOH</t>
        </is>
      </c>
      <c r="C58" s="34" t="inlineStr">
        <is>
          <t>Đầu H</t>
        </is>
      </c>
      <c r="D58" s="139" t="n"/>
      <c r="E58" s="139" t="n"/>
      <c r="F58" s="139" t="n"/>
      <c r="G58" s="139" t="n"/>
      <c r="H58" s="139" t="n"/>
      <c r="I58" s="139" t="n"/>
      <c r="J58" s="139" t="n"/>
      <c r="K58" s="139" t="n"/>
      <c r="L58" s="139" t="n"/>
      <c r="M58" s="139" t="n"/>
      <c r="N58" s="139" t="n"/>
      <c r="O58" s="139" t="n"/>
      <c r="P58" s="294" t="n"/>
      <c r="Q58" s="264" t="n"/>
      <c r="R58" s="144" t="n"/>
    </row>
    <row r="59" ht="27" customHeight="1" s="32">
      <c r="A59" s="259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4" t="n"/>
      <c r="Q59" s="264" t="n"/>
      <c r="R59" s="293" t="n"/>
    </row>
    <row r="60" ht="27" customHeight="1" s="32" thickBot="1">
      <c r="A60" s="201" t="inlineStr">
        <is>
          <t>Chiều dài bilet thực tế</t>
        </is>
      </c>
      <c r="B60" s="248" t="n"/>
      <c r="C60" s="24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4" t="n"/>
      <c r="Q60" s="264" t="n"/>
      <c r="R60" s="64" t="n"/>
    </row>
    <row r="61" ht="21.95" customHeight="1" s="32" thickBot="1">
      <c r="A61" s="214" t="inlineStr">
        <is>
          <t>Kiểm tra trước nhập kho</t>
        </is>
      </c>
      <c r="B61" s="278" t="n"/>
      <c r="C61" s="278" t="n"/>
      <c r="D61" s="278" t="n"/>
      <c r="E61" s="278" t="n"/>
      <c r="F61" s="278" t="n"/>
      <c r="G61" s="278" t="n"/>
      <c r="H61" s="278" t="n"/>
      <c r="I61" s="278" t="n"/>
      <c r="J61" s="278" t="n"/>
      <c r="K61" s="278" t="n"/>
      <c r="L61" s="278" t="n"/>
      <c r="M61" s="278" t="n"/>
      <c r="N61" s="278" t="n"/>
      <c r="O61" s="278" t="n"/>
      <c r="P61" s="278" t="n"/>
      <c r="Q61" s="278" t="n"/>
      <c r="R61" s="261" t="n"/>
    </row>
    <row r="62" ht="24.95" customFormat="1" customHeight="1" s="100">
      <c r="A62" s="216" t="inlineStr">
        <is>
          <t>Lot</t>
        </is>
      </c>
      <c r="B62" s="217" t="inlineStr">
        <is>
          <t>Bundle</t>
        </is>
      </c>
      <c r="C62" s="217" t="inlineStr">
        <is>
          <t>Billet</t>
        </is>
      </c>
      <c r="D62" s="218" t="inlineStr">
        <is>
          <t>SL</t>
        </is>
      </c>
      <c r="E62" s="221" t="inlineStr">
        <is>
          <t>Lot</t>
        </is>
      </c>
      <c r="F62" s="217" t="inlineStr">
        <is>
          <t>Bundle</t>
        </is>
      </c>
      <c r="G62" s="217" t="inlineStr">
        <is>
          <t>Billet</t>
        </is>
      </c>
      <c r="H62" s="226" t="inlineStr">
        <is>
          <t>SL</t>
        </is>
      </c>
      <c r="I62" s="216" t="inlineStr">
        <is>
          <t>Lot</t>
        </is>
      </c>
      <c r="J62" s="217" t="inlineStr">
        <is>
          <t>Bundle</t>
        </is>
      </c>
      <c r="K62" s="217" t="inlineStr">
        <is>
          <t>Billet</t>
        </is>
      </c>
      <c r="L62" s="218" t="inlineStr">
        <is>
          <t>SL</t>
        </is>
      </c>
      <c r="M62" s="221" t="inlineStr">
        <is>
          <t>Lot</t>
        </is>
      </c>
      <c r="N62" s="217" t="inlineStr">
        <is>
          <t>Bundle</t>
        </is>
      </c>
      <c r="O62" s="217" t="inlineStr">
        <is>
          <t>Billet</t>
        </is>
      </c>
      <c r="P62" s="218" t="inlineStr">
        <is>
          <t>SL</t>
        </is>
      </c>
      <c r="Q62" s="295" t="n"/>
      <c r="R62" s="279" t="n"/>
    </row>
    <row r="63" ht="24.95" customFormat="1" customHeight="1" s="100">
      <c r="A63" s="51">
        <f>input!$C$3</f>
        <v/>
      </c>
      <c r="B63" s="139" t="n"/>
      <c r="C63" s="139" t="n"/>
      <c r="D63" s="230" t="n"/>
      <c r="E63" s="222">
        <f>input!$C$3</f>
        <v/>
      </c>
      <c r="F63" s="139" t="n"/>
      <c r="G63" s="139" t="n"/>
      <c r="H63" s="227" t="n"/>
      <c r="I63" s="156">
        <f>input!$C$3</f>
        <v/>
      </c>
      <c r="J63" s="139" t="n"/>
      <c r="K63" s="139" t="n"/>
      <c r="L63" s="230" t="n"/>
      <c r="M63" s="222">
        <f>input!$C$3</f>
        <v/>
      </c>
      <c r="N63" s="139" t="n"/>
      <c r="O63" s="139" t="n"/>
      <c r="P63" s="230" t="n"/>
      <c r="Q63" s="281" t="n"/>
      <c r="R63" s="271" t="n"/>
    </row>
    <row r="64" ht="24.95" customFormat="1" customHeight="1" s="100">
      <c r="A64" s="156">
        <f>input!$C$3</f>
        <v/>
      </c>
      <c r="B64" s="139" t="n"/>
      <c r="C64" s="139" t="n"/>
      <c r="D64" s="230" t="n"/>
      <c r="E64" s="222">
        <f>input!$C$3</f>
        <v/>
      </c>
      <c r="F64" s="139" t="n"/>
      <c r="G64" s="139" t="n"/>
      <c r="H64" s="227" t="n"/>
      <c r="I64" s="156">
        <f>input!$C$3</f>
        <v/>
      </c>
      <c r="J64" s="139" t="n"/>
      <c r="K64" s="139" t="n"/>
      <c r="L64" s="230" t="n"/>
      <c r="M64" s="222">
        <f>input!$C$3</f>
        <v/>
      </c>
      <c r="N64" s="139" t="n"/>
      <c r="O64" s="139" t="n"/>
      <c r="P64" s="230" t="n"/>
      <c r="Q64" s="281" t="n"/>
      <c r="R64" s="271" t="n"/>
    </row>
    <row r="65" ht="24.95" customFormat="1" customHeight="1" s="100">
      <c r="A65" s="69">
        <f>input!$C$3</f>
        <v/>
      </c>
      <c r="B65" s="44" t="n"/>
      <c r="C65" s="139" t="n"/>
      <c r="D65" s="225" t="n"/>
      <c r="E65" s="223">
        <f>input!$C$3</f>
        <v/>
      </c>
      <c r="F65" s="139" t="n"/>
      <c r="G65" s="44" t="n"/>
      <c r="H65" s="228" t="n"/>
      <c r="I65" s="69">
        <f>input!$C$3</f>
        <v/>
      </c>
      <c r="J65" s="139" t="n"/>
      <c r="K65" s="44" t="n"/>
      <c r="L65" s="230" t="n"/>
      <c r="M65" s="222">
        <f>input!$C$3</f>
        <v/>
      </c>
      <c r="N65" s="44" t="n"/>
      <c r="O65" s="139" t="n"/>
      <c r="P65" s="230" t="n"/>
      <c r="Q65" s="281" t="n"/>
      <c r="R65" s="271" t="n"/>
    </row>
    <row r="66" ht="24.95" customFormat="1" customHeight="1" s="100">
      <c r="A66" s="156">
        <f>input!$C$3</f>
        <v/>
      </c>
      <c r="B66" s="139" t="n"/>
      <c r="C66" s="47" t="n"/>
      <c r="D66" s="230" t="n"/>
      <c r="E66" s="222">
        <f>input!$C$3</f>
        <v/>
      </c>
      <c r="F66" s="47" t="n"/>
      <c r="G66" s="139" t="n"/>
      <c r="H66" s="227" t="n"/>
      <c r="I66" s="156">
        <f>input!$C$3</f>
        <v/>
      </c>
      <c r="J66" s="139" t="n"/>
      <c r="K66" s="139" t="n"/>
      <c r="L66" s="231" t="n"/>
      <c r="M66" s="222">
        <f>input!$C$3</f>
        <v/>
      </c>
      <c r="N66" s="139" t="n"/>
      <c r="O66" s="47" t="n"/>
      <c r="P66" s="230" t="n"/>
      <c r="Q66" s="281" t="n"/>
      <c r="R66" s="271" t="n"/>
    </row>
    <row r="67" ht="24.95" customHeight="1" s="32">
      <c r="A67" s="156">
        <f>input!$C$3</f>
        <v/>
      </c>
      <c r="B67" s="139" t="n"/>
      <c r="C67" s="47" t="n"/>
      <c r="D67" s="230" t="n"/>
      <c r="E67" s="222">
        <f>input!$C$3</f>
        <v/>
      </c>
      <c r="F67" s="47" t="n"/>
      <c r="G67" s="139" t="n"/>
      <c r="H67" s="227" t="n"/>
      <c r="I67" s="156">
        <f>input!$C$3</f>
        <v/>
      </c>
      <c r="J67" s="139" t="n"/>
      <c r="K67" s="139" t="n"/>
      <c r="L67" s="231" t="n"/>
      <c r="M67" s="222">
        <f>input!$C$3</f>
        <v/>
      </c>
      <c r="N67" s="139" t="n"/>
      <c r="O67" s="47" t="n"/>
      <c r="P67" s="230" t="n"/>
      <c r="Q67" s="281" t="n"/>
      <c r="R67" s="271" t="n"/>
    </row>
    <row r="68" ht="24.95" customHeight="1" s="32">
      <c r="A68" s="156">
        <f>input!$C$3</f>
        <v/>
      </c>
      <c r="B68" s="139" t="n"/>
      <c r="C68" s="47" t="n"/>
      <c r="D68" s="230" t="n"/>
      <c r="E68" s="222">
        <f>input!$C$3</f>
        <v/>
      </c>
      <c r="F68" s="47" t="n"/>
      <c r="G68" s="139" t="n"/>
      <c r="H68" s="227" t="n"/>
      <c r="I68" s="156">
        <f>input!$C$3</f>
        <v/>
      </c>
      <c r="J68" s="139" t="n"/>
      <c r="K68" s="139" t="n"/>
      <c r="L68" s="231" t="n"/>
      <c r="M68" s="222">
        <f>input!$C$3</f>
        <v/>
      </c>
      <c r="N68" s="139" t="n"/>
      <c r="O68" s="47" t="n"/>
      <c r="P68" s="230" t="n"/>
      <c r="Q68" s="281" t="n"/>
      <c r="R68" s="271" t="n"/>
    </row>
    <row r="69" ht="24.95" customHeight="1" s="32">
      <c r="A69" s="156">
        <f>input!$C$3</f>
        <v/>
      </c>
      <c r="B69" s="139" t="n"/>
      <c r="C69" s="47" t="n"/>
      <c r="D69" s="230" t="n"/>
      <c r="E69" s="222">
        <f>input!$C$3</f>
        <v/>
      </c>
      <c r="F69" s="47" t="n"/>
      <c r="G69" s="139" t="n"/>
      <c r="H69" s="227" t="n"/>
      <c r="I69" s="156">
        <f>input!$C$3</f>
        <v/>
      </c>
      <c r="J69" s="139" t="n"/>
      <c r="K69" s="139" t="n"/>
      <c r="L69" s="231" t="n"/>
      <c r="M69" s="222">
        <f>input!$C$3</f>
        <v/>
      </c>
      <c r="N69" s="139" t="n"/>
      <c r="O69" s="47" t="n"/>
      <c r="P69" s="230" t="n"/>
      <c r="Q69" s="281" t="n"/>
      <c r="R69" s="271" t="n"/>
    </row>
    <row r="70" ht="24.95" customHeight="1" s="32">
      <c r="A70" s="156">
        <f>input!$C$3</f>
        <v/>
      </c>
      <c r="B70" s="139" t="n"/>
      <c r="C70" s="47" t="n"/>
      <c r="D70" s="230" t="n"/>
      <c r="E70" s="222">
        <f>input!$C$3</f>
        <v/>
      </c>
      <c r="F70" s="47" t="n"/>
      <c r="G70" s="139" t="n"/>
      <c r="H70" s="227" t="n"/>
      <c r="I70" s="156">
        <f>input!$C$3</f>
        <v/>
      </c>
      <c r="J70" s="139" t="n"/>
      <c r="K70" s="139" t="n"/>
      <c r="L70" s="231" t="n"/>
      <c r="M70" s="222">
        <f>input!$C$3</f>
        <v/>
      </c>
      <c r="N70" s="139" t="n"/>
      <c r="O70" s="47" t="n"/>
      <c r="P70" s="230" t="n"/>
      <c r="Q70" s="281" t="n"/>
      <c r="R70" s="271" t="n"/>
    </row>
    <row r="71" ht="24.95" customHeight="1" s="32">
      <c r="A71" s="156">
        <f>input!$C$3</f>
        <v/>
      </c>
      <c r="B71" s="139" t="n"/>
      <c r="C71" s="47" t="n"/>
      <c r="D71" s="230" t="n"/>
      <c r="E71" s="222">
        <f>input!$C$3</f>
        <v/>
      </c>
      <c r="F71" s="47" t="n"/>
      <c r="G71" s="139" t="n"/>
      <c r="H71" s="227" t="n"/>
      <c r="I71" s="156">
        <f>input!$C$3</f>
        <v/>
      </c>
      <c r="J71" s="139" t="n"/>
      <c r="K71" s="139" t="n"/>
      <c r="L71" s="231" t="n"/>
      <c r="M71" s="222">
        <f>input!$C$3</f>
        <v/>
      </c>
      <c r="N71" s="139" t="n"/>
      <c r="O71" s="47" t="n"/>
      <c r="P71" s="230" t="n"/>
      <c r="Q71" s="281" t="n"/>
      <c r="R71" s="271" t="n"/>
    </row>
    <row r="72" ht="24.95" customHeight="1" s="32" thickBot="1">
      <c r="A72" s="40">
        <f>input!$C$3</f>
        <v/>
      </c>
      <c r="B72" s="119" t="n"/>
      <c r="C72" s="46" t="n"/>
      <c r="D72" s="220" t="n"/>
      <c r="E72" s="224">
        <f>input!$C$3</f>
        <v/>
      </c>
      <c r="F72" s="46" t="n"/>
      <c r="G72" s="119" t="n"/>
      <c r="H72" s="229" t="n"/>
      <c r="I72" s="40">
        <f>input!$C$3</f>
        <v/>
      </c>
      <c r="J72" s="119" t="n"/>
      <c r="K72" s="119" t="n"/>
      <c r="L72" s="232" t="n"/>
      <c r="M72" s="224">
        <f>input!$C$3</f>
        <v/>
      </c>
      <c r="N72" s="119" t="n"/>
      <c r="O72" s="46" t="n"/>
      <c r="P72" s="220" t="n"/>
      <c r="Q72" s="282" t="n"/>
      <c r="R72" s="283" t="n"/>
    </row>
    <row r="73" ht="24.95" customHeight="1" s="32">
      <c r="A73" s="49" t="n"/>
      <c r="B73" s="49" t="n"/>
      <c r="C73" s="50" t="n"/>
      <c r="D73" s="49" t="n"/>
      <c r="E73" s="49" t="n"/>
      <c r="F73" s="50" t="n"/>
      <c r="G73" s="49" t="n"/>
      <c r="H73" s="49" t="n"/>
      <c r="I73" s="49" t="n"/>
      <c r="J73" s="49" t="n"/>
      <c r="K73" s="49" t="n"/>
      <c r="L73" s="50" t="n"/>
      <c r="M73" s="49" t="n"/>
      <c r="N73" s="49" t="n"/>
      <c r="O73" s="50" t="n"/>
      <c r="P73" s="49" t="n"/>
      <c r="Q73" s="12" t="n"/>
      <c r="R73" s="12" t="n"/>
    </row>
    <row r="74" ht="24.95" customHeight="1" s="32">
      <c r="A74" s="49" t="n"/>
      <c r="B74" s="49" t="n"/>
      <c r="C74" s="50" t="n"/>
      <c r="D74" s="49" t="n"/>
      <c r="E74" s="49" t="n"/>
      <c r="F74" s="50" t="n"/>
      <c r="G74" s="49" t="n"/>
      <c r="H74" s="49" t="n"/>
      <c r="I74" s="49" t="n"/>
      <c r="J74" s="49" t="n"/>
      <c r="K74" s="49" t="n"/>
      <c r="L74" s="50" t="n"/>
      <c r="M74" s="49" t="n"/>
      <c r="N74" s="49" t="n"/>
      <c r="O74" s="50" t="n"/>
      <c r="P74" s="49" t="n"/>
      <c r="Q74" s="12" t="n"/>
      <c r="R74" s="12" t="n"/>
    </row>
    <row r="75" ht="24.95" customHeight="1" s="32">
      <c r="A75" s="49" t="n"/>
      <c r="B75" s="49" t="n"/>
      <c r="C75" s="50" t="n"/>
      <c r="D75" s="49" t="n"/>
      <c r="E75" s="49" t="n"/>
      <c r="F75" s="50" t="n"/>
      <c r="G75" s="49" t="n"/>
      <c r="H75" s="49" t="n"/>
      <c r="I75" s="49" t="n"/>
      <c r="J75" s="49" t="n"/>
      <c r="K75" s="49" t="n"/>
      <c r="L75" s="50" t="n"/>
      <c r="M75" s="49" t="n"/>
      <c r="N75" s="49" t="n"/>
      <c r="O75" s="50" t="n"/>
      <c r="P75" s="4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H36:J36"/>
    <mergeCell ref="A1:P1"/>
    <mergeCell ref="Q1:R1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070</t>
        </is>
      </c>
    </row>
    <row r="4">
      <c r="B4" s="36" t="inlineStr">
        <is>
          <t>Ngày sx</t>
        </is>
      </c>
      <c r="C4" s="37" t="inlineStr">
        <is>
          <t>2022-10-03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2022-09-30T01:03:36Z</dcterms:modified>
  <cp:lastModifiedBy>DESIGN.05 \ SMCMFG</cp:lastModifiedBy>
  <cp:lastPrinted>2022-09-19T01:05:44Z</cp:lastPrinted>
</cp:coreProperties>
</file>