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xampp\htdocs\Billet_Casting\Plan\py\"/>
    </mc:Choice>
  </mc:AlternateContent>
  <xr:revisionPtr revIDLastSave="0" documentId="13_ncr:1_{53A5822D-02A3-400B-8B3D-BE5A21E0C44A}" xr6:coauthVersionLast="36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asting" sheetId="10" r:id="rId1"/>
    <sheet name="input" sheetId="9" r:id="rId2"/>
  </sheets>
  <definedNames>
    <definedName name="_xlnm.Print_Area" localSheetId="0">Casting!$A$1:$R$66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0" l="1"/>
  <c r="N10" i="10"/>
  <c r="L10" i="10"/>
  <c r="J10" i="10"/>
  <c r="H10" i="10"/>
  <c r="F10" i="10"/>
  <c r="D10" i="10"/>
  <c r="B10" i="10"/>
  <c r="Q4" i="10"/>
  <c r="O4" i="10"/>
  <c r="L4" i="10"/>
  <c r="J4" i="10"/>
  <c r="H4" i="10"/>
  <c r="F4" i="10"/>
  <c r="D4" i="10"/>
  <c r="A4" i="10"/>
</calcChain>
</file>

<file path=xl/sharedStrings.xml><?xml version="1.0" encoding="utf-8"?>
<sst xmlns="http://schemas.openxmlformats.org/spreadsheetml/2006/main" count="157" uniqueCount="140">
  <si>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</si>
  <si>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</si>
  <si>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</si>
  <si>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</si>
  <si>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</si>
  <si>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</si>
  <si>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</si>
  <si>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</si>
  <si>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</si>
  <si>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</si>
  <si>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D2</t>
    <phoneticPr fontId="1" type="noConversion"/>
  </si>
  <si>
    <t>D3</t>
    <phoneticPr fontId="1" type="noConversion"/>
  </si>
  <si>
    <t>1200(600)±5mm</t>
    <phoneticPr fontId="1" type="noConversion"/>
  </si>
  <si>
    <t>90°±0.4°</t>
    <phoneticPr fontId="1" type="noConversion"/>
  </si>
  <si>
    <t>-</t>
    <phoneticPr fontId="1" type="noConversion"/>
  </si>
  <si>
    <t xml:space="preserve">1. Yêu cầu trong sản xuất: </t>
  </si>
  <si>
    <t>Người phụ trách:</t>
  </si>
  <si>
    <t>Xác nhận:</t>
  </si>
  <si>
    <t>Hạng mục kiểm tra</t>
  </si>
  <si>
    <t>Dụng cụ đo đạc</t>
  </si>
  <si>
    <t>Vị trí</t>
  </si>
  <si>
    <t>Số hiệu billet</t>
  </si>
  <si>
    <t>Hàm lượng Hidro</t>
  </si>
  <si>
    <t>Đầu</t>
  </si>
  <si>
    <t>Cuối</t>
  </si>
  <si>
    <t>Vết nứt</t>
  </si>
  <si>
    <t>Máy dò lỗi</t>
  </si>
  <si>
    <t>Người phụ trách</t>
  </si>
  <si>
    <t>Yêu cầu</t>
  </si>
  <si>
    <t>Yêu cầu kỹ thuật</t>
  </si>
  <si>
    <t>Ngày sản xuất</t>
  </si>
  <si>
    <t>Phế liệu sau đùn</t>
  </si>
  <si>
    <t>Nhôm AL99.7%</t>
  </si>
  <si>
    <t>2. Chuẩn bị vật liệu thực tế (kg)</t>
  </si>
  <si>
    <t xml:space="preserve">Người phụ trách: </t>
  </si>
  <si>
    <t xml:space="preserve">Xác nhận: </t>
  </si>
  <si>
    <t>Vật liệu</t>
  </si>
  <si>
    <t>KG</t>
  </si>
  <si>
    <t>Xác nhận</t>
  </si>
  <si>
    <t>5. Đúc</t>
  </si>
  <si>
    <t xml:space="preserve">CHI TIẾT BẢNG VẬT LIỆU </t>
  </si>
  <si>
    <t>STT</t>
  </si>
  <si>
    <t>Khối lượng</t>
  </si>
  <si>
    <t>4. Nung nhôm:</t>
  </si>
  <si>
    <t>Lần 1</t>
  </si>
  <si>
    <t>Lần 2</t>
  </si>
  <si>
    <t>Lần 3</t>
  </si>
  <si>
    <t>Lần 4</t>
  </si>
  <si>
    <t>Bằng mắt</t>
  </si>
  <si>
    <t>Ngâm kiềm</t>
  </si>
  <si>
    <t>NaOH</t>
  </si>
  <si>
    <t>Đầu H</t>
  </si>
  <si>
    <t>Đầu E</t>
  </si>
  <si>
    <t>Độ vuông góc (°)</t>
  </si>
  <si>
    <r>
      <rPr>
        <sz val="13"/>
        <color theme="1"/>
        <rFont val="Calibri"/>
        <family val="2"/>
      </rPr>
      <t>Ø229</t>
    </r>
    <r>
      <rPr>
        <sz val="13"/>
        <color theme="1"/>
        <rFont val="等线"/>
        <family val="3"/>
        <charset val="134"/>
      </rPr>
      <t>±2mm</t>
    </r>
  </si>
  <si>
    <t>Phụ trách</t>
  </si>
  <si>
    <t>Ghi chú:</t>
  </si>
  <si>
    <t>3. Điều chỉnh thành phần hợp kim</t>
  </si>
  <si>
    <t>Tiêu chuẩn (%)</t>
  </si>
  <si>
    <t>Đo lần 1 (%)</t>
  </si>
  <si>
    <t>Đo lần 2 (%)</t>
  </si>
  <si>
    <t>Đo lần 3 (%)</t>
  </si>
  <si>
    <t>Bề mặt</t>
  </si>
  <si>
    <t>Độ cong</t>
  </si>
  <si>
    <t>Độ dài</t>
  </si>
  <si>
    <t>Kiểm tra</t>
  </si>
  <si>
    <t>Đường kính billet</t>
  </si>
  <si>
    <t>Dưới 2 mm/1.2m</t>
  </si>
  <si>
    <t>Chiều dài billet</t>
  </si>
  <si>
    <t>Số gas bắt đầu</t>
  </si>
  <si>
    <t>Số gas kết thúc</t>
  </si>
  <si>
    <t>TG tinh luyện lần 1</t>
  </si>
  <si>
    <t>TG tinh luyện lần 2</t>
  </si>
  <si>
    <t>Nhiệt độ nung</t>
  </si>
  <si>
    <t>Thước</t>
  </si>
  <si>
    <t>ĐÁNH GIÁ CHẤT LƯỢNG VÀ CẮT</t>
  </si>
  <si>
    <t>Mã sản xuất</t>
  </si>
  <si>
    <t>Phế liệu đúc</t>
  </si>
  <si>
    <t>TP khác</t>
  </si>
  <si>
    <t>Yêu cầu: Dưới 0.15ml/100gAL</t>
  </si>
  <si>
    <t>Chủng loại VL</t>
  </si>
  <si>
    <t>Phế phẩm</t>
  </si>
  <si>
    <t>Xỉ</t>
  </si>
  <si>
    <t>Nhôm dư</t>
  </si>
  <si>
    <t>Cắt</t>
  </si>
  <si>
    <t>Discard đùn
②</t>
  </si>
  <si>
    <t>Vật liệu khác
⑧</t>
  </si>
  <si>
    <t>Aluminum Alloy
⑦</t>
  </si>
  <si>
    <t>Phế liệu đúc (Xỉ, nhôm dư,...) ④</t>
  </si>
  <si>
    <t>SP gia công NG
⑤</t>
  </si>
  <si>
    <t>Ghi chú</t>
  </si>
  <si>
    <t>Số lượng sản phẩm</t>
  </si>
  <si>
    <t>Máy cắt</t>
  </si>
  <si>
    <t>Thanh</t>
  </si>
  <si>
    <t>Chiều dài bilet thực tế</t>
  </si>
  <si>
    <t>-</t>
  </si>
  <si>
    <t>SP lỗi, đầu/đuôi billet ③</t>
  </si>
  <si>
    <t>Tính toán trước</t>
  </si>
  <si>
    <t>Cắt thực tế</t>
  </si>
  <si>
    <t>Kiểm tra trước nhập kho</t>
  </si>
  <si>
    <t>SẢN XUẤT ĐÚC BILLET</t>
  </si>
  <si>
    <t>Nhiệt độ nhôm (cửa lò): 780-800℃</t>
  </si>
  <si>
    <t>Nhiệt độ nước làm mát: &lt;50℃</t>
  </si>
  <si>
    <t>Tốc độ đúc: 80-100mm/min</t>
  </si>
  <si>
    <t>TG đúc bắt đầu:</t>
  </si>
  <si>
    <t>TG đúc kết thúc:</t>
  </si>
  <si>
    <t>Áp lực khí</t>
  </si>
  <si>
    <t>Áp lực dâu</t>
  </si>
  <si>
    <t>Nhiệt độ nhôm (máy đúc): 700±10℃</t>
  </si>
  <si>
    <t>TG nung bắt đầu</t>
  </si>
  <si>
    <t>TG nung kết thúc</t>
  </si>
  <si>
    <t>Al-Si (%Si)</t>
  </si>
  <si>
    <t>Mg (%Mg)</t>
  </si>
  <si>
    <t>Al-Mn (%Mn)</t>
  </si>
  <si>
    <t>Al-Cr (%Cr)</t>
  </si>
  <si>
    <t>Al-Cu (%Cu)</t>
  </si>
  <si>
    <t>Al-Fe (%Fe)</t>
  </si>
  <si>
    <t>Al-Zn (%Zn)</t>
  </si>
  <si>
    <t>Flux (1.5-3kg/tấn)</t>
  </si>
  <si>
    <t>Al-Ti-B (%B)</t>
  </si>
  <si>
    <t>KLHK 1 (kg)</t>
  </si>
  <si>
    <t>KLHK 2 (kg)</t>
  </si>
  <si>
    <t>TG nghỉ</t>
  </si>
  <si>
    <t>Phế liệu  đùn
①</t>
  </si>
  <si>
    <t>Nhôm Al 99.7% 
⑥</t>
  </si>
  <si>
    <t>Đường kính</t>
  </si>
  <si>
    <t>Mã sx</t>
  </si>
  <si>
    <t>Ngày sx</t>
  </si>
  <si>
    <t>Pl đùn</t>
  </si>
  <si>
    <t>Pl đúc</t>
  </si>
  <si>
    <t>Ingot</t>
  </si>
  <si>
    <t>Si</t>
  </si>
  <si>
    <t>Mg</t>
  </si>
  <si>
    <t>Mn</t>
  </si>
  <si>
    <t>Cr</t>
  </si>
  <si>
    <t>Cu</t>
  </si>
  <si>
    <t>Fe</t>
  </si>
  <si>
    <t>Zn</t>
  </si>
  <si>
    <t>B</t>
  </si>
  <si>
    <t>Mục kiểm 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</si>
</sst>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2"/>
      <color theme="1"/>
      <name val="Calibri"/>
      <family val="3"/>
      <charset val="134"/>
      <scheme val="minor"/>
    </font>
    <font>
      <sz val="13"/>
      <color theme="1"/>
      <name val="Calibri"/>
      <family val="3"/>
      <charset val="134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等线"/>
      <family val="2"/>
    </font>
    <font>
      <sz val="13"/>
      <color theme="1"/>
      <name val="Calibri"/>
      <family val="2"/>
    </font>
    <font>
      <sz val="13"/>
      <color theme="1"/>
      <name val="等线"/>
      <family val="3"/>
      <charset val="13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/>
    <xf numFmtId="0" fontId="0" fillId="0" borderId="0" xfId="0"/>
    <xf numFmtId="0" fontId="10" fillId="0" borderId="42" xfId="0" applyFont="1" applyBorder="1" applyAlignment="1">
      <alignment horizontal="center" vertical="center" wrapText="1"/>
    </xf>
    <xf numFmtId="0" fontId="0" fillId="0" borderId="0" xfId="0"/>
    <xf numFmtId="0" fontId="11" fillId="0" borderId="15" xfId="0" applyFont="1" applyBorder="1" applyAlignment="1">
      <alignment vertical="center"/>
    </xf>
    <xf numFmtId="0" fontId="4" fillId="0" borderId="1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4" fillId="0" borderId="18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0" fillId="0" borderId="0" xfId="0" applyAlignment="1">
      <alignment horizontal="left" vertical="top"/>
    </xf>
    <xf numFmtId="49" fontId="0" fillId="0" borderId="0" xfId="0" applyNumberFormat="1"/>
    <xf numFmtId="0" fontId="10" fillId="0" borderId="2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0" fillId="0" borderId="28" xfId="0" applyBorder="1"/>
    <xf numFmtId="0" fontId="0" fillId="0" borderId="30" xfId="0" applyBorder="1"/>
    <xf numFmtId="0" fontId="4" fillId="0" borderId="4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3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3" xfId="0" applyFont="1" applyBorder="1" applyAlignment="1">
      <alignment vertical="center" wrapText="1"/>
    </xf>
    <xf numFmtId="0" fontId="4" fillId="0" borderId="44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35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5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4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31" xfId="0" applyFont="1" applyBorder="1" applyAlignment="1">
      <alignment vertical="top" wrapText="1"/>
    </xf>
    <xf numFmtId="0" fontId="10" fillId="0" borderId="32" xfId="0" applyFont="1" applyBorder="1" applyAlignment="1">
      <alignment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0" fillId="0" borderId="43" xfId="0" applyBorder="1"/>
    <xf numFmtId="0" fontId="5" fillId="0" borderId="0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0" borderId="45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0" fillId="0" borderId="45" xfId="0" applyFont="1" applyBorder="1" applyAlignment="1">
      <alignment vertical="center" wrapText="1"/>
    </xf>
    <xf numFmtId="0" fontId="10" fillId="0" borderId="46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2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4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10" fillId="0" borderId="36" xfId="0" applyFont="1" applyBorder="1" applyAlignment="1">
      <alignment horizontal="left" vertical="center" wrapText="1"/>
    </xf>
    <xf numFmtId="0" fontId="10" fillId="0" borderId="3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15" fillId="0" borderId="40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277097</xdr:colOff>
      <xdr:row>0</xdr:row>
      <xdr:rowOff>68035</xdr:rowOff>
    </xdr:from>
    <xdr:to>
      <xdr:col>3</xdr:col>
      <xdr:colOff>204108</xdr:colOff>
      <xdr:row>0</xdr:row>
      <xdr:rowOff>769086</xdr:rowOff>
    </xdr:to>
    <xdr:pic>
      <xdr:nvPicPr>
        <xdr:cNvPr id="2" name="Picture 1" descr="File:Logo SMC Corporation.svg - Wikimedia Commons">
          <a:extLst>
            <a:ext uri="{FF2B5EF4-FFF2-40B4-BE49-F238E27FC236}">
              <a16:creationId xmlns:a16="http://schemas.microsoft.com/office/drawing/2014/main" id="{4D86D123-102B-4BC3-99C6-6D9D19B1C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97" y="68035"/>
          <a:ext cx="2199404" cy="701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121227</xdr:colOff>
      <xdr:row>18</xdr:row>
      <xdr:rowOff>259773</xdr:rowOff>
    </xdr:from>
    <xdr:to>
      <xdr:col>8</xdr:col>
      <xdr:colOff>121228</xdr:colOff>
      <xdr:row>21</xdr:row>
      <xdr:rowOff>17319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51EB5D3-2FDE-435D-BC61-A0A5EB565BB2}"/>
            </a:ext>
          </a:extLst>
        </xdr:cNvPr>
        <xdr:cNvCxnSpPr/>
      </xdr:nvCxnSpPr>
      <xdr:spPr>
        <a:xfrm flipH="1" flipV="1">
          <a:off x="5853545" y="6477000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325582</xdr:colOff>
      <xdr:row>18</xdr:row>
      <xdr:rowOff>256310</xdr:rowOff>
    </xdr:from>
    <xdr:to>
      <xdr:col>13</xdr:col>
      <xdr:colOff>325583</xdr:colOff>
      <xdr:row>21</xdr:row>
      <xdr:rowOff>13856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477B97B-DE82-4835-94A9-77DEF5403BC3}"/>
            </a:ext>
          </a:extLst>
        </xdr:cNvPr>
        <xdr:cNvCxnSpPr/>
      </xdr:nvCxnSpPr>
      <xdr:spPr>
        <a:xfrm flipH="1" flipV="1">
          <a:off x="9521537" y="6473537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131619</xdr:colOff>
      <xdr:row>18</xdr:row>
      <xdr:rowOff>235528</xdr:rowOff>
    </xdr:from>
    <xdr:to>
      <xdr:col>16</xdr:col>
      <xdr:colOff>131620</xdr:colOff>
      <xdr:row>20</xdr:row>
      <xdr:rowOff>339437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F2F37A0-AB35-45A2-95C3-E45418E3CB69}"/>
            </a:ext>
          </a:extLst>
        </xdr:cNvPr>
        <xdr:cNvCxnSpPr/>
      </xdr:nvCxnSpPr>
      <xdr:spPr>
        <a:xfrm flipH="1" flipV="1">
          <a:off x="11561619" y="6452755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EC7B-5ED7-4896-A69C-A4EC2319BB84}">
  <sheetPr>
    <pageSetUpPr fitToPage="1"/>
  </sheetPr>
  <dimension ref="A1:AJ87"/>
  <sheetViews>
    <sheetView tabSelected="1" view="pageBreakPreview" zoomScale="55" zoomScaleNormal="55" zoomScaleSheetLayoutView="55" workbookViewId="0">
      <selection sqref="A1:R1"/>
    </sheetView>
  </sheetViews>
  <sheetFormatPr defaultRowHeight="15"/>
  <cols>
    <col min="1" max="1" width="12.28515625" style="14" customWidth="1"/>
    <col min="2" max="2" width="9.85546875" style="14" customWidth="1"/>
    <col min="3" max="3" width="12" style="14" customWidth="1"/>
    <col min="4" max="15" width="10.28515625" style="14" customWidth="1"/>
    <col min="16" max="16" width="12.7109375" style="14" customWidth="1"/>
    <col min="17" max="17" width="11.28515625" style="14" customWidth="1"/>
    <col min="18" max="18" width="13" style="14" customWidth="1"/>
    <col min="19" max="16384" width="9.140625" style="14"/>
  </cols>
  <sheetData>
    <row r="1" spans="1:20" ht="63.75" customHeight="1" thickBot="1">
      <c r="A1" s="192" t="s">
        <v>100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4"/>
    </row>
    <row r="2" spans="1:20" ht="24.95" customHeight="1">
      <c r="A2" s="195" t="s">
        <v>15</v>
      </c>
      <c r="B2" s="196"/>
      <c r="C2" s="196"/>
      <c r="D2" s="196"/>
      <c r="E2" s="196"/>
      <c r="F2" s="196"/>
      <c r="G2" s="196"/>
      <c r="H2" s="10"/>
      <c r="I2" s="197" t="s">
        <v>16</v>
      </c>
      <c r="J2" s="197"/>
      <c r="K2" s="197"/>
      <c r="L2" s="197"/>
      <c r="M2" s="197"/>
      <c r="N2" s="13"/>
      <c r="O2" s="12" t="s">
        <v>17</v>
      </c>
      <c r="P2" s="12"/>
      <c r="Q2" s="12"/>
      <c r="R2" s="1"/>
    </row>
    <row r="3" spans="1:20" ht="21.95" customHeight="1">
      <c r="A3" s="198" t="s">
        <v>36</v>
      </c>
      <c r="B3" s="189"/>
      <c r="C3" s="152"/>
      <c r="D3" s="116" t="s">
        <v>29</v>
      </c>
      <c r="E3" s="152"/>
      <c r="F3" s="116" t="s">
        <v>76</v>
      </c>
      <c r="G3" s="152"/>
      <c r="H3" s="116" t="s">
        <v>30</v>
      </c>
      <c r="I3" s="152"/>
      <c r="J3" s="116" t="s">
        <v>31</v>
      </c>
      <c r="K3" s="152"/>
      <c r="L3" s="116" t="s">
        <v>77</v>
      </c>
      <c r="M3" s="189"/>
      <c r="N3" s="152"/>
      <c r="O3" s="199" t="s">
        <v>32</v>
      </c>
      <c r="P3" s="200"/>
      <c r="Q3" s="199" t="s">
        <v>78</v>
      </c>
      <c r="R3" s="201"/>
    </row>
    <row r="4" spans="1:20" ht="21.95" customHeight="1" thickBot="1">
      <c r="A4" s="182">
        <f>input!C1</f>
        <v>0</v>
      </c>
      <c r="B4" s="183"/>
      <c r="C4" s="184"/>
      <c r="D4" s="185">
        <f>input!C2</f>
        <v>0</v>
      </c>
      <c r="E4" s="186"/>
      <c r="F4" s="187">
        <f>input!C3</f>
        <v>0</v>
      </c>
      <c r="G4" s="188"/>
      <c r="H4" s="190">
        <f>input!C4</f>
        <v>0</v>
      </c>
      <c r="I4" s="191"/>
      <c r="J4" s="190">
        <f>input!C5</f>
        <v>0</v>
      </c>
      <c r="K4" s="191"/>
      <c r="L4" s="122">
        <f>input!C6</f>
        <v>0</v>
      </c>
      <c r="M4" s="177"/>
      <c r="N4" s="123"/>
      <c r="O4" s="97">
        <f>input!C7</f>
        <v>0</v>
      </c>
      <c r="P4" s="98"/>
      <c r="Q4" s="111">
        <f>input!C8</f>
        <v>0</v>
      </c>
      <c r="R4" s="178"/>
    </row>
    <row r="5" spans="1:20" ht="17.25" customHeight="1">
      <c r="A5" s="179" t="s">
        <v>33</v>
      </c>
      <c r="B5" s="180"/>
      <c r="C5" s="180"/>
      <c r="D5" s="180"/>
      <c r="E5" s="180"/>
      <c r="F5" s="180"/>
      <c r="G5" s="180"/>
      <c r="H5" s="8"/>
      <c r="I5" s="181" t="s">
        <v>34</v>
      </c>
      <c r="J5" s="181"/>
      <c r="K5" s="181"/>
      <c r="L5" s="181"/>
      <c r="M5" s="181"/>
      <c r="N5" s="9"/>
      <c r="O5" s="5" t="s">
        <v>35</v>
      </c>
      <c r="P5" s="5"/>
      <c r="Q5" s="5"/>
      <c r="R5" s="6"/>
    </row>
    <row r="6" spans="1:20" ht="42" customHeight="1">
      <c r="A6" s="20" t="s">
        <v>36</v>
      </c>
      <c r="B6" s="116" t="s">
        <v>123</v>
      </c>
      <c r="C6" s="152"/>
      <c r="D6" s="116" t="s">
        <v>85</v>
      </c>
      <c r="E6" s="152"/>
      <c r="F6" s="116" t="s">
        <v>96</v>
      </c>
      <c r="G6" s="152"/>
      <c r="H6" s="116" t="s">
        <v>88</v>
      </c>
      <c r="I6" s="152"/>
      <c r="J6" s="116" t="s">
        <v>89</v>
      </c>
      <c r="K6" s="152"/>
      <c r="L6" s="116" t="s">
        <v>124</v>
      </c>
      <c r="M6" s="189"/>
      <c r="N6" s="152"/>
      <c r="O6" s="116" t="s">
        <v>87</v>
      </c>
      <c r="P6" s="152"/>
      <c r="Q6" s="116" t="s">
        <v>86</v>
      </c>
      <c r="R6" s="119"/>
    </row>
    <row r="7" spans="1:20" ht="24.95" customHeight="1" thickBot="1">
      <c r="A7" s="7" t="s">
        <v>37</v>
      </c>
      <c r="B7" s="173"/>
      <c r="C7" s="174"/>
      <c r="D7" s="173"/>
      <c r="E7" s="174"/>
      <c r="F7" s="173"/>
      <c r="G7" s="174"/>
      <c r="H7" s="97"/>
      <c r="I7" s="98"/>
      <c r="J7" s="97"/>
      <c r="K7" s="98"/>
      <c r="L7" s="122"/>
      <c r="M7" s="177"/>
      <c r="N7" s="123"/>
      <c r="O7" s="122"/>
      <c r="P7" s="123"/>
      <c r="Q7" s="122"/>
      <c r="R7" s="167"/>
    </row>
    <row r="8" spans="1:20" ht="18" thickBot="1">
      <c r="A8" s="18" t="s">
        <v>57</v>
      </c>
      <c r="B8" s="3"/>
      <c r="C8" s="12"/>
      <c r="D8" s="12"/>
      <c r="E8" s="2"/>
      <c r="F8" s="2"/>
      <c r="G8" s="12"/>
      <c r="H8" s="12"/>
      <c r="I8" s="168" t="s">
        <v>16</v>
      </c>
      <c r="J8" s="168"/>
      <c r="K8" s="168"/>
      <c r="L8" s="168"/>
      <c r="M8" s="168"/>
      <c r="N8" s="23"/>
      <c r="O8" s="12" t="s">
        <v>17</v>
      </c>
      <c r="P8" s="12"/>
      <c r="Q8" s="12"/>
      <c r="R8" s="1"/>
      <c r="T8"/>
    </row>
    <row r="9" spans="1:20" ht="17.25" customHeight="1">
      <c r="A9" s="169" t="s">
        <v>58</v>
      </c>
      <c r="B9" s="149" t="s">
        <v>111</v>
      </c>
      <c r="C9" s="149"/>
      <c r="D9" s="171" t="s">
        <v>112</v>
      </c>
      <c r="E9" s="171"/>
      <c r="F9" s="171" t="s">
        <v>113</v>
      </c>
      <c r="G9" s="171"/>
      <c r="H9" s="171" t="s">
        <v>114</v>
      </c>
      <c r="I9" s="171"/>
      <c r="J9" s="171" t="s">
        <v>115</v>
      </c>
      <c r="K9" s="171"/>
      <c r="L9" s="171" t="s">
        <v>116</v>
      </c>
      <c r="M9" s="171"/>
      <c r="N9" s="171" t="s">
        <v>117</v>
      </c>
      <c r="O9" s="171"/>
      <c r="P9" s="61" t="s">
        <v>119</v>
      </c>
      <c r="Q9" s="62"/>
      <c r="R9" s="175" t="s">
        <v>118</v>
      </c>
    </row>
    <row r="10" spans="1:20" ht="24.95" customHeight="1" thickBot="1">
      <c r="A10" s="170"/>
      <c r="B10" s="172">
        <f>input!C9</f>
        <v>0</v>
      </c>
      <c r="C10" s="172"/>
      <c r="D10" s="164">
        <f>input!C10</f>
        <v>0</v>
      </c>
      <c r="E10" s="164"/>
      <c r="F10" s="164">
        <f>input!C11</f>
        <v>0</v>
      </c>
      <c r="G10" s="164"/>
      <c r="H10" s="164">
        <f>input!C12</f>
        <v>0</v>
      </c>
      <c r="I10" s="164"/>
      <c r="J10" s="164">
        <f>input!C13</f>
        <v>0</v>
      </c>
      <c r="K10" s="164"/>
      <c r="L10" s="164">
        <f>input!C14</f>
        <v>0</v>
      </c>
      <c r="M10" s="164"/>
      <c r="N10" s="164">
        <f>input!C15</f>
        <v>0</v>
      </c>
      <c r="O10" s="164"/>
      <c r="P10" s="63">
        <f>input!C16</f>
        <v>0</v>
      </c>
      <c r="Q10" s="64"/>
      <c r="R10" s="176"/>
    </row>
    <row r="11" spans="1:20" ht="27" customHeight="1">
      <c r="A11" s="24" t="s">
        <v>59</v>
      </c>
      <c r="B11" s="149"/>
      <c r="C11" s="149"/>
      <c r="D11" s="165"/>
      <c r="E11" s="166"/>
      <c r="F11" s="165"/>
      <c r="G11" s="166"/>
      <c r="H11" s="162"/>
      <c r="I11" s="163"/>
      <c r="J11" s="162"/>
      <c r="K11" s="163"/>
      <c r="L11" s="162"/>
      <c r="M11" s="163"/>
      <c r="N11" s="162"/>
      <c r="O11" s="163"/>
      <c r="P11" s="65"/>
      <c r="Q11" s="65"/>
      <c r="R11" s="58"/>
    </row>
    <row r="12" spans="1:20" ht="27" customHeight="1">
      <c r="A12" s="11" t="s">
        <v>120</v>
      </c>
      <c r="B12" s="116"/>
      <c r="C12" s="152"/>
      <c r="D12" s="116"/>
      <c r="E12" s="152"/>
      <c r="F12" s="116"/>
      <c r="G12" s="152"/>
      <c r="H12" s="42"/>
      <c r="I12" s="43"/>
      <c r="J12" s="42"/>
      <c r="K12" s="43"/>
      <c r="L12" s="42"/>
      <c r="M12" s="43"/>
      <c r="N12" s="42"/>
      <c r="O12" s="43"/>
      <c r="P12" s="66"/>
      <c r="Q12" s="66"/>
      <c r="R12" s="59"/>
    </row>
    <row r="13" spans="1:20" ht="27" customHeight="1">
      <c r="A13" s="11" t="s">
        <v>60</v>
      </c>
      <c r="B13" s="116"/>
      <c r="C13" s="152"/>
      <c r="D13" s="116"/>
      <c r="E13" s="152"/>
      <c r="F13" s="116"/>
      <c r="G13" s="152"/>
      <c r="H13" s="40"/>
      <c r="I13" s="41"/>
      <c r="J13" s="40"/>
      <c r="K13" s="41"/>
      <c r="L13" s="40"/>
      <c r="M13" s="41"/>
      <c r="N13" s="40"/>
      <c r="O13" s="41"/>
      <c r="P13" s="66"/>
      <c r="Q13" s="66"/>
      <c r="R13" s="59"/>
    </row>
    <row r="14" spans="1:20" ht="27" customHeight="1">
      <c r="A14" s="11" t="s">
        <v>121</v>
      </c>
      <c r="B14" s="116"/>
      <c r="C14" s="152"/>
      <c r="D14" s="116"/>
      <c r="E14" s="152"/>
      <c r="F14" s="116"/>
      <c r="G14" s="152"/>
      <c r="H14" s="42"/>
      <c r="I14" s="43"/>
      <c r="J14" s="42"/>
      <c r="K14" s="43"/>
      <c r="L14" s="42"/>
      <c r="M14" s="43"/>
      <c r="N14" s="42"/>
      <c r="O14" s="43"/>
      <c r="P14" s="66"/>
      <c r="Q14" s="66"/>
      <c r="R14" s="59"/>
    </row>
    <row r="15" spans="1:20" ht="27" customHeight="1" thickBot="1">
      <c r="A15" s="19" t="s">
        <v>61</v>
      </c>
      <c r="B15" s="148"/>
      <c r="C15" s="148"/>
      <c r="D15" s="148"/>
      <c r="E15" s="148"/>
      <c r="F15" s="153"/>
      <c r="G15" s="154"/>
      <c r="H15" s="94"/>
      <c r="I15" s="94"/>
      <c r="J15" s="94"/>
      <c r="K15" s="94"/>
      <c r="L15" s="122"/>
      <c r="M15" s="123"/>
      <c r="N15" s="94"/>
      <c r="O15" s="94"/>
      <c r="P15" s="67"/>
      <c r="Q15" s="67"/>
      <c r="R15" s="60"/>
    </row>
    <row r="16" spans="1:20" ht="21.95" customHeight="1" thickBot="1">
      <c r="A16" s="157" t="s">
        <v>43</v>
      </c>
      <c r="B16" s="158"/>
      <c r="C16" s="158"/>
      <c r="D16" s="158"/>
      <c r="E16" s="158"/>
      <c r="F16" s="158"/>
      <c r="G16" s="158"/>
      <c r="H16" s="159" t="s">
        <v>27</v>
      </c>
      <c r="I16" s="159"/>
      <c r="J16" s="159"/>
      <c r="K16" s="159"/>
      <c r="L16" s="159"/>
      <c r="M16" s="159"/>
      <c r="N16" s="12" t="s">
        <v>38</v>
      </c>
      <c r="O16" s="12"/>
      <c r="P16" s="12"/>
      <c r="Q16" s="12"/>
      <c r="R16" s="1"/>
    </row>
    <row r="17" spans="1:36" ht="27" customHeight="1">
      <c r="A17" s="160" t="s">
        <v>109</v>
      </c>
      <c r="B17" s="78"/>
      <c r="C17" s="78"/>
      <c r="D17" s="78"/>
      <c r="E17" s="161" t="s">
        <v>69</v>
      </c>
      <c r="F17" s="161"/>
      <c r="G17" s="136"/>
      <c r="H17" s="136"/>
      <c r="I17" s="65" t="s">
        <v>71</v>
      </c>
      <c r="J17" s="65"/>
      <c r="K17" s="78"/>
      <c r="L17" s="78"/>
      <c r="M17" s="78" t="s">
        <v>122</v>
      </c>
      <c r="N17" s="78"/>
      <c r="O17" s="136"/>
      <c r="P17" s="136"/>
      <c r="Q17" s="149"/>
      <c r="R17" s="150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</row>
    <row r="18" spans="1:36" ht="27" customHeight="1" thickBot="1">
      <c r="A18" s="155" t="s">
        <v>110</v>
      </c>
      <c r="B18" s="156"/>
      <c r="C18" s="156"/>
      <c r="D18" s="156"/>
      <c r="E18" s="156" t="s">
        <v>70</v>
      </c>
      <c r="F18" s="156"/>
      <c r="G18" s="101"/>
      <c r="H18" s="101"/>
      <c r="I18" s="67" t="s">
        <v>72</v>
      </c>
      <c r="J18" s="67"/>
      <c r="K18" s="156"/>
      <c r="L18" s="156"/>
      <c r="M18" s="95" t="s">
        <v>73</v>
      </c>
      <c r="N18" s="95"/>
      <c r="O18" s="101"/>
      <c r="P18" s="101"/>
      <c r="Q18" s="148"/>
      <c r="R18" s="151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spans="1:36" ht="21.95" customHeight="1" thickBot="1">
      <c r="A19" s="18" t="s">
        <v>39</v>
      </c>
      <c r="B19" s="3"/>
      <c r="C19" s="12"/>
      <c r="D19" s="12"/>
      <c r="E19" s="12"/>
      <c r="F19" s="12"/>
      <c r="G19" s="3"/>
      <c r="H19" s="3"/>
      <c r="I19" s="137" t="s">
        <v>16</v>
      </c>
      <c r="J19" s="137"/>
      <c r="K19" s="137"/>
      <c r="L19" s="137"/>
      <c r="M19" s="137"/>
      <c r="N19" s="31"/>
      <c r="O19" s="12" t="s">
        <v>17</v>
      </c>
      <c r="P19" s="12"/>
      <c r="Q19" s="12"/>
      <c r="R19" s="1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</row>
    <row r="20" spans="1:36" ht="27" customHeight="1">
      <c r="A20" s="70" t="s">
        <v>104</v>
      </c>
      <c r="B20" s="71"/>
      <c r="C20" s="71"/>
      <c r="D20" s="71"/>
      <c r="E20" s="71" t="s">
        <v>101</v>
      </c>
      <c r="F20" s="71"/>
      <c r="G20" s="71"/>
      <c r="H20" s="71"/>
      <c r="I20" s="71"/>
      <c r="J20" s="71"/>
      <c r="K20" s="76" t="s">
        <v>102</v>
      </c>
      <c r="L20" s="76"/>
      <c r="M20" s="76"/>
      <c r="N20" s="76"/>
      <c r="O20" s="76"/>
      <c r="P20" s="78" t="s">
        <v>106</v>
      </c>
      <c r="Q20" s="78"/>
      <c r="R20" s="79"/>
      <c r="U20" s="74"/>
      <c r="V20" s="74"/>
      <c r="W20" s="75"/>
      <c r="X20" s="74"/>
      <c r="Y20" s="74"/>
      <c r="Z20" s="74"/>
      <c r="AA20" s="68"/>
      <c r="AB20" s="68"/>
      <c r="AC20" s="68"/>
      <c r="AD20" s="69"/>
      <c r="AE20" s="69"/>
      <c r="AF20" s="69"/>
      <c r="AG20" s="32"/>
      <c r="AH20" s="32"/>
      <c r="AI20" s="32"/>
      <c r="AJ20" s="32"/>
    </row>
    <row r="21" spans="1:36" ht="27" customHeight="1" thickBot="1">
      <c r="A21" s="72" t="s">
        <v>105</v>
      </c>
      <c r="B21" s="73"/>
      <c r="C21" s="73"/>
      <c r="D21" s="73"/>
      <c r="E21" s="73" t="s">
        <v>108</v>
      </c>
      <c r="F21" s="73"/>
      <c r="G21" s="73"/>
      <c r="H21" s="73"/>
      <c r="I21" s="73"/>
      <c r="J21" s="73"/>
      <c r="K21" s="77" t="s">
        <v>103</v>
      </c>
      <c r="L21" s="77"/>
      <c r="M21" s="77"/>
      <c r="N21" s="77"/>
      <c r="O21" s="77"/>
      <c r="P21" s="95" t="s">
        <v>107</v>
      </c>
      <c r="Q21" s="95"/>
      <c r="R21" s="96"/>
      <c r="U21" s="74"/>
      <c r="V21" s="74"/>
      <c r="W21" s="75"/>
      <c r="X21" s="74"/>
      <c r="Y21" s="74"/>
      <c r="Z21" s="74"/>
      <c r="AA21" s="68"/>
      <c r="AB21" s="68"/>
      <c r="AC21" s="68"/>
      <c r="AD21" s="69"/>
      <c r="AE21" s="69"/>
      <c r="AF21" s="69"/>
      <c r="AG21" s="32"/>
      <c r="AH21" s="32"/>
      <c r="AI21" s="32"/>
      <c r="AJ21" s="32"/>
    </row>
    <row r="22" spans="1:36" ht="27" customHeight="1">
      <c r="A22" s="145" t="s">
        <v>22</v>
      </c>
      <c r="B22" s="146"/>
      <c r="C22" s="131" t="s">
        <v>79</v>
      </c>
      <c r="D22" s="69"/>
      <c r="E22" s="69"/>
      <c r="F22" s="132"/>
      <c r="G22" s="93" t="s">
        <v>44</v>
      </c>
      <c r="H22" s="93"/>
      <c r="I22" s="93"/>
      <c r="J22" s="93" t="s">
        <v>45</v>
      </c>
      <c r="K22" s="93"/>
      <c r="L22" s="93"/>
      <c r="M22" s="93" t="s">
        <v>46</v>
      </c>
      <c r="N22" s="93"/>
      <c r="O22" s="93"/>
      <c r="P22" s="93" t="s">
        <v>47</v>
      </c>
      <c r="Q22" s="50"/>
      <c r="R22" s="51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 spans="1:36" ht="27" customHeight="1" thickBot="1">
      <c r="A23" s="147"/>
      <c r="B23" s="148"/>
      <c r="C23" s="133"/>
      <c r="D23" s="134"/>
      <c r="E23" s="134"/>
      <c r="F23" s="135"/>
      <c r="G23" s="94"/>
      <c r="H23" s="67"/>
      <c r="I23" s="67"/>
      <c r="J23" s="94"/>
      <c r="K23" s="67"/>
      <c r="L23" s="67"/>
      <c r="M23" s="94"/>
      <c r="N23" s="67"/>
      <c r="O23" s="67"/>
      <c r="P23" s="94"/>
      <c r="Q23" s="101"/>
      <c r="R23" s="10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</row>
    <row r="24" spans="1:36" ht="26.25" customHeight="1" thickBot="1">
      <c r="A24" s="138" t="s">
        <v>40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40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</row>
    <row r="25" spans="1:36" ht="17.25" customHeight="1">
      <c r="A25" s="16" t="s">
        <v>41</v>
      </c>
      <c r="B25" s="141" t="s">
        <v>80</v>
      </c>
      <c r="C25" s="142"/>
      <c r="D25" s="143" t="s">
        <v>21</v>
      </c>
      <c r="E25" s="144"/>
      <c r="F25" s="48" t="s">
        <v>42</v>
      </c>
      <c r="G25" s="49"/>
      <c r="H25" s="48" t="s">
        <v>90</v>
      </c>
      <c r="I25" s="100"/>
      <c r="J25" s="49"/>
      <c r="K25" s="48" t="s">
        <v>38</v>
      </c>
      <c r="L25" s="55"/>
      <c r="M25" s="80" t="s">
        <v>56</v>
      </c>
      <c r="N25" s="81"/>
      <c r="O25" s="81"/>
      <c r="P25" s="81"/>
      <c r="Q25" s="81"/>
      <c r="R25" s="8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</row>
    <row r="26" spans="1:36" ht="27" customHeight="1">
      <c r="A26" s="27">
        <v>1</v>
      </c>
      <c r="B26" s="40"/>
      <c r="C26" s="41"/>
      <c r="D26" s="42"/>
      <c r="E26" s="43"/>
      <c r="F26" s="42"/>
      <c r="G26" s="43"/>
      <c r="H26" s="42"/>
      <c r="I26" s="52"/>
      <c r="J26" s="43"/>
      <c r="K26" s="38"/>
      <c r="L26" s="39"/>
      <c r="M26" s="83"/>
      <c r="N26" s="84"/>
      <c r="O26" s="84"/>
      <c r="P26" s="84"/>
      <c r="Q26" s="84"/>
      <c r="R26" s="85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 spans="1:36" ht="27" customHeight="1">
      <c r="A27" s="27">
        <v>2</v>
      </c>
      <c r="B27" s="40"/>
      <c r="C27" s="41"/>
      <c r="D27" s="42"/>
      <c r="E27" s="43"/>
      <c r="F27" s="42"/>
      <c r="G27" s="43"/>
      <c r="H27" s="42"/>
      <c r="I27" s="52"/>
      <c r="J27" s="43"/>
      <c r="K27" s="38"/>
      <c r="L27" s="39"/>
      <c r="M27" s="83"/>
      <c r="N27" s="84"/>
      <c r="O27" s="84"/>
      <c r="P27" s="84"/>
      <c r="Q27" s="84"/>
      <c r="R27" s="85"/>
      <c r="U27" s="32"/>
      <c r="V27" s="32"/>
      <c r="W27" s="32"/>
      <c r="X27" s="32"/>
      <c r="Y27" s="32"/>
      <c r="Z27" s="32"/>
      <c r="AA27" s="32"/>
      <c r="AB27" s="32"/>
      <c r="AC27" s="32"/>
      <c r="AD27" s="2"/>
      <c r="AE27" s="2"/>
      <c r="AF27" s="32"/>
      <c r="AG27" s="32"/>
      <c r="AH27" s="32"/>
      <c r="AI27" s="32"/>
      <c r="AJ27" s="32"/>
    </row>
    <row r="28" spans="1:36" ht="27" customHeight="1">
      <c r="A28" s="27">
        <v>3</v>
      </c>
      <c r="B28" s="40"/>
      <c r="C28" s="41"/>
      <c r="D28" s="42"/>
      <c r="E28" s="43"/>
      <c r="F28" s="42"/>
      <c r="G28" s="43"/>
      <c r="H28" s="42"/>
      <c r="I28" s="52"/>
      <c r="J28" s="43"/>
      <c r="K28" s="38"/>
      <c r="L28" s="39"/>
      <c r="M28" s="83"/>
      <c r="N28" s="84"/>
      <c r="O28" s="84"/>
      <c r="P28" s="84"/>
      <c r="Q28" s="84"/>
      <c r="R28" s="85"/>
      <c r="U28" s="32"/>
      <c r="V28" s="32"/>
      <c r="W28" s="32"/>
      <c r="X28" s="32"/>
      <c r="Y28" s="32"/>
      <c r="Z28" s="32"/>
      <c r="AA28" s="32"/>
      <c r="AB28" s="32"/>
      <c r="AC28" s="32"/>
      <c r="AD28" s="2"/>
      <c r="AE28" s="2"/>
      <c r="AF28" s="32"/>
      <c r="AG28" s="32"/>
      <c r="AH28" s="32"/>
      <c r="AI28" s="32"/>
      <c r="AJ28" s="32"/>
    </row>
    <row r="29" spans="1:36" ht="27" customHeight="1">
      <c r="A29" s="27">
        <v>4</v>
      </c>
      <c r="B29" s="40"/>
      <c r="C29" s="41"/>
      <c r="D29" s="42"/>
      <c r="E29" s="43"/>
      <c r="F29" s="42"/>
      <c r="G29" s="43"/>
      <c r="H29" s="42"/>
      <c r="I29" s="52"/>
      <c r="J29" s="43"/>
      <c r="K29" s="38"/>
      <c r="L29" s="39"/>
      <c r="M29" s="83"/>
      <c r="N29" s="84"/>
      <c r="O29" s="84"/>
      <c r="P29" s="84"/>
      <c r="Q29" s="84"/>
      <c r="R29" s="85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ht="27" customHeight="1">
      <c r="A30" s="27">
        <v>5</v>
      </c>
      <c r="B30" s="40"/>
      <c r="C30" s="41"/>
      <c r="D30" s="42"/>
      <c r="E30" s="43"/>
      <c r="F30" s="42"/>
      <c r="G30" s="43"/>
      <c r="H30" s="42"/>
      <c r="I30" s="52"/>
      <c r="J30" s="43"/>
      <c r="K30" s="38"/>
      <c r="L30" s="39"/>
      <c r="M30" s="83"/>
      <c r="N30" s="84"/>
      <c r="O30" s="84"/>
      <c r="P30" s="84"/>
      <c r="Q30" s="84"/>
      <c r="R30" s="85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</row>
    <row r="31" spans="1:36" ht="27" customHeight="1">
      <c r="A31" s="27">
        <v>6</v>
      </c>
      <c r="B31" s="40"/>
      <c r="C31" s="41"/>
      <c r="D31" s="42"/>
      <c r="E31" s="43"/>
      <c r="F31" s="42"/>
      <c r="G31" s="43"/>
      <c r="H31" s="42"/>
      <c r="I31" s="52"/>
      <c r="J31" s="43"/>
      <c r="K31" s="38"/>
      <c r="L31" s="39"/>
      <c r="M31" s="83"/>
      <c r="N31" s="84"/>
      <c r="O31" s="84"/>
      <c r="P31" s="84"/>
      <c r="Q31" s="84"/>
      <c r="R31" s="85"/>
    </row>
    <row r="32" spans="1:36" ht="27" customHeight="1">
      <c r="A32" s="27">
        <v>7</v>
      </c>
      <c r="B32" s="40"/>
      <c r="C32" s="41"/>
      <c r="D32" s="42"/>
      <c r="E32" s="43"/>
      <c r="F32" s="42"/>
      <c r="G32" s="43"/>
      <c r="H32" s="42"/>
      <c r="I32" s="52"/>
      <c r="J32" s="43"/>
      <c r="K32" s="38"/>
      <c r="L32" s="39"/>
      <c r="M32" s="83"/>
      <c r="N32" s="84"/>
      <c r="O32" s="84"/>
      <c r="P32" s="84"/>
      <c r="Q32" s="84"/>
      <c r="R32" s="85"/>
    </row>
    <row r="33" spans="1:18" ht="27" customHeight="1">
      <c r="A33" s="27">
        <v>8</v>
      </c>
      <c r="B33" s="40"/>
      <c r="C33" s="41"/>
      <c r="D33" s="42"/>
      <c r="E33" s="43"/>
      <c r="F33" s="42"/>
      <c r="G33" s="43"/>
      <c r="H33" s="42"/>
      <c r="I33" s="52"/>
      <c r="J33" s="43"/>
      <c r="K33" s="38"/>
      <c r="L33" s="39"/>
      <c r="M33" s="83"/>
      <c r="N33" s="84"/>
      <c r="O33" s="84"/>
      <c r="P33" s="84"/>
      <c r="Q33" s="84"/>
      <c r="R33" s="85"/>
    </row>
    <row r="34" spans="1:18" ht="27" customHeight="1">
      <c r="A34" s="27">
        <v>9</v>
      </c>
      <c r="B34" s="40"/>
      <c r="C34" s="41"/>
      <c r="D34" s="42"/>
      <c r="E34" s="43"/>
      <c r="F34" s="42"/>
      <c r="G34" s="43"/>
      <c r="H34" s="42"/>
      <c r="I34" s="52"/>
      <c r="J34" s="43"/>
      <c r="K34" s="38"/>
      <c r="L34" s="39"/>
      <c r="M34" s="83"/>
      <c r="N34" s="84"/>
      <c r="O34" s="84"/>
      <c r="P34" s="84"/>
      <c r="Q34" s="84"/>
      <c r="R34" s="85"/>
    </row>
    <row r="35" spans="1:18" ht="27" customHeight="1">
      <c r="A35" s="27">
        <v>10</v>
      </c>
      <c r="B35" s="40"/>
      <c r="C35" s="41"/>
      <c r="D35" s="42"/>
      <c r="E35" s="43"/>
      <c r="F35" s="42"/>
      <c r="G35" s="43"/>
      <c r="H35" s="42"/>
      <c r="I35" s="52"/>
      <c r="J35" s="43"/>
      <c r="K35" s="38"/>
      <c r="L35" s="39"/>
      <c r="M35" s="83"/>
      <c r="N35" s="84"/>
      <c r="O35" s="84"/>
      <c r="P35" s="84"/>
      <c r="Q35" s="84"/>
      <c r="R35" s="85"/>
    </row>
    <row r="36" spans="1:18" ht="27" customHeight="1" thickBot="1">
      <c r="A36" s="27">
        <v>11</v>
      </c>
      <c r="B36" s="40"/>
      <c r="C36" s="41"/>
      <c r="D36" s="42"/>
      <c r="E36" s="43"/>
      <c r="F36" s="42"/>
      <c r="G36" s="43"/>
      <c r="H36" s="42"/>
      <c r="I36" s="52"/>
      <c r="J36" s="43"/>
      <c r="K36" s="38"/>
      <c r="L36" s="39"/>
      <c r="M36" s="86"/>
      <c r="N36" s="87"/>
      <c r="O36" s="87"/>
      <c r="P36" s="87"/>
      <c r="Q36" s="87"/>
      <c r="R36" s="88"/>
    </row>
    <row r="37" spans="1:18" ht="27" customHeight="1" thickBot="1">
      <c r="A37" s="27">
        <v>12</v>
      </c>
      <c r="B37" s="40"/>
      <c r="C37" s="41"/>
      <c r="D37" s="42"/>
      <c r="E37" s="43"/>
      <c r="F37" s="42"/>
      <c r="G37" s="43"/>
      <c r="H37" s="42"/>
      <c r="I37" s="52"/>
      <c r="J37" s="43"/>
      <c r="K37" s="38"/>
      <c r="L37" s="39"/>
      <c r="M37" s="90" t="s">
        <v>81</v>
      </c>
      <c r="N37" s="91"/>
      <c r="O37" s="91"/>
      <c r="P37" s="91"/>
      <c r="Q37" s="91"/>
      <c r="R37" s="92"/>
    </row>
    <row r="38" spans="1:18" ht="27" customHeight="1">
      <c r="A38" s="27">
        <v>13</v>
      </c>
      <c r="B38" s="40"/>
      <c r="C38" s="41"/>
      <c r="D38" s="42"/>
      <c r="E38" s="43"/>
      <c r="F38" s="42"/>
      <c r="G38" s="43"/>
      <c r="H38" s="42"/>
      <c r="I38" s="52"/>
      <c r="J38" s="43"/>
      <c r="K38" s="38"/>
      <c r="L38" s="39"/>
      <c r="M38" s="89" t="s">
        <v>82</v>
      </c>
      <c r="N38" s="49"/>
      <c r="O38" s="48" t="s">
        <v>83</v>
      </c>
      <c r="P38" s="49"/>
      <c r="Q38" s="48" t="s">
        <v>84</v>
      </c>
      <c r="R38" s="55"/>
    </row>
    <row r="39" spans="1:18" ht="27" customHeight="1">
      <c r="A39" s="27">
        <v>14</v>
      </c>
      <c r="B39" s="40"/>
      <c r="C39" s="41"/>
      <c r="D39" s="42"/>
      <c r="E39" s="43"/>
      <c r="F39" s="42"/>
      <c r="G39" s="43"/>
      <c r="H39" s="42"/>
      <c r="I39" s="52"/>
      <c r="J39" s="43"/>
      <c r="K39" s="38"/>
      <c r="L39" s="39"/>
      <c r="M39" s="44"/>
      <c r="N39" s="45"/>
      <c r="O39" s="53"/>
      <c r="P39" s="45"/>
      <c r="Q39" s="53"/>
      <c r="R39" s="56"/>
    </row>
    <row r="40" spans="1:18" s="17" customFormat="1" ht="27" customHeight="1">
      <c r="A40" s="27">
        <v>15</v>
      </c>
      <c r="B40" s="40"/>
      <c r="C40" s="41"/>
      <c r="D40" s="42"/>
      <c r="E40" s="43"/>
      <c r="F40" s="42"/>
      <c r="G40" s="43"/>
      <c r="H40" s="42"/>
      <c r="I40" s="52"/>
      <c r="J40" s="43"/>
      <c r="K40" s="38"/>
      <c r="L40" s="39"/>
      <c r="M40" s="44"/>
      <c r="N40" s="45"/>
      <c r="O40" s="53"/>
      <c r="P40" s="45"/>
      <c r="Q40" s="53"/>
      <c r="R40" s="56"/>
    </row>
    <row r="41" spans="1:18" s="17" customFormat="1" ht="27" customHeight="1">
      <c r="A41" s="27">
        <v>16</v>
      </c>
      <c r="B41" s="40"/>
      <c r="C41" s="41"/>
      <c r="D41" s="42"/>
      <c r="E41" s="43"/>
      <c r="F41" s="42"/>
      <c r="G41" s="43"/>
      <c r="H41" s="42"/>
      <c r="I41" s="52"/>
      <c r="J41" s="43"/>
      <c r="K41" s="38"/>
      <c r="L41" s="39"/>
      <c r="M41" s="44"/>
      <c r="N41" s="45"/>
      <c r="O41" s="53"/>
      <c r="P41" s="45"/>
      <c r="Q41" s="53"/>
      <c r="R41" s="56"/>
    </row>
    <row r="42" spans="1:18" s="17" customFormat="1" ht="27" customHeight="1">
      <c r="A42" s="27">
        <v>17</v>
      </c>
      <c r="B42" s="40"/>
      <c r="C42" s="41"/>
      <c r="D42" s="42"/>
      <c r="E42" s="43"/>
      <c r="F42" s="42"/>
      <c r="G42" s="43"/>
      <c r="H42" s="42"/>
      <c r="I42" s="52"/>
      <c r="J42" s="43"/>
      <c r="K42" s="38"/>
      <c r="L42" s="39"/>
      <c r="M42" s="44"/>
      <c r="N42" s="45"/>
      <c r="O42" s="53"/>
      <c r="P42" s="45"/>
      <c r="Q42" s="53"/>
      <c r="R42" s="56"/>
    </row>
    <row r="43" spans="1:18" ht="27" customHeight="1" thickBot="1">
      <c r="A43" s="33">
        <v>18</v>
      </c>
      <c r="B43" s="122"/>
      <c r="C43" s="123"/>
      <c r="D43" s="97"/>
      <c r="E43" s="98"/>
      <c r="F43" s="97"/>
      <c r="G43" s="98"/>
      <c r="H43" s="97"/>
      <c r="I43" s="111"/>
      <c r="J43" s="98"/>
      <c r="K43" s="127"/>
      <c r="L43" s="128"/>
      <c r="M43" s="46"/>
      <c r="N43" s="47"/>
      <c r="O43" s="54"/>
      <c r="P43" s="47"/>
      <c r="Q43" s="54"/>
      <c r="R43" s="57"/>
    </row>
    <row r="44" spans="1:18" ht="28.5" customHeight="1">
      <c r="A44" s="124" t="s">
        <v>75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6"/>
    </row>
    <row r="45" spans="1:18" ht="17.25">
      <c r="A45" s="129" t="s">
        <v>18</v>
      </c>
      <c r="B45" s="112" t="s">
        <v>19</v>
      </c>
      <c r="C45" s="116" t="s">
        <v>20</v>
      </c>
      <c r="D45" s="117" t="s">
        <v>21</v>
      </c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9" t="s">
        <v>65</v>
      </c>
    </row>
    <row r="46" spans="1:18" ht="17.25">
      <c r="A46" s="130"/>
      <c r="B46" s="106"/>
      <c r="C46" s="40"/>
      <c r="D46" s="26" t="s">
        <v>0</v>
      </c>
      <c r="E46" s="28" t="s">
        <v>1</v>
      </c>
      <c r="F46" s="28" t="s">
        <v>2</v>
      </c>
      <c r="G46" s="28" t="s">
        <v>3</v>
      </c>
      <c r="H46" s="28" t="s">
        <v>4</v>
      </c>
      <c r="I46" s="28" t="s">
        <v>5</v>
      </c>
      <c r="J46" s="28" t="s">
        <v>6</v>
      </c>
      <c r="K46" s="28" t="s">
        <v>7</v>
      </c>
      <c r="L46" s="28" t="s">
        <v>8</v>
      </c>
      <c r="M46" s="28" t="s">
        <v>9</v>
      </c>
      <c r="N46" s="28" t="s">
        <v>10</v>
      </c>
      <c r="O46" s="28" t="s">
        <v>11</v>
      </c>
      <c r="P46" s="121" t="s">
        <v>90</v>
      </c>
      <c r="Q46" s="121"/>
      <c r="R46" s="120"/>
    </row>
    <row r="47" spans="1:18" ht="27" customHeight="1">
      <c r="A47" s="204" t="s">
        <v>25</v>
      </c>
      <c r="B47" s="112" t="s">
        <v>26</v>
      </c>
      <c r="C47" s="22" t="s">
        <v>23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63"/>
      <c r="Q47" s="64"/>
      <c r="R47" s="202"/>
    </row>
    <row r="48" spans="1:18" ht="27" customHeight="1">
      <c r="A48" s="205"/>
      <c r="B48" s="106"/>
      <c r="C48" s="22" t="s">
        <v>24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06"/>
      <c r="Q48" s="207"/>
      <c r="R48" s="203"/>
    </row>
    <row r="49" spans="1:18" ht="27" customHeight="1">
      <c r="A49" s="20" t="s">
        <v>62</v>
      </c>
      <c r="B49" s="21" t="s">
        <v>48</v>
      </c>
      <c r="C49" s="34" t="s">
        <v>14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06"/>
      <c r="Q49" s="207"/>
      <c r="R49" s="35"/>
    </row>
    <row r="50" spans="1:18" ht="27" customHeight="1">
      <c r="A50" s="29" t="s">
        <v>63</v>
      </c>
      <c r="B50" s="21" t="s">
        <v>48</v>
      </c>
      <c r="C50" s="34" t="s">
        <v>14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06"/>
      <c r="Q50" s="207"/>
      <c r="R50" s="35"/>
    </row>
    <row r="51" spans="1:18" ht="27" customHeight="1">
      <c r="A51" s="20" t="s">
        <v>64</v>
      </c>
      <c r="B51" s="21" t="s">
        <v>74</v>
      </c>
      <c r="C51" s="34" t="s">
        <v>14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06"/>
      <c r="Q51" s="207"/>
      <c r="R51" s="35"/>
    </row>
    <row r="52" spans="1:18" s="15" customFormat="1" ht="27" customHeight="1">
      <c r="A52" s="129" t="s">
        <v>97</v>
      </c>
      <c r="B52" s="21" t="s">
        <v>95</v>
      </c>
      <c r="C52" s="34">
        <v>1200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06"/>
      <c r="Q52" s="207"/>
      <c r="R52" s="202"/>
    </row>
    <row r="53" spans="1:18" s="15" customFormat="1" ht="27" customHeight="1">
      <c r="A53" s="129"/>
      <c r="B53" s="21" t="s">
        <v>95</v>
      </c>
      <c r="C53" s="34">
        <v>600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206"/>
      <c r="Q53" s="207"/>
      <c r="R53" s="203"/>
    </row>
    <row r="54" spans="1:18" s="15" customFormat="1" ht="27" customHeight="1">
      <c r="A54" s="129" t="s">
        <v>98</v>
      </c>
      <c r="B54" s="112" t="s">
        <v>92</v>
      </c>
      <c r="C54" s="34" t="s">
        <v>23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06"/>
      <c r="Q54" s="207"/>
      <c r="R54" s="202"/>
    </row>
    <row r="55" spans="1:18" s="15" customFormat="1" ht="27" customHeight="1">
      <c r="A55" s="129"/>
      <c r="B55" s="112"/>
      <c r="C55" s="34" t="s">
        <v>24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206"/>
      <c r="Q55" s="207"/>
      <c r="R55" s="203"/>
    </row>
    <row r="56" spans="1:18" s="15" customFormat="1" ht="27" customHeight="1">
      <c r="A56" s="129" t="s">
        <v>91</v>
      </c>
      <c r="B56" s="112" t="s">
        <v>93</v>
      </c>
      <c r="C56" s="34">
        <v>1200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206"/>
      <c r="Q56" s="207"/>
      <c r="R56" s="202"/>
    </row>
    <row r="57" spans="1:18" s="15" customFormat="1" ht="27" customHeight="1">
      <c r="A57" s="129"/>
      <c r="B57" s="112"/>
      <c r="C57" s="34">
        <v>600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06"/>
      <c r="Q57" s="207"/>
      <c r="R57" s="203"/>
    </row>
    <row r="58" spans="1:18" s="15" customFormat="1" ht="27" customHeight="1">
      <c r="A58" s="129" t="s">
        <v>49</v>
      </c>
      <c r="B58" s="112" t="s">
        <v>50</v>
      </c>
      <c r="C58" s="34" t="s">
        <v>51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06"/>
      <c r="Q58" s="207"/>
      <c r="R58" s="202"/>
    </row>
    <row r="59" spans="1:18" s="15" customFormat="1" ht="27" customHeight="1">
      <c r="A59" s="129"/>
      <c r="B59" s="112"/>
      <c r="C59" s="34" t="s">
        <v>52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06"/>
      <c r="Q59" s="207"/>
      <c r="R59" s="203"/>
    </row>
    <row r="60" spans="1:18" s="15" customFormat="1" ht="27" customHeight="1" thickBot="1">
      <c r="A60" s="208" t="s">
        <v>94</v>
      </c>
      <c r="B60" s="172"/>
      <c r="C60" s="209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206"/>
      <c r="Q60" s="207"/>
      <c r="R60" s="25"/>
    </row>
    <row r="61" spans="1:18" ht="21.95" customHeight="1">
      <c r="A61" s="113" t="s">
        <v>99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5"/>
    </row>
    <row r="62" spans="1:18" ht="24.95" customHeight="1">
      <c r="A62" s="109" t="s">
        <v>139</v>
      </c>
      <c r="B62" s="110"/>
      <c r="C62" s="112" t="s">
        <v>28</v>
      </c>
      <c r="D62" s="106"/>
      <c r="E62" s="40">
        <v>1</v>
      </c>
      <c r="F62" s="41"/>
      <c r="G62" s="40">
        <v>2</v>
      </c>
      <c r="H62" s="41"/>
      <c r="I62" s="106">
        <v>3</v>
      </c>
      <c r="J62" s="106"/>
      <c r="K62" s="99">
        <v>4</v>
      </c>
      <c r="L62" s="41"/>
      <c r="M62" s="106">
        <v>5</v>
      </c>
      <c r="N62" s="106"/>
      <c r="O62" s="106">
        <v>6</v>
      </c>
      <c r="P62" s="106"/>
      <c r="Q62" s="106" t="s">
        <v>55</v>
      </c>
      <c r="R62" s="59"/>
    </row>
    <row r="63" spans="1:18" ht="24.95" customHeight="1">
      <c r="A63" s="109" t="s">
        <v>63</v>
      </c>
      <c r="B63" s="110"/>
      <c r="C63" s="112" t="s">
        <v>67</v>
      </c>
      <c r="D63" s="106"/>
      <c r="E63" s="42"/>
      <c r="F63" s="43"/>
      <c r="G63" s="42"/>
      <c r="H63" s="43"/>
      <c r="I63" s="66"/>
      <c r="J63" s="66"/>
      <c r="K63" s="52"/>
      <c r="L63" s="43"/>
      <c r="M63" s="106"/>
      <c r="N63" s="106"/>
      <c r="O63" s="106"/>
      <c r="P63" s="106"/>
      <c r="Q63" s="106"/>
      <c r="R63" s="59"/>
    </row>
    <row r="64" spans="1:18" ht="24.95" customHeight="1">
      <c r="A64" s="109" t="s">
        <v>68</v>
      </c>
      <c r="B64" s="110"/>
      <c r="C64" s="106" t="s">
        <v>12</v>
      </c>
      <c r="D64" s="106"/>
      <c r="E64" s="42"/>
      <c r="F64" s="43"/>
      <c r="G64" s="42"/>
      <c r="H64" s="43"/>
      <c r="I64" s="66"/>
      <c r="J64" s="66"/>
      <c r="K64" s="52"/>
      <c r="L64" s="43"/>
      <c r="M64" s="106"/>
      <c r="N64" s="106"/>
      <c r="O64" s="106"/>
      <c r="P64" s="106"/>
      <c r="Q64" s="106"/>
      <c r="R64" s="59"/>
    </row>
    <row r="65" spans="1:18" ht="24.95" customHeight="1">
      <c r="A65" s="107" t="s">
        <v>53</v>
      </c>
      <c r="B65" s="108"/>
      <c r="C65" s="106" t="s">
        <v>13</v>
      </c>
      <c r="D65" s="106"/>
      <c r="E65" s="42"/>
      <c r="F65" s="43"/>
      <c r="G65" s="42"/>
      <c r="H65" s="43"/>
      <c r="I65" s="66"/>
      <c r="J65" s="66"/>
      <c r="K65" s="52"/>
      <c r="L65" s="43"/>
      <c r="M65" s="106"/>
      <c r="N65" s="106"/>
      <c r="O65" s="106"/>
      <c r="P65" s="106"/>
      <c r="Q65" s="106"/>
      <c r="R65" s="59"/>
    </row>
    <row r="66" spans="1:18" ht="24.95" customHeight="1" thickBot="1">
      <c r="A66" s="103" t="s">
        <v>66</v>
      </c>
      <c r="B66" s="104"/>
      <c r="C66" s="105" t="s">
        <v>54</v>
      </c>
      <c r="D66" s="105"/>
      <c r="E66" s="97"/>
      <c r="F66" s="98"/>
      <c r="G66" s="97"/>
      <c r="H66" s="98"/>
      <c r="I66" s="67"/>
      <c r="J66" s="67"/>
      <c r="K66" s="111"/>
      <c r="L66" s="98"/>
      <c r="M66" s="94"/>
      <c r="N66" s="94"/>
      <c r="O66" s="94"/>
      <c r="P66" s="94"/>
      <c r="Q66" s="94"/>
      <c r="R66" s="60"/>
    </row>
    <row r="67" spans="1:18" ht="1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paperSize="9"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E0DA-CE07-4E9A-9B9B-F80CAAB373AD}">
  <dimension ref="B1:C16"/>
  <sheetViews>
    <sheetView workbookViewId="0">
      <selection activeCell="C1" sqref="C1"/>
    </sheetView>
  </sheetViews>
  <sheetFormatPr defaultRowHeight="15"/>
  <cols>
    <col min="2" max="2" width="11.140625" style="36" bestFit="1" customWidth="1"/>
  </cols>
  <sheetData>
    <row r="1" spans="2:3">
      <c r="B1" s="36" t="s">
        <v>36</v>
      </c>
      <c r="C1" s="37"/>
    </row>
    <row r="2" spans="2:3">
      <c r="B2" s="36" t="s">
        <v>125</v>
      </c>
      <c r="C2" s="37"/>
    </row>
    <row r="3" spans="2:3">
      <c r="B3" s="36" t="s">
        <v>126</v>
      </c>
      <c r="C3" s="37"/>
    </row>
    <row r="4" spans="2:3">
      <c r="B4" s="36" t="s">
        <v>127</v>
      </c>
      <c r="C4" s="37"/>
    </row>
    <row r="5" spans="2:3">
      <c r="B5" s="36" t="s">
        <v>128</v>
      </c>
      <c r="C5" s="37"/>
    </row>
    <row r="6" spans="2:3">
      <c r="B6" s="36" t="s">
        <v>129</v>
      </c>
      <c r="C6" s="37"/>
    </row>
    <row r="7" spans="2:3">
      <c r="B7" s="36" t="s">
        <v>130</v>
      </c>
      <c r="C7" s="37"/>
    </row>
    <row r="8" spans="2:3">
      <c r="B8" s="36" t="s">
        <v>78</v>
      </c>
      <c r="C8" s="37"/>
    </row>
    <row r="9" spans="2:3">
      <c r="B9" s="36" t="s">
        <v>131</v>
      </c>
      <c r="C9" s="37"/>
    </row>
    <row r="10" spans="2:3">
      <c r="B10" s="36" t="s">
        <v>132</v>
      </c>
      <c r="C10" s="37"/>
    </row>
    <row r="11" spans="2:3">
      <c r="B11" s="36" t="s">
        <v>133</v>
      </c>
      <c r="C11" s="37"/>
    </row>
    <row r="12" spans="2:3">
      <c r="B12" s="36" t="s">
        <v>134</v>
      </c>
      <c r="C12" s="37"/>
    </row>
    <row r="13" spans="2:3">
      <c r="B13" s="36" t="s">
        <v>135</v>
      </c>
      <c r="C13" s="37"/>
    </row>
    <row r="14" spans="2:3">
      <c r="B14" s="36" t="s">
        <v>136</v>
      </c>
      <c r="C14" s="37"/>
    </row>
    <row r="15" spans="2:3">
      <c r="B15" s="36" t="s">
        <v>137</v>
      </c>
      <c r="C15" s="37"/>
    </row>
    <row r="16" spans="2:3">
      <c r="B16" s="36" t="s">
        <v>138</v>
      </c>
      <c r="C1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Casting</vt:lpstr>
      <vt:lpstr>input</vt:lpstr>
      <vt:lpstr>Casting!Print_Area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xiao'pang</dc:creator>
  <cp:lastModifiedBy>DESIGN.05 \ SMCMFG</cp:lastModifiedBy>
  <cp:lastPrinted>2022-07-04T05:36:11Z</cp:lastPrinted>
  <dcterms:created xsi:type="dcterms:W3CDTF">2015-06-05T18:19:34Z</dcterms:created>
  <dcterms:modified xsi:type="dcterms:W3CDTF">2022-07-11T04:41:20Z</dcterms:modified>
</cp:coreProperties>
</file>