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Public\git\Macro-1-EC\Data\"/>
    </mc:Choice>
  </mc:AlternateContent>
  <xr:revisionPtr revIDLastSave="0" documentId="13_ncr:1_{9D500095-8951-4E05-BF87-520DF5E529A1}" xr6:coauthVersionLast="36" xr6:coauthVersionMax="47" xr10:uidLastSave="{00000000-0000-0000-0000-000000000000}"/>
  <bookViews>
    <workbookView xWindow="780" yWindow="1005" windowWidth="27645" windowHeight="16440" activeTab="1" xr2:uid="{92FB9DB8-02D3-B440-AFCA-BB80BE9AA078}"/>
  </bookViews>
  <sheets>
    <sheet name="FR" sheetId="1" r:id="rId1"/>
    <sheet name="USA" sheetId="3" r:id="rId2"/>
    <sheet name="graphs" sheetId="5" r:id="rId3"/>
    <sheet name="Not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2" i="3"/>
  <c r="E2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2" i="1"/>
  <c r="E2" i="1"/>
  <c r="F2" i="1"/>
  <c r="C3" i="1"/>
  <c r="E3" i="1"/>
  <c r="F3" i="1" s="1"/>
  <c r="C4" i="1"/>
  <c r="E4" i="1"/>
  <c r="F4" i="1"/>
  <c r="C5" i="1"/>
  <c r="E5" i="1"/>
  <c r="F5" i="1"/>
  <c r="C6" i="1"/>
  <c r="E6" i="1"/>
  <c r="F6" i="1"/>
  <c r="C7" i="1"/>
  <c r="E7" i="1"/>
  <c r="F7" i="1" s="1"/>
  <c r="C8" i="1"/>
  <c r="E8" i="1"/>
  <c r="F8" i="1"/>
  <c r="C9" i="1"/>
  <c r="E9" i="1"/>
  <c r="F9" i="1"/>
  <c r="C10" i="1"/>
  <c r="E10" i="1"/>
  <c r="F10" i="1"/>
  <c r="C11" i="1"/>
  <c r="E11" i="1"/>
  <c r="F11" i="1" s="1"/>
  <c r="C12" i="1"/>
  <c r="E12" i="1"/>
  <c r="F12" i="1"/>
  <c r="C13" i="1"/>
  <c r="E13" i="1"/>
  <c r="F13" i="1"/>
  <c r="C14" i="1"/>
  <c r="E14" i="1"/>
  <c r="F14" i="1"/>
  <c r="C15" i="1"/>
  <c r="E15" i="1"/>
  <c r="F15" i="1" s="1"/>
  <c r="C16" i="1"/>
  <c r="E16" i="1"/>
  <c r="F16" i="1"/>
  <c r="C17" i="1"/>
  <c r="E17" i="1"/>
  <c r="F17" i="1"/>
  <c r="C18" i="1"/>
  <c r="E18" i="1"/>
  <c r="F18" i="1"/>
  <c r="C19" i="1"/>
  <c r="E19" i="1"/>
  <c r="F19" i="1" s="1"/>
  <c r="C20" i="1"/>
  <c r="E20" i="1"/>
  <c r="F20" i="1" s="1"/>
  <c r="C21" i="1"/>
  <c r="E21" i="1"/>
  <c r="F21" i="1"/>
  <c r="C22" i="1"/>
  <c r="E22" i="1"/>
  <c r="F22" i="1"/>
  <c r="C23" i="1"/>
  <c r="E23" i="1"/>
  <c r="F23" i="1" s="1"/>
  <c r="C24" i="1"/>
  <c r="E24" i="1"/>
  <c r="F24" i="1"/>
  <c r="C25" i="1"/>
  <c r="E25" i="1"/>
  <c r="F25" i="1"/>
  <c r="C26" i="1"/>
  <c r="E26" i="1"/>
  <c r="F26" i="1"/>
  <c r="C27" i="1"/>
  <c r="E27" i="1"/>
  <c r="F27" i="1" s="1"/>
  <c r="C28" i="1"/>
  <c r="E28" i="1"/>
  <c r="F28" i="1"/>
  <c r="C29" i="1"/>
  <c r="E29" i="1"/>
  <c r="F29" i="1"/>
  <c r="C30" i="1"/>
  <c r="E30" i="1"/>
  <c r="F30" i="1"/>
  <c r="C31" i="1"/>
  <c r="E31" i="1"/>
  <c r="F31" i="1" s="1"/>
  <c r="C32" i="1"/>
  <c r="E32" i="1"/>
  <c r="F32" i="1"/>
  <c r="C33" i="1"/>
  <c r="E33" i="1"/>
  <c r="F33" i="1"/>
  <c r="C34" i="1"/>
  <c r="E34" i="1"/>
  <c r="F34" i="1"/>
  <c r="C35" i="1"/>
  <c r="E35" i="1"/>
  <c r="F35" i="1" s="1"/>
  <c r="C36" i="1"/>
  <c r="E36" i="1"/>
  <c r="F36" i="1"/>
  <c r="C37" i="1"/>
  <c r="E37" i="1"/>
  <c r="F37" i="1"/>
  <c r="C38" i="1"/>
  <c r="E38" i="1"/>
  <c r="F38" i="1"/>
  <c r="C39" i="1"/>
  <c r="E39" i="1"/>
  <c r="F39" i="1" s="1"/>
  <c r="C40" i="1"/>
  <c r="E40" i="1"/>
  <c r="F40" i="1"/>
  <c r="C41" i="1"/>
  <c r="E41" i="1"/>
  <c r="F41" i="1"/>
  <c r="C42" i="1"/>
  <c r="E42" i="1"/>
  <c r="F42" i="1"/>
  <c r="C43" i="1"/>
  <c r="E43" i="1"/>
  <c r="F43" i="1" s="1"/>
  <c r="C44" i="1"/>
  <c r="E44" i="1"/>
  <c r="F44" i="1"/>
  <c r="C45" i="1"/>
  <c r="E45" i="1"/>
  <c r="F45" i="1"/>
  <c r="C46" i="1"/>
  <c r="E46" i="1"/>
  <c r="F46" i="1"/>
  <c r="C47" i="1"/>
  <c r="E47" i="1"/>
  <c r="F47" i="1" s="1"/>
  <c r="C48" i="1"/>
  <c r="E48" i="1"/>
  <c r="F48" i="1"/>
  <c r="C49" i="1"/>
  <c r="E49" i="1"/>
  <c r="F49" i="1"/>
  <c r="C50" i="1"/>
  <c r="E50" i="1"/>
  <c r="F50" i="1"/>
  <c r="C51" i="1"/>
  <c r="E51" i="1"/>
  <c r="F51" i="1" s="1"/>
  <c r="C52" i="1"/>
  <c r="E52" i="1"/>
  <c r="F52" i="1"/>
  <c r="C53" i="1"/>
  <c r="E53" i="1"/>
  <c r="F53" i="1"/>
  <c r="C54" i="1"/>
  <c r="E54" i="1"/>
  <c r="F54" i="1"/>
  <c r="C55" i="1"/>
  <c r="E55" i="1"/>
  <c r="F55" i="1" s="1"/>
  <c r="C56" i="1"/>
  <c r="E56" i="1"/>
  <c r="F56" i="1"/>
  <c r="C57" i="1"/>
  <c r="E57" i="1"/>
  <c r="F57" i="1"/>
  <c r="C58" i="1"/>
  <c r="E58" i="1"/>
  <c r="F58" i="1"/>
  <c r="C59" i="1"/>
  <c r="E59" i="1"/>
  <c r="F59" i="1" s="1"/>
  <c r="C60" i="1"/>
  <c r="E60" i="1"/>
  <c r="F60" i="1"/>
  <c r="C61" i="1"/>
  <c r="E61" i="1"/>
  <c r="F61" i="1"/>
  <c r="C62" i="1"/>
  <c r="E62" i="1"/>
  <c r="F62" i="1"/>
  <c r="C63" i="1"/>
  <c r="E63" i="1"/>
  <c r="F63" i="1" s="1"/>
  <c r="C64" i="1"/>
  <c r="E64" i="1"/>
  <c r="F64" i="1"/>
  <c r="C65" i="1"/>
  <c r="E65" i="1"/>
  <c r="F65" i="1"/>
  <c r="C66" i="1"/>
  <c r="E66" i="1"/>
  <c r="F66" i="1"/>
  <c r="C67" i="1"/>
  <c r="E67" i="1"/>
  <c r="F67" i="1" s="1"/>
  <c r="C68" i="1"/>
  <c r="E68" i="1"/>
  <c r="F68" i="1"/>
  <c r="C69" i="1"/>
  <c r="E69" i="1"/>
  <c r="F69" i="1"/>
  <c r="C70" i="1"/>
  <c r="E70" i="1"/>
  <c r="F70" i="1"/>
  <c r="C71" i="1"/>
  <c r="E71" i="1"/>
  <c r="F71" i="1" s="1"/>
  <c r="C72" i="1"/>
  <c r="E72" i="1"/>
  <c r="F72" i="1"/>
  <c r="C73" i="1"/>
  <c r="E73" i="1"/>
  <c r="F73" i="1"/>
  <c r="C74" i="1"/>
  <c r="E74" i="1"/>
  <c r="F74" i="1"/>
  <c r="C75" i="1"/>
  <c r="E75" i="1"/>
  <c r="F75" i="1" s="1"/>
  <c r="C76" i="1"/>
  <c r="E76" i="1"/>
  <c r="F76" i="1"/>
  <c r="C77" i="1"/>
  <c r="E77" i="1"/>
  <c r="F77" i="1"/>
  <c r="C78" i="1"/>
  <c r="E78" i="1"/>
  <c r="F78" i="1"/>
  <c r="C79" i="1"/>
  <c r="E79" i="1"/>
  <c r="F79" i="1" s="1"/>
  <c r="C80" i="1"/>
  <c r="E80" i="1"/>
  <c r="F80" i="1"/>
  <c r="C81" i="1"/>
  <c r="E81" i="1"/>
  <c r="F81" i="1"/>
  <c r="C82" i="1"/>
  <c r="E82" i="1"/>
  <c r="F82" i="1"/>
  <c r="C83" i="1"/>
  <c r="E83" i="1"/>
  <c r="F83" i="1" s="1"/>
  <c r="C84" i="1"/>
  <c r="E84" i="1"/>
  <c r="F84" i="1"/>
  <c r="C85" i="1"/>
  <c r="E85" i="1"/>
  <c r="F85" i="1"/>
  <c r="C86" i="1"/>
  <c r="E86" i="1"/>
  <c r="F86" i="1"/>
  <c r="C87" i="1"/>
  <c r="E87" i="1"/>
  <c r="F87" i="1" s="1"/>
  <c r="C88" i="1"/>
  <c r="E88" i="1"/>
  <c r="F88" i="1"/>
  <c r="C89" i="1"/>
  <c r="E89" i="1"/>
  <c r="F89" i="1"/>
  <c r="C90" i="1"/>
  <c r="E90" i="1"/>
  <c r="F90" i="1"/>
  <c r="C91" i="1"/>
  <c r="E91" i="1"/>
  <c r="F91" i="1" s="1"/>
  <c r="C92" i="1"/>
  <c r="E92" i="1"/>
  <c r="F92" i="1"/>
  <c r="C93" i="1"/>
  <c r="E93" i="1"/>
  <c r="F93" i="1"/>
  <c r="C94" i="1"/>
  <c r="E94" i="1"/>
  <c r="F94" i="1"/>
  <c r="C95" i="1"/>
  <c r="E95" i="1"/>
  <c r="F95" i="1" s="1"/>
  <c r="C96" i="1"/>
  <c r="E96" i="1"/>
  <c r="F96" i="1"/>
  <c r="C97" i="1"/>
  <c r="E97" i="1"/>
  <c r="F97" i="1"/>
  <c r="C98" i="1"/>
  <c r="E98" i="1"/>
  <c r="F98" i="1"/>
  <c r="C99" i="1"/>
  <c r="E99" i="1"/>
  <c r="F99" i="1" s="1"/>
  <c r="C100" i="1"/>
  <c r="E100" i="1"/>
  <c r="F100" i="1"/>
  <c r="C101" i="1"/>
  <c r="E101" i="1"/>
  <c r="F101" i="1"/>
  <c r="C102" i="1"/>
  <c r="E102" i="1"/>
  <c r="F102" i="1"/>
  <c r="C103" i="1"/>
  <c r="E103" i="1"/>
  <c r="F103" i="1" s="1"/>
  <c r="C104" i="1"/>
  <c r="E104" i="1"/>
  <c r="F104" i="1"/>
  <c r="C105" i="1"/>
  <c r="E105" i="1"/>
  <c r="F105" i="1"/>
  <c r="E106" i="1" l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</calcChain>
</file>

<file path=xl/sharedStrings.xml><?xml version="1.0" encoding="utf-8"?>
<sst xmlns="http://schemas.openxmlformats.org/spreadsheetml/2006/main" count="326" uniqueCount="321">
  <si>
    <t>1949-T1</t>
  </si>
  <si>
    <t>1949-T2</t>
  </si>
  <si>
    <t>1949-T3</t>
  </si>
  <si>
    <t>1949-T4</t>
  </si>
  <si>
    <t>1950-T1</t>
  </si>
  <si>
    <t>1950-T2</t>
  </si>
  <si>
    <t>1950-T3</t>
  </si>
  <si>
    <t>1950-T4</t>
  </si>
  <si>
    <t>1951-T1</t>
  </si>
  <si>
    <t>1951-T2</t>
  </si>
  <si>
    <t>1951-T3</t>
  </si>
  <si>
    <t>1951-T4</t>
  </si>
  <si>
    <t>1952-T1</t>
  </si>
  <si>
    <t>1952-T2</t>
  </si>
  <si>
    <t>1952-T3</t>
  </si>
  <si>
    <t>1952-T4</t>
  </si>
  <si>
    <t>1953-T1</t>
  </si>
  <si>
    <t>1953-T2</t>
  </si>
  <si>
    <t>1953-T3</t>
  </si>
  <si>
    <t>1953-T4</t>
  </si>
  <si>
    <t>1954-T1</t>
  </si>
  <si>
    <t>1954-T2</t>
  </si>
  <si>
    <t>1954-T3</t>
  </si>
  <si>
    <t>1954-T4</t>
  </si>
  <si>
    <t>1955-T1</t>
  </si>
  <si>
    <t>1955-T2</t>
  </si>
  <si>
    <t>1955-T3</t>
  </si>
  <si>
    <t>1955-T4</t>
  </si>
  <si>
    <t>1956-T1</t>
  </si>
  <si>
    <t>1956-T2</t>
  </si>
  <si>
    <t>1956-T3</t>
  </si>
  <si>
    <t>1956-T4</t>
  </si>
  <si>
    <t>1957-T1</t>
  </si>
  <si>
    <t>1957-T2</t>
  </si>
  <si>
    <t>1957-T3</t>
  </si>
  <si>
    <t>1957-T4</t>
  </si>
  <si>
    <t>1958-T1</t>
  </si>
  <si>
    <t>1958-T2</t>
  </si>
  <si>
    <t>1958-T3</t>
  </si>
  <si>
    <t>1958-T4</t>
  </si>
  <si>
    <t>1959-T1</t>
  </si>
  <si>
    <t>1959-T2</t>
  </si>
  <si>
    <t>1959-T3</t>
  </si>
  <si>
    <t>1959-T4</t>
  </si>
  <si>
    <t>1960-T1</t>
  </si>
  <si>
    <t>1960-T2</t>
  </si>
  <si>
    <t>1960-T3</t>
  </si>
  <si>
    <t>1960-T4</t>
  </si>
  <si>
    <t>1961-T1</t>
  </si>
  <si>
    <t>1961-T2</t>
  </si>
  <si>
    <t>1961-T3</t>
  </si>
  <si>
    <t>1961-T4</t>
  </si>
  <si>
    <t>1962-T1</t>
  </si>
  <si>
    <t>1962-T2</t>
  </si>
  <si>
    <t>1962-T3</t>
  </si>
  <si>
    <t>1962-T4</t>
  </si>
  <si>
    <t>1963-T1</t>
  </si>
  <si>
    <t>1963-T2</t>
  </si>
  <si>
    <t>1963-T3</t>
  </si>
  <si>
    <t>1963-T4</t>
  </si>
  <si>
    <t>1964-T1</t>
  </si>
  <si>
    <t>1964-T2</t>
  </si>
  <si>
    <t>1964-T3</t>
  </si>
  <si>
    <t>1964-T4</t>
  </si>
  <si>
    <t>1965-T1</t>
  </si>
  <si>
    <t>1965-T2</t>
  </si>
  <si>
    <t>1965-T3</t>
  </si>
  <si>
    <t>1965-T4</t>
  </si>
  <si>
    <t>1966-T1</t>
  </si>
  <si>
    <t>1966-T2</t>
  </si>
  <si>
    <t>1966-T3</t>
  </si>
  <si>
    <t>1966-T4</t>
  </si>
  <si>
    <t>1967-T1</t>
  </si>
  <si>
    <t>1967-T2</t>
  </si>
  <si>
    <t>1967-T3</t>
  </si>
  <si>
    <t>1967-T4</t>
  </si>
  <si>
    <t>1968-T1</t>
  </si>
  <si>
    <t>1968-T2</t>
  </si>
  <si>
    <t>1968-T3</t>
  </si>
  <si>
    <t>1968-T4</t>
  </si>
  <si>
    <t>1969-T1</t>
  </si>
  <si>
    <t>1969-T2</t>
  </si>
  <si>
    <t>1969-T3</t>
  </si>
  <si>
    <t>1969-T4</t>
  </si>
  <si>
    <t>1970-T1</t>
  </si>
  <si>
    <t>1970-T2</t>
  </si>
  <si>
    <t>1970-T3</t>
  </si>
  <si>
    <t>1970-T4</t>
  </si>
  <si>
    <t>1971-T1</t>
  </si>
  <si>
    <t>1971-T2</t>
  </si>
  <si>
    <t>1971-T3</t>
  </si>
  <si>
    <t>1971-T4</t>
  </si>
  <si>
    <t>1972-T1</t>
  </si>
  <si>
    <t>1972-T2</t>
  </si>
  <si>
    <t>1972-T3</t>
  </si>
  <si>
    <t>1972-T4</t>
  </si>
  <si>
    <t>1973-T1</t>
  </si>
  <si>
    <t>1973-T2</t>
  </si>
  <si>
    <t>1973-T3</t>
  </si>
  <si>
    <t>1973-T4</t>
  </si>
  <si>
    <t>1974-T1</t>
  </si>
  <si>
    <t>1974-T2</t>
  </si>
  <si>
    <t>1974-T3</t>
  </si>
  <si>
    <t>1974-T4</t>
  </si>
  <si>
    <t>1975-T1</t>
  </si>
  <si>
    <t>1975-T2</t>
  </si>
  <si>
    <t>1975-T3</t>
  </si>
  <si>
    <t>1975-T4</t>
  </si>
  <si>
    <t>1976-T1</t>
  </si>
  <si>
    <t>1976-T2</t>
  </si>
  <si>
    <t>1976-T3</t>
  </si>
  <si>
    <t>1976-T4</t>
  </si>
  <si>
    <t>1977-T1</t>
  </si>
  <si>
    <t>1977-T2</t>
  </si>
  <si>
    <t>1977-T3</t>
  </si>
  <si>
    <t>1977-T4</t>
  </si>
  <si>
    <t>1978-T1</t>
  </si>
  <si>
    <t>1978-T2</t>
  </si>
  <si>
    <t>1978-T3</t>
  </si>
  <si>
    <t>1978-T4</t>
  </si>
  <si>
    <t>1979-T1</t>
  </si>
  <si>
    <t>1979-T2</t>
  </si>
  <si>
    <t>1979-T3</t>
  </si>
  <si>
    <t>1979-T4</t>
  </si>
  <si>
    <t>1980-T1</t>
  </si>
  <si>
    <t>1980-T2</t>
  </si>
  <si>
    <t>1980-T3</t>
  </si>
  <si>
    <t>1980-T4</t>
  </si>
  <si>
    <t>1981-T1</t>
  </si>
  <si>
    <t>1981-T2</t>
  </si>
  <si>
    <t>1981-T3</t>
  </si>
  <si>
    <t>1981-T4</t>
  </si>
  <si>
    <t>1982-T1</t>
  </si>
  <si>
    <t>1982-T2</t>
  </si>
  <si>
    <t>1982-T3</t>
  </si>
  <si>
    <t>1982-T4</t>
  </si>
  <si>
    <t>1983-T1</t>
  </si>
  <si>
    <t>1983-T2</t>
  </si>
  <si>
    <t>1983-T3</t>
  </si>
  <si>
    <t>1983-T4</t>
  </si>
  <si>
    <t>1984-T1</t>
  </si>
  <si>
    <t>1984-T2</t>
  </si>
  <si>
    <t>1984-T3</t>
  </si>
  <si>
    <t>1984-T4</t>
  </si>
  <si>
    <t>1985-T1</t>
  </si>
  <si>
    <t>1985-T2</t>
  </si>
  <si>
    <t>1985-T3</t>
  </si>
  <si>
    <t>1985-T4</t>
  </si>
  <si>
    <t>1986-T1</t>
  </si>
  <si>
    <t>1986-T2</t>
  </si>
  <si>
    <t>1986-T3</t>
  </si>
  <si>
    <t>1986-T4</t>
  </si>
  <si>
    <t>1987-T1</t>
  </si>
  <si>
    <t>1987-T2</t>
  </si>
  <si>
    <t>1987-T3</t>
  </si>
  <si>
    <t>1987-T4</t>
  </si>
  <si>
    <t>1988-T1</t>
  </si>
  <si>
    <t>1988-T2</t>
  </si>
  <si>
    <t>1988-T3</t>
  </si>
  <si>
    <t>1988-T4</t>
  </si>
  <si>
    <t>1989-T1</t>
  </si>
  <si>
    <t>1989-T2</t>
  </si>
  <si>
    <t>1989-T3</t>
  </si>
  <si>
    <t>1989-T4</t>
  </si>
  <si>
    <t>1990-T1</t>
  </si>
  <si>
    <t>1990-T2</t>
  </si>
  <si>
    <t>1990-T3</t>
  </si>
  <si>
    <t>1990-T4</t>
  </si>
  <si>
    <t>1991-T1</t>
  </si>
  <si>
    <t>1991-T2</t>
  </si>
  <si>
    <t>1991-T3</t>
  </si>
  <si>
    <t>1991-T4</t>
  </si>
  <si>
    <t>1992-T1</t>
  </si>
  <si>
    <t>1992-T2</t>
  </si>
  <si>
    <t>1992-T3</t>
  </si>
  <si>
    <t>1992-T4</t>
  </si>
  <si>
    <t>1993-T1</t>
  </si>
  <si>
    <t>1993-T2</t>
  </si>
  <si>
    <t>1993-T3</t>
  </si>
  <si>
    <t>1993-T4</t>
  </si>
  <si>
    <t>1994-T1</t>
  </si>
  <si>
    <t>1994-T2</t>
  </si>
  <si>
    <t>1994-T3</t>
  </si>
  <si>
    <t>1994-T4</t>
  </si>
  <si>
    <t>1995-T1</t>
  </si>
  <si>
    <t>1995-T2</t>
  </si>
  <si>
    <t>1995-T3</t>
  </si>
  <si>
    <t>1995-T4</t>
  </si>
  <si>
    <t>1996-T1</t>
  </si>
  <si>
    <t>1996-T2</t>
  </si>
  <si>
    <t>1996-T3</t>
  </si>
  <si>
    <t>1996-T4</t>
  </si>
  <si>
    <t>1997-T1</t>
  </si>
  <si>
    <t>1997-T2</t>
  </si>
  <si>
    <t>1997-T3</t>
  </si>
  <si>
    <t>1997-T4</t>
  </si>
  <si>
    <t>1998-T1</t>
  </si>
  <si>
    <t>1998-T2</t>
  </si>
  <si>
    <t>1998-T3</t>
  </si>
  <si>
    <t>1998-T4</t>
  </si>
  <si>
    <t>1999-T1</t>
  </si>
  <si>
    <t>1999-T2</t>
  </si>
  <si>
    <t>1999-T3</t>
  </si>
  <si>
    <t>1999-T4</t>
  </si>
  <si>
    <t>2000-T1</t>
  </si>
  <si>
    <t>2000-T2</t>
  </si>
  <si>
    <t>2000-T3</t>
  </si>
  <si>
    <t>2000-T4</t>
  </si>
  <si>
    <t>2001-T1</t>
  </si>
  <si>
    <t>2001-T2</t>
  </si>
  <si>
    <t>2001-T3</t>
  </si>
  <si>
    <t>2001-T4</t>
  </si>
  <si>
    <t>2002-T1</t>
  </si>
  <si>
    <t>2002-T2</t>
  </si>
  <si>
    <t>2002-T3</t>
  </si>
  <si>
    <t>2002-T4</t>
  </si>
  <si>
    <t>2003-T1</t>
  </si>
  <si>
    <t>2003-T2</t>
  </si>
  <si>
    <t>2003-T3</t>
  </si>
  <si>
    <t>2003-T4</t>
  </si>
  <si>
    <t>2004-T1</t>
  </si>
  <si>
    <t>2004-T2</t>
  </si>
  <si>
    <t>2004-T3</t>
  </si>
  <si>
    <t>2004-T4</t>
  </si>
  <si>
    <t>2005-T1</t>
  </si>
  <si>
    <t>2005-T2</t>
  </si>
  <si>
    <t>2005-T3</t>
  </si>
  <si>
    <t>2005-T4</t>
  </si>
  <si>
    <t>2006-T1</t>
  </si>
  <si>
    <t>2006-T2</t>
  </si>
  <si>
    <t>2006-T3</t>
  </si>
  <si>
    <t>2006-T4</t>
  </si>
  <si>
    <t>2007-T1</t>
  </si>
  <si>
    <t>2007-T2</t>
  </si>
  <si>
    <t>2007-T3</t>
  </si>
  <si>
    <t>2007-T4</t>
  </si>
  <si>
    <t>2008-T1</t>
  </si>
  <si>
    <t>2008-T2</t>
  </si>
  <si>
    <t>2008-T3</t>
  </si>
  <si>
    <t>2008-T4</t>
  </si>
  <si>
    <t>2009-T1</t>
  </si>
  <si>
    <t>2009-T2</t>
  </si>
  <si>
    <t>2009-T3</t>
  </si>
  <si>
    <t>2009-T4</t>
  </si>
  <si>
    <t>2010-T1</t>
  </si>
  <si>
    <t>2010-T2</t>
  </si>
  <si>
    <t>2010-T3</t>
  </si>
  <si>
    <t>2010-T4</t>
  </si>
  <si>
    <t>2011-T1</t>
  </si>
  <si>
    <t>2011-T2</t>
  </si>
  <si>
    <t>2011-T3</t>
  </si>
  <si>
    <t>2011-T4</t>
  </si>
  <si>
    <t>2012-T1</t>
  </si>
  <si>
    <t>2012-T2</t>
  </si>
  <si>
    <t>2012-T3</t>
  </si>
  <si>
    <t>2012-T4</t>
  </si>
  <si>
    <t>2013-T1</t>
  </si>
  <si>
    <t>2013-T2</t>
  </si>
  <si>
    <t>2013-T3</t>
  </si>
  <si>
    <t>2013-T4</t>
  </si>
  <si>
    <t>2014-T1</t>
  </si>
  <si>
    <t>2014-T2</t>
  </si>
  <si>
    <t>2014-T3</t>
  </si>
  <si>
    <t>2014-T4</t>
  </si>
  <si>
    <t>2015-T1</t>
  </si>
  <si>
    <t>2015-T2</t>
  </si>
  <si>
    <t>2015-T3</t>
  </si>
  <si>
    <t>2015-T4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</si>
  <si>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</si>
  <si>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</si>
  <si>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</si>
  <si>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</si>
  <si>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</si>
  <si>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</si>
  <si>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</si>
  <si>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</si>
  <si>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</si>
  <si>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</si>
  <si>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</si>
  <si>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</si>
  <si>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</si>
  <si>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</si>
  <si>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</si>
  <si>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</si>
  <si>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</si>
  <si>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</si>
  <si>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</si>
  <si>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</si>
  <si>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2021-T1</t>
  </si>
  <si>
    <t>2021-T2</t>
  </si>
  <si>
    <t>2021-T3</t>
  </si>
  <si>
    <t>2021-T4</t>
  </si>
  <si>
    <t>2022-T1</t>
  </si>
  <si>
    <t>2022-T2</t>
  </si>
  <si>
    <t>2022-T3</t>
  </si>
  <si>
    <t>2022-T4</t>
  </si>
  <si>
    <t>2023-T1</t>
  </si>
  <si>
    <t>2023-T2</t>
  </si>
  <si>
    <t>2023-T3</t>
  </si>
  <si>
    <t>2023-T4</t>
  </si>
  <si>
    <t>t</t>
  </si>
  <si>
    <t>Label</t>
  </si>
  <si>
    <t>idBank</t>
  </si>
  <si>
    <t>010565708</t>
  </si>
  <si>
    <t>010564636</t>
  </si>
  <si>
    <t>Total gross domestic product - Volumes chained at previous year prices - SA-WDA series-millions of euros
(realGDP)</t>
  </si>
  <si>
    <t>realGDP USA</t>
  </si>
  <si>
    <t>var name</t>
  </si>
  <si>
    <t>realGDP FR</t>
  </si>
  <si>
    <t>ln(realGDP FR)</t>
  </si>
  <si>
    <t>realgdp/worker FR</t>
  </si>
  <si>
    <t>ln(rgdp/worker FR )</t>
  </si>
  <si>
    <t>ln(realGDP USA)</t>
  </si>
  <si>
    <t>Employement level USA</t>
  </si>
  <si>
    <t>realGDP/worker USA</t>
  </si>
  <si>
    <t>BEA table T10106-Q series A191RX
[Millions of chained (2017) dollars] Seasonally adjusted at annual rates</t>
  </si>
  <si>
    <t>Employment level FR</t>
  </si>
  <si>
    <t>Total employment (individuals) - Total branches - Employees in Thousands</t>
  </si>
  <si>
    <t>Employment Level, Thousands of Persons, Quarterly, Seasonally Adjusted</t>
  </si>
  <si>
    <t>CE16OV</t>
  </si>
  <si>
    <t>ln(realGDP/worker 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</si>
</sst>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5">
    <font>
      <sz val="12"/>
      <color theme="1"/>
      <name val="Aptos Narrow"/>
      <family val="2"/>
      <scheme val="minor"/>
    </font>
    <font>
      <sz val="9"/>
      <name val="Open Sans"/>
    </font>
    <font>
      <b/>
      <sz val="9"/>
      <name val="Open Sans"/>
      <charset val="1"/>
    </font>
    <font>
      <sz val="9"/>
      <name val="Open Sans"/>
      <charset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FR!$F$1</c:f>
              <c:strCache>
                <c:ptCount val="1"/>
                <c:pt idx="0">
                  <c:v>ln(rgdp/worker FR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FR!$F$2:$F$301</c:f>
              <c:numCache>
                <c:formatCode>General</c:formatCode>
                <c:ptCount val="300"/>
                <c:pt idx="0">
                  <c:v>8.1330473574889623</c:v>
                </c:pt>
                <c:pt idx="1">
                  <c:v>8.1418634995785055</c:v>
                </c:pt>
                <c:pt idx="2">
                  <c:v>8.1571798839805911</c:v>
                </c:pt>
                <c:pt idx="3">
                  <c:v>8.1702846671374729</c:v>
                </c:pt>
                <c:pt idx="4">
                  <c:v>8.1988790366644491</c:v>
                </c:pt>
                <c:pt idx="5">
                  <c:v>8.2235929691907543</c:v>
                </c:pt>
                <c:pt idx="6">
                  <c:v>8.247181305322842</c:v>
                </c:pt>
                <c:pt idx="7">
                  <c:v>8.2697197545073742</c:v>
                </c:pt>
                <c:pt idx="8">
                  <c:v>8.2699733497501544</c:v>
                </c:pt>
                <c:pt idx="9">
                  <c:v>8.2757087444133148</c:v>
                </c:pt>
                <c:pt idx="10">
                  <c:v>8.2880961047723503</c:v>
                </c:pt>
                <c:pt idx="11">
                  <c:v>8.2965306540328978</c:v>
                </c:pt>
                <c:pt idx="12">
                  <c:v>8.3099809495318677</c:v>
                </c:pt>
                <c:pt idx="13">
                  <c:v>8.3041235040190067</c:v>
                </c:pt>
                <c:pt idx="14">
                  <c:v>8.3141787055147898</c:v>
                </c:pt>
                <c:pt idx="15">
                  <c:v>8.3134966624509854</c:v>
                </c:pt>
                <c:pt idx="16">
                  <c:v>8.3277003333901831</c:v>
                </c:pt>
                <c:pt idx="17">
                  <c:v>8.3452114324855717</c:v>
                </c:pt>
                <c:pt idx="18">
                  <c:v>8.3501686897894203</c:v>
                </c:pt>
                <c:pt idx="19">
                  <c:v>8.3657047636177211</c:v>
                </c:pt>
                <c:pt idx="20">
                  <c:v>8.3788573080831839</c:v>
                </c:pt>
                <c:pt idx="21">
                  <c:v>8.3949518064051958</c:v>
                </c:pt>
                <c:pt idx="22">
                  <c:v>8.4091200717732999</c:v>
                </c:pt>
                <c:pt idx="23">
                  <c:v>8.4148348455591737</c:v>
                </c:pt>
                <c:pt idx="24">
                  <c:v>8.4263306175225061</c:v>
                </c:pt>
                <c:pt idx="25">
                  <c:v>8.4384348695673896</c:v>
                </c:pt>
                <c:pt idx="26">
                  <c:v>8.4504903778300999</c:v>
                </c:pt>
                <c:pt idx="27">
                  <c:v>8.4581098951630604</c:v>
                </c:pt>
                <c:pt idx="28">
                  <c:v>8.4621309653427321</c:v>
                </c:pt>
                <c:pt idx="29">
                  <c:v>8.4755162603948069</c:v>
                </c:pt>
                <c:pt idx="30">
                  <c:v>8.4847618410810153</c:v>
                </c:pt>
                <c:pt idx="31">
                  <c:v>8.4968155428379308</c:v>
                </c:pt>
                <c:pt idx="32">
                  <c:v>8.513433081703127</c:v>
                </c:pt>
                <c:pt idx="33">
                  <c:v>8.51907521568919</c:v>
                </c:pt>
                <c:pt idx="34">
                  <c:v>8.5349879592687721</c:v>
                </c:pt>
                <c:pt idx="35">
                  <c:v>8.5377081574331619</c:v>
                </c:pt>
                <c:pt idx="36">
                  <c:v>8.5512884501137787</c:v>
                </c:pt>
                <c:pt idx="37">
                  <c:v>8.5562520297394471</c:v>
                </c:pt>
                <c:pt idx="38">
                  <c:v>8.5554225661358725</c:v>
                </c:pt>
                <c:pt idx="39">
                  <c:v>8.5602213735189174</c:v>
                </c:pt>
                <c:pt idx="40">
                  <c:v>8.564391840677299</c:v>
                </c:pt>
                <c:pt idx="41">
                  <c:v>8.5780356446819912</c:v>
                </c:pt>
                <c:pt idx="42">
                  <c:v>8.589466431153701</c:v>
                </c:pt>
                <c:pt idx="43">
                  <c:v>8.6137599722669815</c:v>
                </c:pt>
                <c:pt idx="44">
                  <c:v>8.6326631880922378</c:v>
                </c:pt>
                <c:pt idx="45">
                  <c:v>8.6567566226244903</c:v>
                </c:pt>
                <c:pt idx="46">
                  <c:v>8.672998465135775</c:v>
                </c:pt>
                <c:pt idx="47">
                  <c:v>8.6834160103665869</c:v>
                </c:pt>
                <c:pt idx="48">
                  <c:v>8.6974920409007481</c:v>
                </c:pt>
                <c:pt idx="49">
                  <c:v>8.7041620277051681</c:v>
                </c:pt>
                <c:pt idx="50">
                  <c:v>8.713950295534076</c:v>
                </c:pt>
                <c:pt idx="51">
                  <c:v>8.7319729598364955</c:v>
                </c:pt>
                <c:pt idx="52">
                  <c:v>8.7543809814159612</c:v>
                </c:pt>
                <c:pt idx="53">
                  <c:v>8.7694815328176023</c:v>
                </c:pt>
                <c:pt idx="54">
                  <c:v>8.7880115592038877</c:v>
                </c:pt>
                <c:pt idx="55">
                  <c:v>8.7976555551529483</c:v>
                </c:pt>
                <c:pt idx="56">
                  <c:v>8.7856907184352924</c:v>
                </c:pt>
                <c:pt idx="57">
                  <c:v>8.8270915891805863</c:v>
                </c:pt>
                <c:pt idx="58">
                  <c:v>8.8575460863123521</c:v>
                </c:pt>
                <c:pt idx="59">
                  <c:v>8.8522320842339219</c:v>
                </c:pt>
                <c:pt idx="60">
                  <c:v>8.8707512955394385</c:v>
                </c:pt>
                <c:pt idx="61">
                  <c:v>8.8810230562204975</c:v>
                </c:pt>
                <c:pt idx="62">
                  <c:v>8.8874569818085511</c:v>
                </c:pt>
                <c:pt idx="63">
                  <c:v>8.9006528426058349</c:v>
                </c:pt>
                <c:pt idx="64">
                  <c:v>8.9063123554738226</c:v>
                </c:pt>
                <c:pt idx="65">
                  <c:v>8.923728911335262</c:v>
                </c:pt>
                <c:pt idx="66">
                  <c:v>8.9371538842396916</c:v>
                </c:pt>
                <c:pt idx="67">
                  <c:v>8.9501580217669048</c:v>
                </c:pt>
                <c:pt idx="68">
                  <c:v>8.9562272570633823</c:v>
                </c:pt>
                <c:pt idx="69">
                  <c:v>8.9699855723527246</c:v>
                </c:pt>
                <c:pt idx="70">
                  <c:v>8.9800286780861427</c:v>
                </c:pt>
                <c:pt idx="71">
                  <c:v>8.9850927060176868</c:v>
                </c:pt>
                <c:pt idx="72">
                  <c:v>9.0005783069643872</c:v>
                </c:pt>
                <c:pt idx="73">
                  <c:v>9.0124167674985252</c:v>
                </c:pt>
                <c:pt idx="74">
                  <c:v>9.023777866171228</c:v>
                </c:pt>
                <c:pt idx="75">
                  <c:v>9.0354324539382631</c:v>
                </c:pt>
                <c:pt idx="76">
                  <c:v>9.0644901322091496</c:v>
                </c:pt>
                <c:pt idx="77">
                  <c:v>9.0106499703263321</c:v>
                </c:pt>
                <c:pt idx="78">
                  <c:v>9.0864128568071472</c:v>
                </c:pt>
                <c:pt idx="79">
                  <c:v>9.094526788231688</c:v>
                </c:pt>
                <c:pt idx="80">
                  <c:v>9.0987497719193815</c:v>
                </c:pt>
                <c:pt idx="81">
                  <c:v>9.1144812505860422</c:v>
                </c:pt>
                <c:pt idx="82">
                  <c:v>9.1240182368284461</c:v>
                </c:pt>
                <c:pt idx="83">
                  <c:v>9.1353208931611078</c:v>
                </c:pt>
                <c:pt idx="84">
                  <c:v>9.1461746275967215</c:v>
                </c:pt>
                <c:pt idx="85">
                  <c:v>9.1607553656678586</c:v>
                </c:pt>
                <c:pt idx="86">
                  <c:v>9.1691941094062077</c:v>
                </c:pt>
                <c:pt idx="87">
                  <c:v>9.1806362519541995</c:v>
                </c:pt>
                <c:pt idx="88">
                  <c:v>9.1953991137220417</c:v>
                </c:pt>
                <c:pt idx="89">
                  <c:v>9.2057421245034661</c:v>
                </c:pt>
                <c:pt idx="90">
                  <c:v>9.2180263331347678</c:v>
                </c:pt>
                <c:pt idx="91">
                  <c:v>9.2266340585615829</c:v>
                </c:pt>
                <c:pt idx="92">
                  <c:v>9.2364597504623021</c:v>
                </c:pt>
                <c:pt idx="93">
                  <c:v>9.2417778467569622</c:v>
                </c:pt>
                <c:pt idx="94">
                  <c:v>9.2531984344384046</c:v>
                </c:pt>
                <c:pt idx="95">
                  <c:v>9.2656906092632561</c:v>
                </c:pt>
                <c:pt idx="96">
                  <c:v>9.2793387674450418</c:v>
                </c:pt>
                <c:pt idx="97">
                  <c:v>9.2898647607343818</c:v>
                </c:pt>
                <c:pt idx="98">
                  <c:v>9.301256131445415</c:v>
                </c:pt>
                <c:pt idx="99">
                  <c:v>9.3092446910121183</c:v>
                </c:pt>
                <c:pt idx="100">
                  <c:v>9.3221121907728648</c:v>
                </c:pt>
                <c:pt idx="101">
                  <c:v>9.3275161797901855</c:v>
                </c:pt>
                <c:pt idx="102">
                  <c:v>9.338889058552855</c:v>
                </c:pt>
                <c:pt idx="103">
                  <c:v>9.3227984412637461</c:v>
                </c:pt>
                <c:pt idx="104">
                  <c:v>9.3195779030747143</c:v>
                </c:pt>
                <c:pt idx="105">
                  <c:v>9.3216131983854957</c:v>
                </c:pt>
                <c:pt idx="106">
                  <c:v>9.3216522404169915</c:v>
                </c:pt>
                <c:pt idx="107">
                  <c:v>9.3413443421085276</c:v>
                </c:pt>
                <c:pt idx="108">
                  <c:v>9.3474082605226378</c:v>
                </c:pt>
                <c:pt idx="109">
                  <c:v>9.3577444885396446</c:v>
                </c:pt>
                <c:pt idx="110">
                  <c:v>9.3664432399781372</c:v>
                </c:pt>
                <c:pt idx="111">
                  <c:v>9.3704948743051553</c:v>
                </c:pt>
                <c:pt idx="112">
                  <c:v>9.3794309190791658</c:v>
                </c:pt>
                <c:pt idx="113">
                  <c:v>9.3810143825933707</c:v>
                </c:pt>
                <c:pt idx="114">
                  <c:v>9.3876649599014907</c:v>
                </c:pt>
                <c:pt idx="115">
                  <c:v>9.3943049513899766</c:v>
                </c:pt>
                <c:pt idx="116">
                  <c:v>9.4065187615633956</c:v>
                </c:pt>
                <c:pt idx="117">
                  <c:v>9.416183383412875</c:v>
                </c:pt>
                <c:pt idx="118">
                  <c:v>9.4211221157345122</c:v>
                </c:pt>
                <c:pt idx="119">
                  <c:v>9.4307844855145326</c:v>
                </c:pt>
                <c:pt idx="120">
                  <c:v>9.4396629148338125</c:v>
                </c:pt>
                <c:pt idx="121">
                  <c:v>9.4420709166164247</c:v>
                </c:pt>
                <c:pt idx="122">
                  <c:v>9.4522279151467217</c:v>
                </c:pt>
                <c:pt idx="123">
                  <c:v>9.4537734917858582</c:v>
                </c:pt>
                <c:pt idx="124">
                  <c:v>9.4629214174131793</c:v>
                </c:pt>
                <c:pt idx="125">
                  <c:v>9.4543320326074269</c:v>
                </c:pt>
                <c:pt idx="126">
                  <c:v>9.4555115996790509</c:v>
                </c:pt>
                <c:pt idx="127">
                  <c:v>9.4535030463434815</c:v>
                </c:pt>
                <c:pt idx="128">
                  <c:v>9.4563282947892695</c:v>
                </c:pt>
                <c:pt idx="129">
                  <c:v>9.4642503613220637</c:v>
                </c:pt>
                <c:pt idx="130">
                  <c:v>9.4734044509617998</c:v>
                </c:pt>
                <c:pt idx="131">
                  <c:v>9.4787413140201977</c:v>
                </c:pt>
                <c:pt idx="132">
                  <c:v>9.485323952857394</c:v>
                </c:pt>
                <c:pt idx="133">
                  <c:v>9.4908364347973677</c:v>
                </c:pt>
                <c:pt idx="134">
                  <c:v>9.4887887521376086</c:v>
                </c:pt>
                <c:pt idx="135">
                  <c:v>9.4947944811127378</c:v>
                </c:pt>
                <c:pt idx="136">
                  <c:v>9.4995432182562975</c:v>
                </c:pt>
                <c:pt idx="137">
                  <c:v>9.5010147367761917</c:v>
                </c:pt>
                <c:pt idx="138">
                  <c:v>9.5031326552429825</c:v>
                </c:pt>
                <c:pt idx="139">
                  <c:v>9.5097270540388479</c:v>
                </c:pt>
                <c:pt idx="140">
                  <c:v>9.515221006787284</c:v>
                </c:pt>
                <c:pt idx="141">
                  <c:v>9.5217727198714801</c:v>
                </c:pt>
                <c:pt idx="142">
                  <c:v>9.5297481714774097</c:v>
                </c:pt>
                <c:pt idx="143">
                  <c:v>9.5300060501307016</c:v>
                </c:pt>
                <c:pt idx="144">
                  <c:v>9.5336170455874232</c:v>
                </c:pt>
                <c:pt idx="145">
                  <c:v>9.5422145888913175</c:v>
                </c:pt>
                <c:pt idx="146">
                  <c:v>9.5470412809331684</c:v>
                </c:pt>
                <c:pt idx="147">
                  <c:v>9.5507958537283013</c:v>
                </c:pt>
                <c:pt idx="148">
                  <c:v>9.553031861499532</c:v>
                </c:pt>
                <c:pt idx="149">
                  <c:v>9.5619620344146714</c:v>
                </c:pt>
                <c:pt idx="150">
                  <c:v>9.5648764821376293</c:v>
                </c:pt>
                <c:pt idx="151">
                  <c:v>9.5643101503898009</c:v>
                </c:pt>
                <c:pt idx="152">
                  <c:v>9.5631832867776367</c:v>
                </c:pt>
                <c:pt idx="153">
                  <c:v>9.5751373726334794</c:v>
                </c:pt>
                <c:pt idx="154">
                  <c:v>9.5794165323206748</c:v>
                </c:pt>
                <c:pt idx="155">
                  <c:v>9.5926974620387604</c:v>
                </c:pt>
                <c:pt idx="156">
                  <c:v>9.6031445526463486</c:v>
                </c:pt>
                <c:pt idx="157">
                  <c:v>9.608730305186155</c:v>
                </c:pt>
                <c:pt idx="158">
                  <c:v>9.6179768924200122</c:v>
                </c:pt>
                <c:pt idx="159">
                  <c:v>9.6213502647593732</c:v>
                </c:pt>
                <c:pt idx="160">
                  <c:v>9.6269261594830002</c:v>
                </c:pt>
                <c:pt idx="161">
                  <c:v>9.6349353189277132</c:v>
                </c:pt>
                <c:pt idx="162">
                  <c:v>9.6443000569124404</c:v>
                </c:pt>
                <c:pt idx="163">
                  <c:v>9.6533727622648513</c:v>
                </c:pt>
                <c:pt idx="164">
                  <c:v>9.6540691963999699</c:v>
                </c:pt>
                <c:pt idx="165">
                  <c:v>9.6588120784888378</c:v>
                </c:pt>
                <c:pt idx="166">
                  <c:v>9.6636289281729493</c:v>
                </c:pt>
                <c:pt idx="167">
                  <c:v>9.6609938971623741</c:v>
                </c:pt>
                <c:pt idx="168">
                  <c:v>9.661433535444214</c:v>
                </c:pt>
                <c:pt idx="169">
                  <c:v>9.6648955197163211</c:v>
                </c:pt>
                <c:pt idx="170">
                  <c:v>9.6693865070293832</c:v>
                </c:pt>
                <c:pt idx="171">
                  <c:v>9.6763222335870775</c:v>
                </c:pt>
                <c:pt idx="172">
                  <c:v>9.6863836964410766</c:v>
                </c:pt>
                <c:pt idx="173">
                  <c:v>9.6892038495625314</c:v>
                </c:pt>
                <c:pt idx="174">
                  <c:v>9.6891329754152054</c:v>
                </c:pt>
                <c:pt idx="175">
                  <c:v>9.6916466715126006</c:v>
                </c:pt>
                <c:pt idx="176">
                  <c:v>9.6891316643270979</c:v>
                </c:pt>
                <c:pt idx="177">
                  <c:v>9.6912625173743425</c:v>
                </c:pt>
                <c:pt idx="178">
                  <c:v>9.6934026830902056</c:v>
                </c:pt>
                <c:pt idx="179">
                  <c:v>9.6964361022169072</c:v>
                </c:pt>
                <c:pt idx="180">
                  <c:v>9.7015848632546628</c:v>
                </c:pt>
                <c:pt idx="181">
                  <c:v>9.7088592188022229</c:v>
                </c:pt>
                <c:pt idx="182">
                  <c:v>9.7138721285023042</c:v>
                </c:pt>
                <c:pt idx="183">
                  <c:v>9.7196399051718814</c:v>
                </c:pt>
                <c:pt idx="184">
                  <c:v>9.7209716991524857</c:v>
                </c:pt>
                <c:pt idx="185">
                  <c:v>9.7251520810001608</c:v>
                </c:pt>
                <c:pt idx="186">
                  <c:v>9.7249403728652926</c:v>
                </c:pt>
                <c:pt idx="187">
                  <c:v>9.722709163654871</c:v>
                </c:pt>
                <c:pt idx="188">
                  <c:v>9.7285965388146547</c:v>
                </c:pt>
                <c:pt idx="189">
                  <c:v>9.7292192108148239</c:v>
                </c:pt>
                <c:pt idx="190">
                  <c:v>9.732666357638621</c:v>
                </c:pt>
                <c:pt idx="191">
                  <c:v>9.7345988243935562</c:v>
                </c:pt>
                <c:pt idx="192">
                  <c:v>9.7350660762033865</c:v>
                </c:pt>
                <c:pt idx="193">
                  <c:v>9.7428994315657782</c:v>
                </c:pt>
                <c:pt idx="194">
                  <c:v>9.7508612028790189</c:v>
                </c:pt>
                <c:pt idx="195">
                  <c:v>9.7571431563798967</c:v>
                </c:pt>
                <c:pt idx="196">
                  <c:v>9.7623936635876998</c:v>
                </c:pt>
                <c:pt idx="197">
                  <c:v>9.7644790826750363</c:v>
                </c:pt>
                <c:pt idx="198">
                  <c:v>9.7643273437643909</c:v>
                </c:pt>
                <c:pt idx="199">
                  <c:v>9.7672514923502138</c:v>
                </c:pt>
                <c:pt idx="200">
                  <c:v>9.7679616070915589</c:v>
                </c:pt>
                <c:pt idx="201">
                  <c:v>9.7669711542764759</c:v>
                </c:pt>
                <c:pt idx="202">
                  <c:v>9.7749874568466666</c:v>
                </c:pt>
                <c:pt idx="203">
                  <c:v>9.7823493744354639</c:v>
                </c:pt>
                <c:pt idx="204">
                  <c:v>9.7849847025356045</c:v>
                </c:pt>
                <c:pt idx="205">
                  <c:v>9.788334906345586</c:v>
                </c:pt>
                <c:pt idx="206">
                  <c:v>9.7897515847894674</c:v>
                </c:pt>
                <c:pt idx="207">
                  <c:v>9.7913479998135191</c:v>
                </c:pt>
                <c:pt idx="208">
                  <c:v>9.793102964331851</c:v>
                </c:pt>
                <c:pt idx="209">
                  <c:v>9.7921412456818508</c:v>
                </c:pt>
                <c:pt idx="210">
                  <c:v>9.796967403777316</c:v>
                </c:pt>
                <c:pt idx="211">
                  <c:v>9.7914482590440404</c:v>
                </c:pt>
                <c:pt idx="212">
                  <c:v>9.7959902907675431</c:v>
                </c:pt>
                <c:pt idx="213">
                  <c:v>9.7989693651334804</c:v>
                </c:pt>
                <c:pt idx="214">
                  <c:v>9.8033101517603942</c:v>
                </c:pt>
                <c:pt idx="215">
                  <c:v>9.8027043137605769</c:v>
                </c:pt>
                <c:pt idx="216">
                  <c:v>9.8038445112342618</c:v>
                </c:pt>
                <c:pt idx="217">
                  <c:v>9.8017981580282036</c:v>
                </c:pt>
                <c:pt idx="218">
                  <c:v>9.8118357846473447</c:v>
                </c:pt>
                <c:pt idx="219">
                  <c:v>9.8158243362549271</c:v>
                </c:pt>
                <c:pt idx="220">
                  <c:v>9.8253454778469855</c:v>
                </c:pt>
                <c:pt idx="221">
                  <c:v>9.8305940993731458</c:v>
                </c:pt>
                <c:pt idx="222">
                  <c:v>9.8334366145333618</c:v>
                </c:pt>
                <c:pt idx="223">
                  <c:v>9.8382438124821459</c:v>
                </c:pt>
                <c:pt idx="224">
                  <c:v>9.83884054180856</c:v>
                </c:pt>
                <c:pt idx="225">
                  <c:v>9.8391762045541569</c:v>
                </c:pt>
                <c:pt idx="226">
                  <c:v>9.8437936619776032</c:v>
                </c:pt>
                <c:pt idx="227">
                  <c:v>9.8476829089254085</c:v>
                </c:pt>
                <c:pt idx="228">
                  <c:v>9.8528219862170445</c:v>
                </c:pt>
                <c:pt idx="229">
                  <c:v>9.8600662546360223</c:v>
                </c:pt>
                <c:pt idx="230">
                  <c:v>9.8576733280151227</c:v>
                </c:pt>
                <c:pt idx="231">
                  <c:v>9.8605957793677597</c:v>
                </c:pt>
                <c:pt idx="232">
                  <c:v>9.8640523886811131</c:v>
                </c:pt>
                <c:pt idx="233">
                  <c:v>9.8668590781945014</c:v>
                </c:pt>
                <c:pt idx="234">
                  <c:v>9.8685877529748787</c:v>
                </c:pt>
                <c:pt idx="235">
                  <c:v>9.8683003590771587</c:v>
                </c:pt>
                <c:pt idx="236">
                  <c:v>9.8710128297047746</c:v>
                </c:pt>
                <c:pt idx="237">
                  <c:v>9.8647342977543016</c:v>
                </c:pt>
                <c:pt idx="238">
                  <c:v>9.8649915653706568</c:v>
                </c:pt>
                <c:pt idx="239">
                  <c:v>9.8525081845200564</c:v>
                </c:pt>
                <c:pt idx="240">
                  <c:v>9.8400894381483894</c:v>
                </c:pt>
                <c:pt idx="241">
                  <c:v>9.8443138942332276</c:v>
                </c:pt>
                <c:pt idx="242">
                  <c:v>9.8468173001322015</c:v>
                </c:pt>
                <c:pt idx="243">
                  <c:v>9.8552045156063759</c:v>
                </c:pt>
                <c:pt idx="244">
                  <c:v>9.8571107824474495</c:v>
                </c:pt>
                <c:pt idx="245">
                  <c:v>9.8611850462424417</c:v>
                </c:pt>
                <c:pt idx="246">
                  <c:v>9.8656591578682704</c:v>
                </c:pt>
                <c:pt idx="247">
                  <c:v>9.8698150627415924</c:v>
                </c:pt>
                <c:pt idx="248">
                  <c:v>9.8784486956405146</c:v>
                </c:pt>
                <c:pt idx="249">
                  <c:v>9.8754657640195749</c:v>
                </c:pt>
                <c:pt idx="250">
                  <c:v>9.8782949109632074</c:v>
                </c:pt>
                <c:pt idx="251">
                  <c:v>9.8798187472989163</c:v>
                </c:pt>
                <c:pt idx="252">
                  <c:v>9.8783592988984203</c:v>
                </c:pt>
                <c:pt idx="253">
                  <c:v>9.8770805626901819</c:v>
                </c:pt>
                <c:pt idx="254">
                  <c:v>9.8793744559767909</c:v>
                </c:pt>
                <c:pt idx="255">
                  <c:v>9.8781680439790573</c:v>
                </c:pt>
                <c:pt idx="256">
                  <c:v>9.877914927993352</c:v>
                </c:pt>
                <c:pt idx="257">
                  <c:v>9.8850247349489706</c:v>
                </c:pt>
                <c:pt idx="258">
                  <c:v>9.8830186865417939</c:v>
                </c:pt>
                <c:pt idx="259">
                  <c:v>9.887438728024259</c:v>
                </c:pt>
                <c:pt idx="260">
                  <c:v>9.884978922382718</c:v>
                </c:pt>
                <c:pt idx="261">
                  <c:v>9.8850545228230793</c:v>
                </c:pt>
                <c:pt idx="262">
                  <c:v>9.8907287841567388</c:v>
                </c:pt>
                <c:pt idx="263">
                  <c:v>9.8898846564981842</c:v>
                </c:pt>
                <c:pt idx="264">
                  <c:v>9.8949356341827439</c:v>
                </c:pt>
                <c:pt idx="265">
                  <c:v>9.8956946074111745</c:v>
                </c:pt>
                <c:pt idx="266">
                  <c:v>9.8962415022058376</c:v>
                </c:pt>
                <c:pt idx="267">
                  <c:v>9.8971556408800101</c:v>
                </c:pt>
                <c:pt idx="268">
                  <c:v>9.9019506035501816</c:v>
                </c:pt>
                <c:pt idx="269">
                  <c:v>9.8963332271195323</c:v>
                </c:pt>
                <c:pt idx="270">
                  <c:v>9.8975739177217275</c:v>
                </c:pt>
                <c:pt idx="271">
                  <c:v>9.9015731291824647</c:v>
                </c:pt>
                <c:pt idx="272">
                  <c:v>9.9051772929019677</c:v>
                </c:pt>
                <c:pt idx="273">
                  <c:v>9.909459546558347</c:v>
                </c:pt>
                <c:pt idx="274">
                  <c:v>9.9155142412888839</c:v>
                </c:pt>
                <c:pt idx="275">
                  <c:v>9.9190946403526343</c:v>
                </c:pt>
                <c:pt idx="276">
                  <c:v>9.9155369566501896</c:v>
                </c:pt>
                <c:pt idx="277">
                  <c:v>9.9179585849481242</c:v>
                </c:pt>
                <c:pt idx="278">
                  <c:v>9.9221778119810349</c:v>
                </c:pt>
                <c:pt idx="279">
                  <c:v>9.9261967845544259</c:v>
                </c:pt>
                <c:pt idx="280">
                  <c:v>9.9290409994538251</c:v>
                </c:pt>
                <c:pt idx="281">
                  <c:v>9.931289921746254</c:v>
                </c:pt>
                <c:pt idx="282">
                  <c:v>9.9285764224095168</c:v>
                </c:pt>
                <c:pt idx="283">
                  <c:v>9.920210746522903</c:v>
                </c:pt>
                <c:pt idx="284">
                  <c:v>9.8658468421124983</c:v>
                </c:pt>
                <c:pt idx="285">
                  <c:v>9.7474975306388618</c:v>
                </c:pt>
                <c:pt idx="286">
                  <c:v>9.8912597406998319</c:v>
                </c:pt>
                <c:pt idx="287">
                  <c:v>9.8771620572257</c:v>
                </c:pt>
                <c:pt idx="288">
                  <c:v>9.8732372461117492</c:v>
                </c:pt>
                <c:pt idx="289">
                  <c:v>9.8730878076370825</c:v>
                </c:pt>
                <c:pt idx="290">
                  <c:v>9.8905169540694988</c:v>
                </c:pt>
                <c:pt idx="291">
                  <c:v>9.8886660837481504</c:v>
                </c:pt>
                <c:pt idx="292">
                  <c:v>9.8816055079096898</c:v>
                </c:pt>
                <c:pt idx="293">
                  <c:v>9.88033078924874</c:v>
                </c:pt>
                <c:pt idx="294">
                  <c:v>9.881726930004989</c:v>
                </c:pt>
                <c:pt idx="295">
                  <c:v>9.87765916372412</c:v>
                </c:pt>
                <c:pt idx="296">
                  <c:v>9.8756893400152261</c:v>
                </c:pt>
                <c:pt idx="297">
                  <c:v>9.8805638935439291</c:v>
                </c:pt>
                <c:pt idx="298">
                  <c:v>9.8789422364631179</c:v>
                </c:pt>
                <c:pt idx="299">
                  <c:v>9.8780860519535238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2-43B7-A466-3D25D099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38992"/>
        <c:axId val="537853752"/>
      </c:lineChart>
      <c:catAx>
        <c:axId val="5378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3752"/>
        <c:crosses val="autoZero"/>
        <c:auto val="1"/>
        <c:lblAlgn val="ctr"/>
        <c:lblOffset val="100"/>
        <c:noMultiLvlLbl val="0"/>
      </c:catAx>
      <c:valAx>
        <c:axId val="5378537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USA!$F$1</c:f>
              <c:strCache>
                <c:ptCount val="1"/>
                <c:pt idx="0">
                  <c:v>ln(realGDP/worker USA)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USA!$A$2:$A$306</c:f>
              <c:numCache>
                <c:formatCode>yyyy\-mm\-dd</c:formatCode>
                <c:ptCount val="305"/>
                <c:pt idx="0">
                  <c:v>17533</c:v>
                </c:pt>
                <c:pt idx="1">
                  <c:v>17624</c:v>
                </c:pt>
                <c:pt idx="2">
                  <c:v>17715</c:v>
                </c:pt>
                <c:pt idx="3">
                  <c:v>17807</c:v>
                </c:pt>
                <c:pt idx="4">
                  <c:v>17899</c:v>
                </c:pt>
                <c:pt idx="5">
                  <c:v>17989</c:v>
                </c:pt>
                <c:pt idx="6">
                  <c:v>18080</c:v>
                </c:pt>
                <c:pt idx="7">
                  <c:v>18172</c:v>
                </c:pt>
                <c:pt idx="8">
                  <c:v>18264</c:v>
                </c:pt>
                <c:pt idx="9">
                  <c:v>18354</c:v>
                </c:pt>
                <c:pt idx="10">
                  <c:v>18445</c:v>
                </c:pt>
                <c:pt idx="11">
                  <c:v>18537</c:v>
                </c:pt>
                <c:pt idx="12">
                  <c:v>18629</c:v>
                </c:pt>
                <c:pt idx="13">
                  <c:v>18719</c:v>
                </c:pt>
                <c:pt idx="14">
                  <c:v>18810</c:v>
                </c:pt>
                <c:pt idx="15">
                  <c:v>18902</c:v>
                </c:pt>
                <c:pt idx="16">
                  <c:v>18994</c:v>
                </c:pt>
                <c:pt idx="17">
                  <c:v>19085</c:v>
                </c:pt>
                <c:pt idx="18">
                  <c:v>19176</c:v>
                </c:pt>
                <c:pt idx="19">
                  <c:v>19268</c:v>
                </c:pt>
                <c:pt idx="20">
                  <c:v>19360</c:v>
                </c:pt>
                <c:pt idx="21">
                  <c:v>19450</c:v>
                </c:pt>
                <c:pt idx="22">
                  <c:v>19541</c:v>
                </c:pt>
                <c:pt idx="23">
                  <c:v>19633</c:v>
                </c:pt>
                <c:pt idx="24">
                  <c:v>19725</c:v>
                </c:pt>
                <c:pt idx="25">
                  <c:v>19815</c:v>
                </c:pt>
                <c:pt idx="26">
                  <c:v>19906</c:v>
                </c:pt>
                <c:pt idx="27">
                  <c:v>19998</c:v>
                </c:pt>
                <c:pt idx="28">
                  <c:v>20090</c:v>
                </c:pt>
                <c:pt idx="29">
                  <c:v>20180</c:v>
                </c:pt>
                <c:pt idx="30">
                  <c:v>20271</c:v>
                </c:pt>
                <c:pt idx="31">
                  <c:v>20363</c:v>
                </c:pt>
                <c:pt idx="32">
                  <c:v>20455</c:v>
                </c:pt>
                <c:pt idx="33">
                  <c:v>20546</c:v>
                </c:pt>
                <c:pt idx="34">
                  <c:v>20637</c:v>
                </c:pt>
                <c:pt idx="35">
                  <c:v>20729</c:v>
                </c:pt>
                <c:pt idx="36">
                  <c:v>20821</c:v>
                </c:pt>
                <c:pt idx="37">
                  <c:v>20911</c:v>
                </c:pt>
                <c:pt idx="38">
                  <c:v>21002</c:v>
                </c:pt>
                <c:pt idx="39">
                  <c:v>21094</c:v>
                </c:pt>
                <c:pt idx="40">
                  <c:v>21186</c:v>
                </c:pt>
                <c:pt idx="41">
                  <c:v>21276</c:v>
                </c:pt>
                <c:pt idx="42">
                  <c:v>21367</c:v>
                </c:pt>
                <c:pt idx="43">
                  <c:v>21459</c:v>
                </c:pt>
                <c:pt idx="44">
                  <c:v>21551</c:v>
                </c:pt>
                <c:pt idx="45">
                  <c:v>21641</c:v>
                </c:pt>
                <c:pt idx="46">
                  <c:v>21732</c:v>
                </c:pt>
                <c:pt idx="47">
                  <c:v>21824</c:v>
                </c:pt>
                <c:pt idx="48">
                  <c:v>21916</c:v>
                </c:pt>
                <c:pt idx="49">
                  <c:v>22007</c:v>
                </c:pt>
                <c:pt idx="50">
                  <c:v>22098</c:v>
                </c:pt>
                <c:pt idx="51">
                  <c:v>22190</c:v>
                </c:pt>
                <c:pt idx="52">
                  <c:v>22282</c:v>
                </c:pt>
                <c:pt idx="53">
                  <c:v>22372</c:v>
                </c:pt>
                <c:pt idx="54">
                  <c:v>22463</c:v>
                </c:pt>
                <c:pt idx="55">
                  <c:v>22555</c:v>
                </c:pt>
                <c:pt idx="56">
                  <c:v>22647</c:v>
                </c:pt>
                <c:pt idx="57">
                  <c:v>22737</c:v>
                </c:pt>
                <c:pt idx="58">
                  <c:v>22828</c:v>
                </c:pt>
                <c:pt idx="59">
                  <c:v>22920</c:v>
                </c:pt>
                <c:pt idx="60">
                  <c:v>23012</c:v>
                </c:pt>
                <c:pt idx="61">
                  <c:v>23102</c:v>
                </c:pt>
                <c:pt idx="62">
                  <c:v>23193</c:v>
                </c:pt>
                <c:pt idx="63">
                  <c:v>23285</c:v>
                </c:pt>
                <c:pt idx="64">
                  <c:v>23377</c:v>
                </c:pt>
                <c:pt idx="65">
                  <c:v>23468</c:v>
                </c:pt>
                <c:pt idx="66">
                  <c:v>23559</c:v>
                </c:pt>
                <c:pt idx="67">
                  <c:v>23651</c:v>
                </c:pt>
                <c:pt idx="68">
                  <c:v>23743</c:v>
                </c:pt>
                <c:pt idx="69">
                  <c:v>23833</c:v>
                </c:pt>
                <c:pt idx="70">
                  <c:v>23924</c:v>
                </c:pt>
                <c:pt idx="71">
                  <c:v>24016</c:v>
                </c:pt>
                <c:pt idx="72">
                  <c:v>24108</c:v>
                </c:pt>
                <c:pt idx="73">
                  <c:v>24198</c:v>
                </c:pt>
                <c:pt idx="74">
                  <c:v>24289</c:v>
                </c:pt>
                <c:pt idx="75">
                  <c:v>24381</c:v>
                </c:pt>
                <c:pt idx="76">
                  <c:v>24473</c:v>
                </c:pt>
                <c:pt idx="77">
                  <c:v>24563</c:v>
                </c:pt>
                <c:pt idx="78">
                  <c:v>24654</c:v>
                </c:pt>
                <c:pt idx="79">
                  <c:v>24746</c:v>
                </c:pt>
                <c:pt idx="80">
                  <c:v>24838</c:v>
                </c:pt>
                <c:pt idx="81">
                  <c:v>24929</c:v>
                </c:pt>
                <c:pt idx="82">
                  <c:v>25020</c:v>
                </c:pt>
                <c:pt idx="83">
                  <c:v>25112</c:v>
                </c:pt>
                <c:pt idx="84">
                  <c:v>25204</c:v>
                </c:pt>
                <c:pt idx="85">
                  <c:v>25294</c:v>
                </c:pt>
                <c:pt idx="86">
                  <c:v>25385</c:v>
                </c:pt>
                <c:pt idx="87">
                  <c:v>25477</c:v>
                </c:pt>
                <c:pt idx="88">
                  <c:v>25569</c:v>
                </c:pt>
                <c:pt idx="89">
                  <c:v>25659</c:v>
                </c:pt>
                <c:pt idx="90">
                  <c:v>25750</c:v>
                </c:pt>
                <c:pt idx="91">
                  <c:v>25842</c:v>
                </c:pt>
                <c:pt idx="92">
                  <c:v>25934</c:v>
                </c:pt>
                <c:pt idx="93">
                  <c:v>26024</c:v>
                </c:pt>
                <c:pt idx="94">
                  <c:v>26115</c:v>
                </c:pt>
                <c:pt idx="95">
                  <c:v>26207</c:v>
                </c:pt>
                <c:pt idx="96">
                  <c:v>26299</c:v>
                </c:pt>
                <c:pt idx="97">
                  <c:v>26390</c:v>
                </c:pt>
                <c:pt idx="98">
                  <c:v>26481</c:v>
                </c:pt>
                <c:pt idx="99">
                  <c:v>26573</c:v>
                </c:pt>
                <c:pt idx="100">
                  <c:v>26665</c:v>
                </c:pt>
                <c:pt idx="101">
                  <c:v>26755</c:v>
                </c:pt>
                <c:pt idx="102">
                  <c:v>26846</c:v>
                </c:pt>
                <c:pt idx="103">
                  <c:v>26938</c:v>
                </c:pt>
                <c:pt idx="104">
                  <c:v>27030</c:v>
                </c:pt>
                <c:pt idx="105">
                  <c:v>27120</c:v>
                </c:pt>
                <c:pt idx="106">
                  <c:v>27211</c:v>
                </c:pt>
                <c:pt idx="107">
                  <c:v>27303</c:v>
                </c:pt>
                <c:pt idx="108">
                  <c:v>27395</c:v>
                </c:pt>
                <c:pt idx="109">
                  <c:v>27485</c:v>
                </c:pt>
                <c:pt idx="110">
                  <c:v>27576</c:v>
                </c:pt>
                <c:pt idx="111">
                  <c:v>27668</c:v>
                </c:pt>
                <c:pt idx="112">
                  <c:v>27760</c:v>
                </c:pt>
                <c:pt idx="113">
                  <c:v>27851</c:v>
                </c:pt>
                <c:pt idx="114">
                  <c:v>27942</c:v>
                </c:pt>
                <c:pt idx="115">
                  <c:v>28034</c:v>
                </c:pt>
                <c:pt idx="116">
                  <c:v>28126</c:v>
                </c:pt>
                <c:pt idx="117">
                  <c:v>28216</c:v>
                </c:pt>
                <c:pt idx="118">
                  <c:v>28307</c:v>
                </c:pt>
                <c:pt idx="119">
                  <c:v>28399</c:v>
                </c:pt>
                <c:pt idx="120">
                  <c:v>28491</c:v>
                </c:pt>
                <c:pt idx="121">
                  <c:v>28581</c:v>
                </c:pt>
                <c:pt idx="122">
                  <c:v>28672</c:v>
                </c:pt>
                <c:pt idx="123">
                  <c:v>28764</c:v>
                </c:pt>
                <c:pt idx="124">
                  <c:v>28856</c:v>
                </c:pt>
                <c:pt idx="125">
                  <c:v>28946</c:v>
                </c:pt>
                <c:pt idx="126">
                  <c:v>29037</c:v>
                </c:pt>
                <c:pt idx="127">
                  <c:v>29129</c:v>
                </c:pt>
                <c:pt idx="128">
                  <c:v>29221</c:v>
                </c:pt>
                <c:pt idx="129">
                  <c:v>29312</c:v>
                </c:pt>
                <c:pt idx="130">
                  <c:v>29403</c:v>
                </c:pt>
                <c:pt idx="131">
                  <c:v>29495</c:v>
                </c:pt>
                <c:pt idx="132">
                  <c:v>29587</c:v>
                </c:pt>
                <c:pt idx="133">
                  <c:v>29677</c:v>
                </c:pt>
                <c:pt idx="134">
                  <c:v>29768</c:v>
                </c:pt>
                <c:pt idx="135">
                  <c:v>29860</c:v>
                </c:pt>
                <c:pt idx="136">
                  <c:v>29952</c:v>
                </c:pt>
                <c:pt idx="137">
                  <c:v>30042</c:v>
                </c:pt>
                <c:pt idx="138">
                  <c:v>30133</c:v>
                </c:pt>
                <c:pt idx="139">
                  <c:v>30225</c:v>
                </c:pt>
                <c:pt idx="140">
                  <c:v>30317</c:v>
                </c:pt>
                <c:pt idx="141">
                  <c:v>30407</c:v>
                </c:pt>
                <c:pt idx="142">
                  <c:v>30498</c:v>
                </c:pt>
                <c:pt idx="143">
                  <c:v>30590</c:v>
                </c:pt>
                <c:pt idx="144">
                  <c:v>30682</c:v>
                </c:pt>
                <c:pt idx="145">
                  <c:v>30773</c:v>
                </c:pt>
                <c:pt idx="146">
                  <c:v>30864</c:v>
                </c:pt>
                <c:pt idx="147">
                  <c:v>30956</c:v>
                </c:pt>
                <c:pt idx="148">
                  <c:v>31048</c:v>
                </c:pt>
                <c:pt idx="149">
                  <c:v>31138</c:v>
                </c:pt>
                <c:pt idx="150">
                  <c:v>31229</c:v>
                </c:pt>
                <c:pt idx="151">
                  <c:v>31321</c:v>
                </c:pt>
                <c:pt idx="152">
                  <c:v>31413</c:v>
                </c:pt>
                <c:pt idx="153">
                  <c:v>31503</c:v>
                </c:pt>
                <c:pt idx="154">
                  <c:v>31594</c:v>
                </c:pt>
                <c:pt idx="155">
                  <c:v>31686</c:v>
                </c:pt>
                <c:pt idx="156">
                  <c:v>31778</c:v>
                </c:pt>
                <c:pt idx="157">
                  <c:v>31868</c:v>
                </c:pt>
                <c:pt idx="158">
                  <c:v>31959</c:v>
                </c:pt>
                <c:pt idx="159">
                  <c:v>32051</c:v>
                </c:pt>
                <c:pt idx="160">
                  <c:v>32143</c:v>
                </c:pt>
                <c:pt idx="161">
                  <c:v>32234</c:v>
                </c:pt>
                <c:pt idx="162">
                  <c:v>32325</c:v>
                </c:pt>
                <c:pt idx="163">
                  <c:v>32417</c:v>
                </c:pt>
                <c:pt idx="164">
                  <c:v>32509</c:v>
                </c:pt>
                <c:pt idx="165">
                  <c:v>32599</c:v>
                </c:pt>
                <c:pt idx="166">
                  <c:v>32690</c:v>
                </c:pt>
                <c:pt idx="167">
                  <c:v>32782</c:v>
                </c:pt>
                <c:pt idx="168">
                  <c:v>32874</c:v>
                </c:pt>
                <c:pt idx="169">
                  <c:v>32964</c:v>
                </c:pt>
                <c:pt idx="170">
                  <c:v>33055</c:v>
                </c:pt>
                <c:pt idx="171">
                  <c:v>33147</c:v>
                </c:pt>
                <c:pt idx="172">
                  <c:v>33239</c:v>
                </c:pt>
                <c:pt idx="173">
                  <c:v>33329</c:v>
                </c:pt>
                <c:pt idx="174">
                  <c:v>33420</c:v>
                </c:pt>
                <c:pt idx="175">
                  <c:v>33512</c:v>
                </c:pt>
                <c:pt idx="176">
                  <c:v>33604</c:v>
                </c:pt>
                <c:pt idx="177">
                  <c:v>33695</c:v>
                </c:pt>
                <c:pt idx="178">
                  <c:v>33786</c:v>
                </c:pt>
                <c:pt idx="179">
                  <c:v>33878</c:v>
                </c:pt>
                <c:pt idx="180">
                  <c:v>33970</c:v>
                </c:pt>
                <c:pt idx="181">
                  <c:v>34060</c:v>
                </c:pt>
                <c:pt idx="182">
                  <c:v>34151</c:v>
                </c:pt>
                <c:pt idx="183">
                  <c:v>34243</c:v>
                </c:pt>
                <c:pt idx="184">
                  <c:v>34335</c:v>
                </c:pt>
                <c:pt idx="185">
                  <c:v>34425</c:v>
                </c:pt>
                <c:pt idx="186">
                  <c:v>34516</c:v>
                </c:pt>
                <c:pt idx="187">
                  <c:v>34608</c:v>
                </c:pt>
                <c:pt idx="188">
                  <c:v>34700</c:v>
                </c:pt>
                <c:pt idx="189">
                  <c:v>34790</c:v>
                </c:pt>
                <c:pt idx="190">
                  <c:v>34881</c:v>
                </c:pt>
                <c:pt idx="191">
                  <c:v>34973</c:v>
                </c:pt>
                <c:pt idx="192">
                  <c:v>35065</c:v>
                </c:pt>
                <c:pt idx="193">
                  <c:v>35156</c:v>
                </c:pt>
                <c:pt idx="194">
                  <c:v>35247</c:v>
                </c:pt>
                <c:pt idx="195">
                  <c:v>35339</c:v>
                </c:pt>
                <c:pt idx="196">
                  <c:v>35431</c:v>
                </c:pt>
                <c:pt idx="197">
                  <c:v>35521</c:v>
                </c:pt>
                <c:pt idx="198">
                  <c:v>35612</c:v>
                </c:pt>
                <c:pt idx="199">
                  <c:v>35704</c:v>
                </c:pt>
                <c:pt idx="200">
                  <c:v>35796</c:v>
                </c:pt>
                <c:pt idx="201">
                  <c:v>35886</c:v>
                </c:pt>
                <c:pt idx="202">
                  <c:v>35977</c:v>
                </c:pt>
                <c:pt idx="203">
                  <c:v>36069</c:v>
                </c:pt>
                <c:pt idx="204">
                  <c:v>36161</c:v>
                </c:pt>
                <c:pt idx="205">
                  <c:v>36251</c:v>
                </c:pt>
                <c:pt idx="206">
                  <c:v>36342</c:v>
                </c:pt>
                <c:pt idx="207">
                  <c:v>36434</c:v>
                </c:pt>
                <c:pt idx="208">
                  <c:v>36526</c:v>
                </c:pt>
                <c:pt idx="209">
                  <c:v>36617</c:v>
                </c:pt>
                <c:pt idx="210">
                  <c:v>36708</c:v>
                </c:pt>
                <c:pt idx="211">
                  <c:v>36800</c:v>
                </c:pt>
                <c:pt idx="212">
                  <c:v>36892</c:v>
                </c:pt>
                <c:pt idx="213">
                  <c:v>36982</c:v>
                </c:pt>
                <c:pt idx="214">
                  <c:v>37073</c:v>
                </c:pt>
                <c:pt idx="215">
                  <c:v>37165</c:v>
                </c:pt>
                <c:pt idx="216">
                  <c:v>37257</c:v>
                </c:pt>
                <c:pt idx="217">
                  <c:v>37347</c:v>
                </c:pt>
                <c:pt idx="218">
                  <c:v>37438</c:v>
                </c:pt>
                <c:pt idx="219">
                  <c:v>37530</c:v>
                </c:pt>
                <c:pt idx="220">
                  <c:v>37622</c:v>
                </c:pt>
                <c:pt idx="221">
                  <c:v>37712</c:v>
                </c:pt>
                <c:pt idx="222">
                  <c:v>37803</c:v>
                </c:pt>
                <c:pt idx="223">
                  <c:v>37895</c:v>
                </c:pt>
                <c:pt idx="224">
                  <c:v>37987</c:v>
                </c:pt>
                <c:pt idx="225">
                  <c:v>38078</c:v>
                </c:pt>
                <c:pt idx="226">
                  <c:v>38169</c:v>
                </c:pt>
                <c:pt idx="227">
                  <c:v>38261</c:v>
                </c:pt>
                <c:pt idx="228">
                  <c:v>38353</c:v>
                </c:pt>
                <c:pt idx="229">
                  <c:v>38443</c:v>
                </c:pt>
                <c:pt idx="230">
                  <c:v>38534</c:v>
                </c:pt>
                <c:pt idx="231">
                  <c:v>38626</c:v>
                </c:pt>
                <c:pt idx="232">
                  <c:v>38718</c:v>
                </c:pt>
                <c:pt idx="233">
                  <c:v>38808</c:v>
                </c:pt>
                <c:pt idx="234">
                  <c:v>38899</c:v>
                </c:pt>
                <c:pt idx="235">
                  <c:v>38991</c:v>
                </c:pt>
                <c:pt idx="236">
                  <c:v>39083</c:v>
                </c:pt>
                <c:pt idx="237">
                  <c:v>39173</c:v>
                </c:pt>
                <c:pt idx="238">
                  <c:v>39264</c:v>
                </c:pt>
                <c:pt idx="239">
                  <c:v>39356</c:v>
                </c:pt>
                <c:pt idx="240">
                  <c:v>39448</c:v>
                </c:pt>
                <c:pt idx="241">
                  <c:v>39539</c:v>
                </c:pt>
                <c:pt idx="242">
                  <c:v>39630</c:v>
                </c:pt>
                <c:pt idx="243">
                  <c:v>39722</c:v>
                </c:pt>
                <c:pt idx="244">
                  <c:v>39814</c:v>
                </c:pt>
                <c:pt idx="245">
                  <c:v>39904</c:v>
                </c:pt>
                <c:pt idx="246">
                  <c:v>39995</c:v>
                </c:pt>
                <c:pt idx="247">
                  <c:v>40087</c:v>
                </c:pt>
                <c:pt idx="248">
                  <c:v>40179</c:v>
                </c:pt>
                <c:pt idx="249">
                  <c:v>40269</c:v>
                </c:pt>
                <c:pt idx="250">
                  <c:v>40360</c:v>
                </c:pt>
                <c:pt idx="251">
                  <c:v>40452</c:v>
                </c:pt>
                <c:pt idx="252">
                  <c:v>40544</c:v>
                </c:pt>
                <c:pt idx="253">
                  <c:v>40634</c:v>
                </c:pt>
                <c:pt idx="254">
                  <c:v>40725</c:v>
                </c:pt>
                <c:pt idx="255">
                  <c:v>40817</c:v>
                </c:pt>
                <c:pt idx="256">
                  <c:v>40909</c:v>
                </c:pt>
                <c:pt idx="257">
                  <c:v>41000</c:v>
                </c:pt>
                <c:pt idx="258">
                  <c:v>41091</c:v>
                </c:pt>
                <c:pt idx="259">
                  <c:v>41183</c:v>
                </c:pt>
                <c:pt idx="260">
                  <c:v>41275</c:v>
                </c:pt>
                <c:pt idx="261">
                  <c:v>41365</c:v>
                </c:pt>
                <c:pt idx="262">
                  <c:v>41456</c:v>
                </c:pt>
                <c:pt idx="263">
                  <c:v>41548</c:v>
                </c:pt>
                <c:pt idx="264">
                  <c:v>41640</c:v>
                </c:pt>
                <c:pt idx="265">
                  <c:v>41730</c:v>
                </c:pt>
                <c:pt idx="266">
                  <c:v>41821</c:v>
                </c:pt>
                <c:pt idx="267">
                  <c:v>41913</c:v>
                </c:pt>
                <c:pt idx="268">
                  <c:v>42005</c:v>
                </c:pt>
                <c:pt idx="269">
                  <c:v>42095</c:v>
                </c:pt>
                <c:pt idx="270">
                  <c:v>42186</c:v>
                </c:pt>
                <c:pt idx="271">
                  <c:v>42278</c:v>
                </c:pt>
                <c:pt idx="272">
                  <c:v>42370</c:v>
                </c:pt>
                <c:pt idx="273">
                  <c:v>42461</c:v>
                </c:pt>
                <c:pt idx="274">
                  <c:v>42552</c:v>
                </c:pt>
                <c:pt idx="275">
                  <c:v>42644</c:v>
                </c:pt>
                <c:pt idx="276">
                  <c:v>42736</c:v>
                </c:pt>
                <c:pt idx="277">
                  <c:v>42826</c:v>
                </c:pt>
                <c:pt idx="278">
                  <c:v>42917</c:v>
                </c:pt>
                <c:pt idx="279">
                  <c:v>43009</c:v>
                </c:pt>
                <c:pt idx="280">
                  <c:v>43101</c:v>
                </c:pt>
                <c:pt idx="281">
                  <c:v>43191</c:v>
                </c:pt>
                <c:pt idx="282">
                  <c:v>43282</c:v>
                </c:pt>
                <c:pt idx="283">
                  <c:v>43374</c:v>
                </c:pt>
                <c:pt idx="284">
                  <c:v>43466</c:v>
                </c:pt>
                <c:pt idx="285">
                  <c:v>43556</c:v>
                </c:pt>
                <c:pt idx="286">
                  <c:v>43647</c:v>
                </c:pt>
                <c:pt idx="287">
                  <c:v>43739</c:v>
                </c:pt>
                <c:pt idx="288">
                  <c:v>43831</c:v>
                </c:pt>
                <c:pt idx="289">
                  <c:v>43922</c:v>
                </c:pt>
                <c:pt idx="290">
                  <c:v>44013</c:v>
                </c:pt>
                <c:pt idx="291">
                  <c:v>44105</c:v>
                </c:pt>
                <c:pt idx="292">
                  <c:v>44197</c:v>
                </c:pt>
                <c:pt idx="293">
                  <c:v>44287</c:v>
                </c:pt>
                <c:pt idx="294">
                  <c:v>44378</c:v>
                </c:pt>
                <c:pt idx="295">
                  <c:v>44470</c:v>
                </c:pt>
                <c:pt idx="296">
                  <c:v>44562</c:v>
                </c:pt>
                <c:pt idx="297">
                  <c:v>44652</c:v>
                </c:pt>
                <c:pt idx="298">
                  <c:v>44743</c:v>
                </c:pt>
                <c:pt idx="299">
                  <c:v>44835</c:v>
                </c:pt>
                <c:pt idx="300">
                  <c:v>44927</c:v>
                </c:pt>
                <c:pt idx="301">
                  <c:v>45017</c:v>
                </c:pt>
                <c:pt idx="302">
                  <c:v>45108</c:v>
                </c:pt>
                <c:pt idx="303">
                  <c:v>45200</c:v>
                </c:pt>
                <c:pt idx="304">
                  <c:v>45292</c:v>
                </c:pt>
              </c:numCache>
            </c:numRef>
          </c:cat>
          <c:val>
            <c:numRef>
              <c:f>USA!$F$2:$F$306</c:f>
              <c:numCache>
                <c:formatCode>General</c:formatCode>
                <c:ptCount val="305"/>
                <c:pt idx="0">
                  <c:v>10.561815317660646</c:v>
                </c:pt>
                <c:pt idx="1">
                  <c:v>10.572699711360265</c:v>
                </c:pt>
                <c:pt idx="2">
                  <c:v>10.572448246061532</c:v>
                </c:pt>
                <c:pt idx="3">
                  <c:v>10.575816722405342</c:v>
                </c:pt>
                <c:pt idx="4">
                  <c:v>10.568344092892847</c:v>
                </c:pt>
                <c:pt idx="5">
                  <c:v>10.576213213210407</c:v>
                </c:pt>
                <c:pt idx="6">
                  <c:v>10.588240468301885</c:v>
                </c:pt>
                <c:pt idx="7">
                  <c:v>10.574312967017027</c:v>
                </c:pt>
                <c:pt idx="8">
                  <c:v>10.612928589640029</c:v>
                </c:pt>
                <c:pt idx="9">
                  <c:v>10.624835745639185</c:v>
                </c:pt>
                <c:pt idx="10">
                  <c:v>10.65097763958744</c:v>
                </c:pt>
                <c:pt idx="11">
                  <c:v>10.666833947619692</c:v>
                </c:pt>
                <c:pt idx="12">
                  <c:v>10.676033546713301</c:v>
                </c:pt>
                <c:pt idx="13">
                  <c:v>10.693212153243092</c:v>
                </c:pt>
                <c:pt idx="14">
                  <c:v>10.712679381119532</c:v>
                </c:pt>
                <c:pt idx="15">
                  <c:v>10.712201385004892</c:v>
                </c:pt>
                <c:pt idx="16">
                  <c:v>10.720117360904455</c:v>
                </c:pt>
                <c:pt idx="17">
                  <c:v>10.725065742126109</c:v>
                </c:pt>
                <c:pt idx="18">
                  <c:v>10.732479558679222</c:v>
                </c:pt>
                <c:pt idx="19">
                  <c:v>10.756219429969784</c:v>
                </c:pt>
                <c:pt idx="20">
                  <c:v>10.754710786877132</c:v>
                </c:pt>
                <c:pt idx="21">
                  <c:v>10.770939064834446</c:v>
                </c:pt>
                <c:pt idx="22">
                  <c:v>10.76782951274639</c:v>
                </c:pt>
                <c:pt idx="23">
                  <c:v>10.762690025682149</c:v>
                </c:pt>
                <c:pt idx="24">
                  <c:v>10.761958271222067</c:v>
                </c:pt>
                <c:pt idx="25">
                  <c:v>10.768529169319882</c:v>
                </c:pt>
                <c:pt idx="26">
                  <c:v>10.780357731512645</c:v>
                </c:pt>
                <c:pt idx="27">
                  <c:v>10.794384973258421</c:v>
                </c:pt>
                <c:pt idx="28">
                  <c:v>10.813183390762735</c:v>
                </c:pt>
                <c:pt idx="29">
                  <c:v>10.815793716744071</c:v>
                </c:pt>
                <c:pt idx="30">
                  <c:v>10.811364896788143</c:v>
                </c:pt>
                <c:pt idx="31">
                  <c:v>10.808511462824034</c:v>
                </c:pt>
                <c:pt idx="32">
                  <c:v>10.800682481860516</c:v>
                </c:pt>
                <c:pt idx="33">
                  <c:v>10.805704649071396</c:v>
                </c:pt>
                <c:pt idx="34">
                  <c:v>10.801904922686198</c:v>
                </c:pt>
                <c:pt idx="35">
                  <c:v>10.819116549764681</c:v>
                </c:pt>
                <c:pt idx="36">
                  <c:v>10.822311099875776</c:v>
                </c:pt>
                <c:pt idx="37">
                  <c:v>10.820455375813845</c:v>
                </c:pt>
                <c:pt idx="38">
                  <c:v>10.82816972455014</c:v>
                </c:pt>
                <c:pt idx="39">
                  <c:v>10.822886834105297</c:v>
                </c:pt>
                <c:pt idx="40">
                  <c:v>10.811240118879482</c:v>
                </c:pt>
                <c:pt idx="41">
                  <c:v>10.821044197283605</c:v>
                </c:pt>
                <c:pt idx="42">
                  <c:v>10.840184102285349</c:v>
                </c:pt>
                <c:pt idx="43">
                  <c:v>10.855095445185254</c:v>
                </c:pt>
                <c:pt idx="44">
                  <c:v>10.867166293933098</c:v>
                </c:pt>
                <c:pt idx="45">
                  <c:v>10.876517001579874</c:v>
                </c:pt>
                <c:pt idx="46">
                  <c:v>10.875625095593794</c:v>
                </c:pt>
                <c:pt idx="47">
                  <c:v>10.877664495140815</c:v>
                </c:pt>
                <c:pt idx="48">
                  <c:v>10.895506427445008</c:v>
                </c:pt>
                <c:pt idx="49">
                  <c:v>10.877188654558083</c:v>
                </c:pt>
                <c:pt idx="50">
                  <c:v>10.882646344203613</c:v>
                </c:pt>
                <c:pt idx="51">
                  <c:v>10.872522770410214</c:v>
                </c:pt>
                <c:pt idx="52">
                  <c:v>10.880795618305857</c:v>
                </c:pt>
                <c:pt idx="53">
                  <c:v>10.899651792025548</c:v>
                </c:pt>
                <c:pt idx="54">
                  <c:v>10.917733864161896</c:v>
                </c:pt>
                <c:pt idx="55">
                  <c:v>10.932607584957402</c:v>
                </c:pt>
                <c:pt idx="56">
                  <c:v>10.944045790055501</c:v>
                </c:pt>
                <c:pt idx="57">
                  <c:v>10.950089269025064</c:v>
                </c:pt>
                <c:pt idx="58">
                  <c:v>10.957749202934556</c:v>
                </c:pt>
                <c:pt idx="59">
                  <c:v>10.959717925909441</c:v>
                </c:pt>
                <c:pt idx="60">
                  <c:v>10.96790040007313</c:v>
                </c:pt>
                <c:pt idx="61">
                  <c:v>10.971845521994792</c:v>
                </c:pt>
                <c:pt idx="62">
                  <c:v>10.988282126560961</c:v>
                </c:pt>
                <c:pt idx="63">
                  <c:v>10.99096909140731</c:v>
                </c:pt>
                <c:pt idx="64">
                  <c:v>11.006639876458804</c:v>
                </c:pt>
                <c:pt idx="65">
                  <c:v>11.006052538672838</c:v>
                </c:pt>
                <c:pt idx="66">
                  <c:v>11.020429667392026</c:v>
                </c:pt>
                <c:pt idx="67">
                  <c:v>11.020207188302857</c:v>
                </c:pt>
                <c:pt idx="68">
                  <c:v>11.037294065374873</c:v>
                </c:pt>
                <c:pt idx="69">
                  <c:v>11.039789407661889</c:v>
                </c:pt>
                <c:pt idx="70">
                  <c:v>11.055142042058428</c:v>
                </c:pt>
                <c:pt idx="71">
                  <c:v>11.071527490223158</c:v>
                </c:pt>
                <c:pt idx="72">
                  <c:v>11.090764201900587</c:v>
                </c:pt>
                <c:pt idx="73">
                  <c:v>11.088361449167175</c:v>
                </c:pt>
                <c:pt idx="74">
                  <c:v>11.090012198949339</c:v>
                </c:pt>
                <c:pt idx="75">
                  <c:v>11.090432300649111</c:v>
                </c:pt>
                <c:pt idx="76">
                  <c:v>11.100401370909447</c:v>
                </c:pt>
                <c:pt idx="77">
                  <c:v>11.095196104988796</c:v>
                </c:pt>
                <c:pt idx="78">
                  <c:v>11.095032474153324</c:v>
                </c:pt>
                <c:pt idx="79">
                  <c:v>11.095837358119935</c:v>
                </c:pt>
                <c:pt idx="80">
                  <c:v>11.117537261104079</c:v>
                </c:pt>
                <c:pt idx="81">
                  <c:v>11.122883855481886</c:v>
                </c:pt>
                <c:pt idx="82">
                  <c:v>11.128617404930164</c:v>
                </c:pt>
                <c:pt idx="83">
                  <c:v>11.127321166229954</c:v>
                </c:pt>
                <c:pt idx="84">
                  <c:v>11.134154408542578</c:v>
                </c:pt>
                <c:pt idx="85">
                  <c:v>11.131514763198988</c:v>
                </c:pt>
                <c:pt idx="86">
                  <c:v>11.131056019490659</c:v>
                </c:pt>
                <c:pt idx="87">
                  <c:v>11.120772591593413</c:v>
                </c:pt>
                <c:pt idx="88">
                  <c:v>11.116677001097916</c:v>
                </c:pt>
                <c:pt idx="89">
                  <c:v>11.119931199820776</c:v>
                </c:pt>
                <c:pt idx="90">
                  <c:v>11.129353807416303</c:v>
                </c:pt>
                <c:pt idx="91">
                  <c:v>11.118236866178632</c:v>
                </c:pt>
                <c:pt idx="92">
                  <c:v>11.144091278168023</c:v>
                </c:pt>
                <c:pt idx="93">
                  <c:v>11.146394190576274</c:v>
                </c:pt>
                <c:pt idx="94">
                  <c:v>11.147643705011475</c:v>
                </c:pt>
                <c:pt idx="95">
                  <c:v>11.141004083792204</c:v>
                </c:pt>
                <c:pt idx="96">
                  <c:v>11.14701096725587</c:v>
                </c:pt>
                <c:pt idx="97">
                  <c:v>11.161335932610008</c:v>
                </c:pt>
                <c:pt idx="98">
                  <c:v>11.16373014428736</c:v>
                </c:pt>
                <c:pt idx="99">
                  <c:v>11.173667249475237</c:v>
                </c:pt>
                <c:pt idx="100">
                  <c:v>11.188049965641065</c:v>
                </c:pt>
                <c:pt idx="101">
                  <c:v>11.187544562318683</c:v>
                </c:pt>
                <c:pt idx="102">
                  <c:v>11.176006401894208</c:v>
                </c:pt>
                <c:pt idx="103">
                  <c:v>11.174896216473089</c:v>
                </c:pt>
                <c:pt idx="104">
                  <c:v>11.160788190991671</c:v>
                </c:pt>
                <c:pt idx="105">
                  <c:v>11.161729458180284</c:v>
                </c:pt>
                <c:pt idx="106">
                  <c:v>11.149410381988927</c:v>
                </c:pt>
                <c:pt idx="107">
                  <c:v>11.151169426855018</c:v>
                </c:pt>
                <c:pt idx="108">
                  <c:v>11.15324487609999</c:v>
                </c:pt>
                <c:pt idx="109">
                  <c:v>11.160659400709022</c:v>
                </c:pt>
                <c:pt idx="110">
                  <c:v>11.168256995281507</c:v>
                </c:pt>
                <c:pt idx="111">
                  <c:v>11.177451839366734</c:v>
                </c:pt>
                <c:pt idx="112">
                  <c:v>11.186048522859744</c:v>
                </c:pt>
                <c:pt idx="113">
                  <c:v>11.183083679871443</c:v>
                </c:pt>
                <c:pt idx="114">
                  <c:v>11.182106944408861</c:v>
                </c:pt>
                <c:pt idx="115">
                  <c:v>11.184748988780241</c:v>
                </c:pt>
                <c:pt idx="116">
                  <c:v>11.1877713645908</c:v>
                </c:pt>
                <c:pt idx="117">
                  <c:v>11.192698140683525</c:v>
                </c:pt>
                <c:pt idx="118">
                  <c:v>11.202445397414856</c:v>
                </c:pt>
                <c:pt idx="119">
                  <c:v>11.189239178381692</c:v>
                </c:pt>
                <c:pt idx="120">
                  <c:v>11.182726020361851</c:v>
                </c:pt>
                <c:pt idx="121">
                  <c:v>11.207171182346636</c:v>
                </c:pt>
                <c:pt idx="122">
                  <c:v>11.211334790060489</c:v>
                </c:pt>
                <c:pt idx="123">
                  <c:v>11.214338804474501</c:v>
                </c:pt>
                <c:pt idx="124">
                  <c:v>11.207416920765786</c:v>
                </c:pt>
                <c:pt idx="125">
                  <c:v>11.207276758558553</c:v>
                </c:pt>
                <c:pt idx="126">
                  <c:v>11.20789285832781</c:v>
                </c:pt>
                <c:pt idx="127">
                  <c:v>11.20438714774496</c:v>
                </c:pt>
                <c:pt idx="128">
                  <c:v>11.20526893259062</c:v>
                </c:pt>
                <c:pt idx="129">
                  <c:v>11.193593565075815</c:v>
                </c:pt>
                <c:pt idx="130">
                  <c:v>11.192953541869612</c:v>
                </c:pt>
                <c:pt idx="131">
                  <c:v>11.20538589396987</c:v>
                </c:pt>
                <c:pt idx="132">
                  <c:v>11.217377529909394</c:v>
                </c:pt>
                <c:pt idx="133">
                  <c:v>11.204351541867627</c:v>
                </c:pt>
                <c:pt idx="134">
                  <c:v>11.219421791766162</c:v>
                </c:pt>
                <c:pt idx="135">
                  <c:v>11.212508076710334</c:v>
                </c:pt>
                <c:pt idx="136">
                  <c:v>11.200533633160584</c:v>
                </c:pt>
                <c:pt idx="137">
                  <c:v>11.204720702540426</c:v>
                </c:pt>
                <c:pt idx="138">
                  <c:v>11.202914578067766</c:v>
                </c:pt>
                <c:pt idx="139">
                  <c:v>11.207579771790412</c:v>
                </c:pt>
                <c:pt idx="140">
                  <c:v>11.220436224680901</c:v>
                </c:pt>
                <c:pt idx="141">
                  <c:v>11.234879606915849</c:v>
                </c:pt>
                <c:pt idx="142">
                  <c:v>11.238143503395001</c:v>
                </c:pt>
                <c:pt idx="143">
                  <c:v>11.249218251347193</c:v>
                </c:pt>
                <c:pt idx="144">
                  <c:v>11.258143615572259</c:v>
                </c:pt>
                <c:pt idx="145">
                  <c:v>11.262087340385914</c:v>
                </c:pt>
                <c:pt idx="146">
                  <c:v>11.268614134398621</c:v>
                </c:pt>
                <c:pt idx="147">
                  <c:v>11.271282931844578</c:v>
                </c:pt>
                <c:pt idx="148">
                  <c:v>11.274612536809016</c:v>
                </c:pt>
                <c:pt idx="149">
                  <c:v>11.281732424859307</c:v>
                </c:pt>
                <c:pt idx="150">
                  <c:v>11.293194585598139</c:v>
                </c:pt>
                <c:pt idx="151">
                  <c:v>11.292823077202483</c:v>
                </c:pt>
                <c:pt idx="152">
                  <c:v>11.295553818068409</c:v>
                </c:pt>
                <c:pt idx="153">
                  <c:v>11.295724382956477</c:v>
                </c:pt>
                <c:pt idx="154">
                  <c:v>11.298270945603461</c:v>
                </c:pt>
                <c:pt idx="155">
                  <c:v>11.298885020946534</c:v>
                </c:pt>
                <c:pt idx="156">
                  <c:v>11.299834871891564</c:v>
                </c:pt>
                <c:pt idx="157">
                  <c:v>11.302034685149458</c:v>
                </c:pt>
                <c:pt idx="158">
                  <c:v>11.304370491909857</c:v>
                </c:pt>
                <c:pt idx="159">
                  <c:v>11.315563752342992</c:v>
                </c:pt>
                <c:pt idx="160">
                  <c:v>11.315740196272349</c:v>
                </c:pt>
                <c:pt idx="161">
                  <c:v>11.324163278605866</c:v>
                </c:pt>
                <c:pt idx="162">
                  <c:v>11.324701083154691</c:v>
                </c:pt>
                <c:pt idx="163">
                  <c:v>11.331754860390214</c:v>
                </c:pt>
                <c:pt idx="164">
                  <c:v>11.33423803327234</c:v>
                </c:pt>
                <c:pt idx="165">
                  <c:v>11.338683902809818</c:v>
                </c:pt>
                <c:pt idx="166">
                  <c:v>11.343601222229777</c:v>
                </c:pt>
                <c:pt idx="167">
                  <c:v>11.343183162613814</c:v>
                </c:pt>
                <c:pt idx="168">
                  <c:v>11.342739242967701</c:v>
                </c:pt>
                <c:pt idx="169">
                  <c:v>11.347361911315668</c:v>
                </c:pt>
                <c:pt idx="170">
                  <c:v>11.35041139150376</c:v>
                </c:pt>
                <c:pt idx="171">
                  <c:v>11.344226766262926</c:v>
                </c:pt>
                <c:pt idx="172">
                  <c:v>11.344437365143854</c:v>
                </c:pt>
                <c:pt idx="173">
                  <c:v>11.352654100905477</c:v>
                </c:pt>
                <c:pt idx="174">
                  <c:v>11.358284056222166</c:v>
                </c:pt>
                <c:pt idx="175">
                  <c:v>11.361604807938475</c:v>
                </c:pt>
                <c:pt idx="176">
                  <c:v>11.371132517664055</c:v>
                </c:pt>
                <c:pt idx="177">
                  <c:v>11.378123613849649</c:v>
                </c:pt>
                <c:pt idx="178">
                  <c:v>11.385035538265928</c:v>
                </c:pt>
                <c:pt idx="179">
                  <c:v>11.394731041511385</c:v>
                </c:pt>
                <c:pt idx="180">
                  <c:v>11.392504866763256</c:v>
                </c:pt>
                <c:pt idx="181">
                  <c:v>11.39277309660533</c:v>
                </c:pt>
                <c:pt idx="182">
                  <c:v>11.391996785838856</c:v>
                </c:pt>
                <c:pt idx="183">
                  <c:v>11.401152739686244</c:v>
                </c:pt>
                <c:pt idx="184">
                  <c:v>11.403883684109694</c:v>
                </c:pt>
                <c:pt idx="185">
                  <c:v>11.412421972338576</c:v>
                </c:pt>
                <c:pt idx="186">
                  <c:v>11.412970949631855</c:v>
                </c:pt>
                <c:pt idx="187">
                  <c:v>11.414634425289062</c:v>
                </c:pt>
                <c:pt idx="188">
                  <c:v>11.414974964921322</c:v>
                </c:pt>
                <c:pt idx="189">
                  <c:v>11.419712090916013</c:v>
                </c:pt>
                <c:pt idx="190">
                  <c:v>11.425744432051584</c:v>
                </c:pt>
                <c:pt idx="191">
                  <c:v>11.430212390393969</c:v>
                </c:pt>
                <c:pt idx="192">
                  <c:v>11.43511745137196</c:v>
                </c:pt>
                <c:pt idx="193">
                  <c:v>11.445798018430878</c:v>
                </c:pt>
                <c:pt idx="194">
                  <c:v>11.447325254554052</c:v>
                </c:pt>
                <c:pt idx="195">
                  <c:v>11.452778090662235</c:v>
                </c:pt>
                <c:pt idx="196">
                  <c:v>11.454098690112557</c:v>
                </c:pt>
                <c:pt idx="197">
                  <c:v>11.464066903615118</c:v>
                </c:pt>
                <c:pt idx="198">
                  <c:v>11.471764982589532</c:v>
                </c:pt>
                <c:pt idx="199">
                  <c:v>11.476018340381637</c:v>
                </c:pt>
                <c:pt idx="200">
                  <c:v>11.48387279005669</c:v>
                </c:pt>
                <c:pt idx="201">
                  <c:v>11.489446440125954</c:v>
                </c:pt>
                <c:pt idx="202">
                  <c:v>11.499605903488005</c:v>
                </c:pt>
                <c:pt idx="203">
                  <c:v>11.510071928773179</c:v>
                </c:pt>
                <c:pt idx="204">
                  <c:v>11.514523640608136</c:v>
                </c:pt>
                <c:pt idx="205">
                  <c:v>11.520797532570276</c:v>
                </c:pt>
                <c:pt idx="206">
                  <c:v>11.531300421893498</c:v>
                </c:pt>
                <c:pt idx="207">
                  <c:v>11.542314697890326</c:v>
                </c:pt>
                <c:pt idx="208">
                  <c:v>11.528627533113127</c:v>
                </c:pt>
                <c:pt idx="209">
                  <c:v>11.544283457405385</c:v>
                </c:pt>
                <c:pt idx="210">
                  <c:v>11.547139214606528</c:v>
                </c:pt>
                <c:pt idx="211">
                  <c:v>11.548377144111493</c:v>
                </c:pt>
                <c:pt idx="212">
                  <c:v>11.542308980291205</c:v>
                </c:pt>
                <c:pt idx="213">
                  <c:v>11.553165637603886</c:v>
                </c:pt>
                <c:pt idx="214">
                  <c:v>11.551844091297745</c:v>
                </c:pt>
                <c:pt idx="215">
                  <c:v>11.558205415928152</c:v>
                </c:pt>
                <c:pt idx="216">
                  <c:v>11.56741795005652</c:v>
                </c:pt>
                <c:pt idx="217">
                  <c:v>11.571656970242319</c:v>
                </c:pt>
                <c:pt idx="218">
                  <c:v>11.572443554614891</c:v>
                </c:pt>
                <c:pt idx="219">
                  <c:v>11.574812469894333</c:v>
                </c:pt>
                <c:pt idx="220">
                  <c:v>11.57428119292072</c:v>
                </c:pt>
                <c:pt idx="221">
                  <c:v>11.581562012069297</c:v>
                </c:pt>
                <c:pt idx="222">
                  <c:v>11.598868746690489</c:v>
                </c:pt>
                <c:pt idx="223">
                  <c:v>11.605122987809873</c:v>
                </c:pt>
                <c:pt idx="224">
                  <c:v>11.609212599803742</c:v>
                </c:pt>
                <c:pt idx="225">
                  <c:v>11.613954501308553</c:v>
                </c:pt>
                <c:pt idx="226">
                  <c:v>11.618822636438212</c:v>
                </c:pt>
                <c:pt idx="227">
                  <c:v>11.625462846547807</c:v>
                </c:pt>
                <c:pt idx="228">
                  <c:v>11.633652419641239</c:v>
                </c:pt>
                <c:pt idx="229">
                  <c:v>11.630780381352873</c:v>
                </c:pt>
                <c:pt idx="230">
                  <c:v>11.633222908925541</c:v>
                </c:pt>
                <c:pt idx="231">
                  <c:v>11.636567675494097</c:v>
                </c:pt>
                <c:pt idx="232">
                  <c:v>11.643991089341831</c:v>
                </c:pt>
                <c:pt idx="233">
                  <c:v>11.642274073515768</c:v>
                </c:pt>
                <c:pt idx="234">
                  <c:v>11.640448585932347</c:v>
                </c:pt>
                <c:pt idx="235">
                  <c:v>11.641709038028027</c:v>
                </c:pt>
                <c:pt idx="236">
                  <c:v>11.641086370339746</c:v>
                </c:pt>
                <c:pt idx="237">
                  <c:v>11.649132938055107</c:v>
                </c:pt>
                <c:pt idx="238">
                  <c:v>11.654239233871641</c:v>
                </c:pt>
                <c:pt idx="239">
                  <c:v>11.658259307466082</c:v>
                </c:pt>
                <c:pt idx="240">
                  <c:v>11.654424730384795</c:v>
                </c:pt>
                <c:pt idx="241">
                  <c:v>11.662285142591035</c:v>
                </c:pt>
                <c:pt idx="242">
                  <c:v>11.661519703964503</c:v>
                </c:pt>
                <c:pt idx="243">
                  <c:v>11.647542247973965</c:v>
                </c:pt>
                <c:pt idx="244">
                  <c:v>11.654271672957274</c:v>
                </c:pt>
                <c:pt idx="245">
                  <c:v>11.660967054279869</c:v>
                </c:pt>
                <c:pt idx="246">
                  <c:v>11.670912897469991</c:v>
                </c:pt>
                <c:pt idx="247">
                  <c:v>11.689121031457256</c:v>
                </c:pt>
                <c:pt idx="248">
                  <c:v>11.692351210173912</c:v>
                </c:pt>
                <c:pt idx="249">
                  <c:v>11.697399587823272</c:v>
                </c:pt>
                <c:pt idx="250">
                  <c:v>11.70428152293073</c:v>
                </c:pt>
                <c:pt idx="251">
                  <c:v>11.710833106066605</c:v>
                </c:pt>
                <c:pt idx="252">
                  <c:v>11.70649831542495</c:v>
                </c:pt>
                <c:pt idx="253">
                  <c:v>11.712498113410833</c:v>
                </c:pt>
                <c:pt idx="254">
                  <c:v>11.709757789983794</c:v>
                </c:pt>
                <c:pt idx="255">
                  <c:v>11.715111558066928</c:v>
                </c:pt>
                <c:pt idx="256">
                  <c:v>11.715482033402935</c:v>
                </c:pt>
                <c:pt idx="257">
                  <c:v>11.717545704243992</c:v>
                </c:pt>
                <c:pt idx="258">
                  <c:v>11.716336615951205</c:v>
                </c:pt>
                <c:pt idx="259">
                  <c:v>11.711739884200563</c:v>
                </c:pt>
                <c:pt idx="260">
                  <c:v>11.721845494102448</c:v>
                </c:pt>
                <c:pt idx="261">
                  <c:v>11.720929131389783</c:v>
                </c:pt>
                <c:pt idx="262">
                  <c:v>11.725955414149576</c:v>
                </c:pt>
                <c:pt idx="263">
                  <c:v>11.73512939375032</c:v>
                </c:pt>
                <c:pt idx="264">
                  <c:v>11.72444806193783</c:v>
                </c:pt>
                <c:pt idx="265">
                  <c:v>11.733147177697488</c:v>
                </c:pt>
                <c:pt idx="266">
                  <c:v>11.74074207237004</c:v>
                </c:pt>
                <c:pt idx="267">
                  <c:v>11.739576831287998</c:v>
                </c:pt>
                <c:pt idx="268">
                  <c:v>11.744319279979853</c:v>
                </c:pt>
                <c:pt idx="269">
                  <c:v>11.746392978986462</c:v>
                </c:pt>
                <c:pt idx="270">
                  <c:v>11.748835336098526</c:v>
                </c:pt>
                <c:pt idx="271">
                  <c:v>11.746212509815129</c:v>
                </c:pt>
                <c:pt idx="272">
                  <c:v>11.743178157760902</c:v>
                </c:pt>
                <c:pt idx="273">
                  <c:v>11.745018167664158</c:v>
                </c:pt>
                <c:pt idx="274">
                  <c:v>11.748421733045376</c:v>
                </c:pt>
                <c:pt idx="275">
                  <c:v>11.752171148316831</c:v>
                </c:pt>
                <c:pt idx="276">
                  <c:v>11.753103103556262</c:v>
                </c:pt>
                <c:pt idx="277">
                  <c:v>11.754445682084301</c:v>
                </c:pt>
                <c:pt idx="278">
                  <c:v>11.758573608664289</c:v>
                </c:pt>
                <c:pt idx="279">
                  <c:v>11.769867740758983</c:v>
                </c:pt>
                <c:pt idx="280">
                  <c:v>11.770371890064864</c:v>
                </c:pt>
                <c:pt idx="281">
                  <c:v>11.77160839586443</c:v>
                </c:pt>
                <c:pt idx="282">
                  <c:v>11.775816134763945</c:v>
                </c:pt>
                <c:pt idx="283">
                  <c:v>11.772402182920228</c:v>
                </c:pt>
                <c:pt idx="284">
                  <c:v>11.777558919459956</c:v>
                </c:pt>
                <c:pt idx="285">
                  <c:v>11.784488363858618</c:v>
                </c:pt>
                <c:pt idx="286">
                  <c:v>11.789352839922357</c:v>
                </c:pt>
                <c:pt idx="287">
                  <c:v>11.790855655425089</c:v>
                </c:pt>
                <c:pt idx="288">
                  <c:v>11.7844686550253</c:v>
                </c:pt>
                <c:pt idx="289">
                  <c:v>11.837762026272143</c:v>
                </c:pt>
                <c:pt idx="290">
                  <c:v>11.85125649056662</c:v>
                </c:pt>
                <c:pt idx="291">
                  <c:v>11.836502832200006</c:v>
                </c:pt>
                <c:pt idx="292">
                  <c:v>11.847576999549998</c:v>
                </c:pt>
                <c:pt idx="293">
                  <c:v>11.854482701837304</c:v>
                </c:pt>
                <c:pt idx="294">
                  <c:v>11.850231712991848</c:v>
                </c:pt>
                <c:pt idx="295">
                  <c:v>11.853736576826851</c:v>
                </c:pt>
                <c:pt idx="296">
                  <c:v>11.834524833570446</c:v>
                </c:pt>
                <c:pt idx="297">
                  <c:v>11.82993309053345</c:v>
                </c:pt>
                <c:pt idx="298">
                  <c:v>11.833096476985084</c:v>
                </c:pt>
                <c:pt idx="299">
                  <c:v>11.838212683604516</c:v>
                </c:pt>
                <c:pt idx="300">
                  <c:v>11.833815184981464</c:v>
                </c:pt>
                <c:pt idx="301">
                  <c:v>11.836016970201422</c:v>
                </c:pt>
                <c:pt idx="302">
                  <c:v>11.844604493805212</c:v>
                </c:pt>
                <c:pt idx="303">
                  <c:v>11.852809048771947</c:v>
                </c:pt>
                <c:pt idx="304">
                  <c:v>11.858287754319798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0-4D63-AB02-CE3BAC18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45368"/>
        <c:axId val="534457504"/>
      </c:lineChart>
      <c:dateAx>
        <c:axId val="534445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7504"/>
        <c:crosses val="autoZero"/>
        <c:auto val="1"/>
        <c:lblOffset val="100"/>
        <c:baseTimeUnit val="months"/>
      </c:dateAx>
      <c:valAx>
        <c:axId val="534457504"/>
        <c:scaling>
          <c:orientation val="minMax"/>
          <c:min val="1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4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FR!$F$1</c:f>
              <c:strCache>
                <c:ptCount val="1"/>
                <c:pt idx="0">
                  <c:v>ln(rgdp/worker FR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FR!$A$86:$A$301</c:f>
              <c:strCache>
                <c:ptCount val="216"/>
                <c:pt idx="0">
                  <c:v>1970-T1</c:v>
                </c:pt>
                <c:pt idx="1">
                  <c:v>1970-T2</c:v>
                </c:pt>
                <c:pt idx="2">
                  <c:v>1970-T3</c:v>
                </c:pt>
                <c:pt idx="3">
                  <c:v>1970-T4</c:v>
                </c:pt>
                <c:pt idx="4">
                  <c:v>1971-T1</c:v>
                </c:pt>
                <c:pt idx="5">
                  <c:v>1971-T2</c:v>
                </c:pt>
                <c:pt idx="6">
                  <c:v>1971-T3</c:v>
                </c:pt>
                <c:pt idx="7">
                  <c:v>1971-T4</c:v>
                </c:pt>
                <c:pt idx="8">
                  <c:v>1972-T1</c:v>
                </c:pt>
                <c:pt idx="9">
                  <c:v>1972-T2</c:v>
                </c:pt>
                <c:pt idx="10">
                  <c:v>1972-T3</c:v>
                </c:pt>
                <c:pt idx="11">
                  <c:v>1972-T4</c:v>
                </c:pt>
                <c:pt idx="12">
                  <c:v>1973-T1</c:v>
                </c:pt>
                <c:pt idx="13">
                  <c:v>1973-T2</c:v>
                </c:pt>
                <c:pt idx="14">
                  <c:v>1973-T3</c:v>
                </c:pt>
                <c:pt idx="15">
                  <c:v>1973-T4</c:v>
                </c:pt>
                <c:pt idx="16">
                  <c:v>1974-T1</c:v>
                </c:pt>
                <c:pt idx="17">
                  <c:v>1974-T2</c:v>
                </c:pt>
                <c:pt idx="18">
                  <c:v>1974-T3</c:v>
                </c:pt>
                <c:pt idx="19">
                  <c:v>1974-T4</c:v>
                </c:pt>
                <c:pt idx="20">
                  <c:v>1975-T1</c:v>
                </c:pt>
                <c:pt idx="21">
                  <c:v>1975-T2</c:v>
                </c:pt>
                <c:pt idx="22">
                  <c:v>1975-T3</c:v>
                </c:pt>
                <c:pt idx="23">
                  <c:v>1975-T4</c:v>
                </c:pt>
                <c:pt idx="24">
                  <c:v>1976-T1</c:v>
                </c:pt>
                <c:pt idx="25">
                  <c:v>1976-T2</c:v>
                </c:pt>
                <c:pt idx="26">
                  <c:v>1976-T3</c:v>
                </c:pt>
                <c:pt idx="27">
                  <c:v>1976-T4</c:v>
                </c:pt>
                <c:pt idx="28">
                  <c:v>1977-T1</c:v>
                </c:pt>
                <c:pt idx="29">
                  <c:v>1977-T2</c:v>
                </c:pt>
                <c:pt idx="30">
                  <c:v>1977-T3</c:v>
                </c:pt>
                <c:pt idx="31">
                  <c:v>1977-T4</c:v>
                </c:pt>
                <c:pt idx="32">
                  <c:v>1978-T1</c:v>
                </c:pt>
                <c:pt idx="33">
                  <c:v>1978-T2</c:v>
                </c:pt>
                <c:pt idx="34">
                  <c:v>1978-T3</c:v>
                </c:pt>
                <c:pt idx="35">
                  <c:v>1978-T4</c:v>
                </c:pt>
                <c:pt idx="36">
                  <c:v>1979-T1</c:v>
                </c:pt>
                <c:pt idx="37">
                  <c:v>1979-T2</c:v>
                </c:pt>
                <c:pt idx="38">
                  <c:v>1979-T3</c:v>
                </c:pt>
                <c:pt idx="39">
                  <c:v>1979-T4</c:v>
                </c:pt>
                <c:pt idx="40">
                  <c:v>1980-T1</c:v>
                </c:pt>
                <c:pt idx="41">
                  <c:v>1980-T2</c:v>
                </c:pt>
                <c:pt idx="42">
                  <c:v>1980-T3</c:v>
                </c:pt>
                <c:pt idx="43">
                  <c:v>1980-T4</c:v>
                </c:pt>
                <c:pt idx="44">
                  <c:v>1981-T1</c:v>
                </c:pt>
                <c:pt idx="45">
                  <c:v>1981-T2</c:v>
                </c:pt>
                <c:pt idx="46">
                  <c:v>1981-T3</c:v>
                </c:pt>
                <c:pt idx="47">
                  <c:v>1981-T4</c:v>
                </c:pt>
                <c:pt idx="48">
                  <c:v>1982-T1</c:v>
                </c:pt>
                <c:pt idx="49">
                  <c:v>1982-T2</c:v>
                </c:pt>
                <c:pt idx="50">
                  <c:v>1982-T3</c:v>
                </c:pt>
                <c:pt idx="51">
                  <c:v>1982-T4</c:v>
                </c:pt>
                <c:pt idx="52">
                  <c:v>1983-T1</c:v>
                </c:pt>
                <c:pt idx="53">
                  <c:v>1983-T2</c:v>
                </c:pt>
                <c:pt idx="54">
                  <c:v>1983-T3</c:v>
                </c:pt>
                <c:pt idx="55">
                  <c:v>1983-T4</c:v>
                </c:pt>
                <c:pt idx="56">
                  <c:v>1984-T1</c:v>
                </c:pt>
                <c:pt idx="57">
                  <c:v>1984-T2</c:v>
                </c:pt>
                <c:pt idx="58">
                  <c:v>1984-T3</c:v>
                </c:pt>
                <c:pt idx="59">
                  <c:v>1984-T4</c:v>
                </c:pt>
                <c:pt idx="60">
                  <c:v>1985-T1</c:v>
                </c:pt>
                <c:pt idx="61">
                  <c:v>1985-T2</c:v>
                </c:pt>
                <c:pt idx="62">
                  <c:v>1985-T3</c:v>
                </c:pt>
                <c:pt idx="63">
                  <c:v>1985-T4</c:v>
                </c:pt>
                <c:pt idx="64">
                  <c:v>1986-T1</c:v>
                </c:pt>
                <c:pt idx="65">
                  <c:v>1986-T2</c:v>
                </c:pt>
                <c:pt idx="66">
                  <c:v>1986-T3</c:v>
                </c:pt>
                <c:pt idx="67">
                  <c:v>1986-T4</c:v>
                </c:pt>
                <c:pt idx="68">
                  <c:v>1987-T1</c:v>
                </c:pt>
                <c:pt idx="69">
                  <c:v>1987-T2</c:v>
                </c:pt>
                <c:pt idx="70">
                  <c:v>1987-T3</c:v>
                </c:pt>
                <c:pt idx="71">
                  <c:v>1987-T4</c:v>
                </c:pt>
                <c:pt idx="72">
                  <c:v>1988-T1</c:v>
                </c:pt>
                <c:pt idx="73">
                  <c:v>1988-T2</c:v>
                </c:pt>
                <c:pt idx="74">
                  <c:v>1988-T3</c:v>
                </c:pt>
                <c:pt idx="75">
                  <c:v>1988-T4</c:v>
                </c:pt>
                <c:pt idx="76">
                  <c:v>1989-T1</c:v>
                </c:pt>
                <c:pt idx="77">
                  <c:v>1989-T2</c:v>
                </c:pt>
                <c:pt idx="78">
                  <c:v>1989-T3</c:v>
                </c:pt>
                <c:pt idx="79">
                  <c:v>1989-T4</c:v>
                </c:pt>
                <c:pt idx="80">
                  <c:v>1990-T1</c:v>
                </c:pt>
                <c:pt idx="81">
                  <c:v>1990-T2</c:v>
                </c:pt>
                <c:pt idx="82">
                  <c:v>1990-T3</c:v>
                </c:pt>
                <c:pt idx="83">
                  <c:v>1990-T4</c:v>
                </c:pt>
                <c:pt idx="84">
                  <c:v>1991-T1</c:v>
                </c:pt>
                <c:pt idx="85">
                  <c:v>1991-T2</c:v>
                </c:pt>
                <c:pt idx="86">
                  <c:v>1991-T3</c:v>
                </c:pt>
                <c:pt idx="87">
                  <c:v>1991-T4</c:v>
                </c:pt>
                <c:pt idx="88">
                  <c:v>1992-T1</c:v>
                </c:pt>
                <c:pt idx="89">
                  <c:v>1992-T2</c:v>
                </c:pt>
                <c:pt idx="90">
                  <c:v>1992-T3</c:v>
                </c:pt>
                <c:pt idx="91">
                  <c:v>1992-T4</c:v>
                </c:pt>
                <c:pt idx="92">
                  <c:v>1993-T1</c:v>
                </c:pt>
                <c:pt idx="93">
                  <c:v>1993-T2</c:v>
                </c:pt>
                <c:pt idx="94">
                  <c:v>1993-T3</c:v>
                </c:pt>
                <c:pt idx="95">
                  <c:v>1993-T4</c:v>
                </c:pt>
                <c:pt idx="96">
                  <c:v>1994-T1</c:v>
                </c:pt>
                <c:pt idx="97">
                  <c:v>1994-T2</c:v>
                </c:pt>
                <c:pt idx="98">
                  <c:v>1994-T3</c:v>
                </c:pt>
                <c:pt idx="99">
                  <c:v>1994-T4</c:v>
                </c:pt>
                <c:pt idx="100">
                  <c:v>1995-T1</c:v>
                </c:pt>
                <c:pt idx="101">
                  <c:v>1995-T2</c:v>
                </c:pt>
                <c:pt idx="102">
                  <c:v>1995-T3</c:v>
                </c:pt>
                <c:pt idx="103">
                  <c:v>1995-T4</c:v>
                </c:pt>
                <c:pt idx="104">
                  <c:v>1996-T1</c:v>
                </c:pt>
                <c:pt idx="105">
                  <c:v>1996-T2</c:v>
                </c:pt>
                <c:pt idx="106">
                  <c:v>1996-T3</c:v>
                </c:pt>
                <c:pt idx="107">
                  <c:v>1996-T4</c:v>
                </c:pt>
                <c:pt idx="108">
                  <c:v>1997-T1</c:v>
                </c:pt>
                <c:pt idx="109">
                  <c:v>1997-T2</c:v>
                </c:pt>
                <c:pt idx="110">
                  <c:v>1997-T3</c:v>
                </c:pt>
                <c:pt idx="111">
                  <c:v>1997-T4</c:v>
                </c:pt>
                <c:pt idx="112">
                  <c:v>1998-T1</c:v>
                </c:pt>
                <c:pt idx="113">
                  <c:v>1998-T2</c:v>
                </c:pt>
                <c:pt idx="114">
                  <c:v>1998-T3</c:v>
                </c:pt>
                <c:pt idx="115">
                  <c:v>1998-T4</c:v>
                </c:pt>
                <c:pt idx="116">
                  <c:v>1999-T1</c:v>
                </c:pt>
                <c:pt idx="117">
                  <c:v>1999-T2</c:v>
                </c:pt>
                <c:pt idx="118">
                  <c:v>1999-T3</c:v>
                </c:pt>
                <c:pt idx="119">
                  <c:v>1999-T4</c:v>
                </c:pt>
                <c:pt idx="120">
                  <c:v>2000-T1</c:v>
                </c:pt>
                <c:pt idx="121">
                  <c:v>2000-T2</c:v>
                </c:pt>
                <c:pt idx="122">
                  <c:v>2000-T3</c:v>
                </c:pt>
                <c:pt idx="123">
                  <c:v>2000-T4</c:v>
                </c:pt>
                <c:pt idx="124">
                  <c:v>2001-T1</c:v>
                </c:pt>
                <c:pt idx="125">
                  <c:v>2001-T2</c:v>
                </c:pt>
                <c:pt idx="126">
                  <c:v>2001-T3</c:v>
                </c:pt>
                <c:pt idx="127">
                  <c:v>2001-T4</c:v>
                </c:pt>
                <c:pt idx="128">
                  <c:v>2002-T1</c:v>
                </c:pt>
                <c:pt idx="129">
                  <c:v>2002-T2</c:v>
                </c:pt>
                <c:pt idx="130">
                  <c:v>2002-T3</c:v>
                </c:pt>
                <c:pt idx="131">
                  <c:v>2002-T4</c:v>
                </c:pt>
                <c:pt idx="132">
                  <c:v>2003-T1</c:v>
                </c:pt>
                <c:pt idx="133">
                  <c:v>2003-T2</c:v>
                </c:pt>
                <c:pt idx="134">
                  <c:v>2003-T3</c:v>
                </c:pt>
                <c:pt idx="135">
                  <c:v>2003-T4</c:v>
                </c:pt>
                <c:pt idx="136">
                  <c:v>2004-T1</c:v>
                </c:pt>
                <c:pt idx="137">
                  <c:v>2004-T2</c:v>
                </c:pt>
                <c:pt idx="138">
                  <c:v>2004-T3</c:v>
                </c:pt>
                <c:pt idx="139">
                  <c:v>2004-T4</c:v>
                </c:pt>
                <c:pt idx="140">
                  <c:v>2005-T1</c:v>
                </c:pt>
                <c:pt idx="141">
                  <c:v>2005-T2</c:v>
                </c:pt>
                <c:pt idx="142">
                  <c:v>2005-T3</c:v>
                </c:pt>
                <c:pt idx="143">
                  <c:v>2005-T4</c:v>
                </c:pt>
                <c:pt idx="144">
                  <c:v>2006-T1</c:v>
                </c:pt>
                <c:pt idx="145">
                  <c:v>2006-T2</c:v>
                </c:pt>
                <c:pt idx="146">
                  <c:v>2006-T3</c:v>
                </c:pt>
                <c:pt idx="147">
                  <c:v>2006-T4</c:v>
                </c:pt>
                <c:pt idx="148">
                  <c:v>2007-T1</c:v>
                </c:pt>
                <c:pt idx="149">
                  <c:v>2007-T2</c:v>
                </c:pt>
                <c:pt idx="150">
                  <c:v>2007-T3</c:v>
                </c:pt>
                <c:pt idx="151">
                  <c:v>2007-T4</c:v>
                </c:pt>
                <c:pt idx="152">
                  <c:v>2008-T1</c:v>
                </c:pt>
                <c:pt idx="153">
                  <c:v>2008-T2</c:v>
                </c:pt>
                <c:pt idx="154">
                  <c:v>2008-T3</c:v>
                </c:pt>
                <c:pt idx="155">
                  <c:v>2008-T4</c:v>
                </c:pt>
                <c:pt idx="156">
                  <c:v>2009-T1</c:v>
                </c:pt>
                <c:pt idx="157">
                  <c:v>2009-T2</c:v>
                </c:pt>
                <c:pt idx="158">
                  <c:v>2009-T3</c:v>
                </c:pt>
                <c:pt idx="159">
                  <c:v>2009-T4</c:v>
                </c:pt>
                <c:pt idx="160">
                  <c:v>2010-T1</c:v>
                </c:pt>
                <c:pt idx="161">
                  <c:v>2010-T2</c:v>
                </c:pt>
                <c:pt idx="162">
                  <c:v>2010-T3</c:v>
                </c:pt>
                <c:pt idx="163">
                  <c:v>2010-T4</c:v>
                </c:pt>
                <c:pt idx="164">
                  <c:v>2011-T1</c:v>
                </c:pt>
                <c:pt idx="165">
                  <c:v>2011-T2</c:v>
                </c:pt>
                <c:pt idx="166">
                  <c:v>2011-T3</c:v>
                </c:pt>
                <c:pt idx="167">
                  <c:v>2011-T4</c:v>
                </c:pt>
                <c:pt idx="168">
                  <c:v>2012-T1</c:v>
                </c:pt>
                <c:pt idx="169">
                  <c:v>2012-T2</c:v>
                </c:pt>
                <c:pt idx="170">
                  <c:v>2012-T3</c:v>
                </c:pt>
                <c:pt idx="171">
                  <c:v>2012-T4</c:v>
                </c:pt>
                <c:pt idx="172">
                  <c:v>2013-T1</c:v>
                </c:pt>
                <c:pt idx="173">
                  <c:v>2013-T2</c:v>
                </c:pt>
                <c:pt idx="174">
                  <c:v>2013-T3</c:v>
                </c:pt>
                <c:pt idx="175">
                  <c:v>2013-T4</c:v>
                </c:pt>
                <c:pt idx="176">
                  <c:v>2014-T1</c:v>
                </c:pt>
                <c:pt idx="177">
                  <c:v>2014-T2</c:v>
                </c:pt>
                <c:pt idx="178">
                  <c:v>2014-T3</c:v>
                </c:pt>
                <c:pt idx="179">
                  <c:v>2014-T4</c:v>
                </c:pt>
                <c:pt idx="180">
                  <c:v>2015-T1</c:v>
                </c:pt>
                <c:pt idx="181">
                  <c:v>2015-T2</c:v>
                </c:pt>
                <c:pt idx="182">
                  <c:v>2015-T3</c:v>
                </c:pt>
                <c:pt idx="183">
                  <c:v>2015-T4</c:v>
                </c:pt>
                <c:pt idx="184">
                  <c:v>2016-T1</c:v>
                </c:pt>
                <c:pt idx="185">
                  <c:v>2016-T2</c:v>
                </c:pt>
                <c:pt idx="186">
                  <c:v>2016-T3</c:v>
                </c:pt>
                <c:pt idx="187">
                  <c:v>2016-T4</c:v>
                </c:pt>
                <c:pt idx="188">
                  <c:v>2017-T1</c:v>
                </c:pt>
                <c:pt idx="189">
                  <c:v>2017-T2</c:v>
                </c:pt>
                <c:pt idx="190">
                  <c:v>2017-T3</c:v>
                </c:pt>
                <c:pt idx="191">
                  <c:v>2017-T4</c:v>
                </c:pt>
                <c:pt idx="192">
                  <c:v>2018-T1</c:v>
                </c:pt>
                <c:pt idx="193">
                  <c:v>2018-T2</c:v>
                </c:pt>
                <c:pt idx="194">
                  <c:v>2018-T3</c:v>
                </c:pt>
                <c:pt idx="195">
                  <c:v>2018-T4</c:v>
                </c:pt>
                <c:pt idx="196">
                  <c:v>2019-T1</c:v>
                </c:pt>
                <c:pt idx="197">
                  <c:v>2019-T2</c:v>
                </c:pt>
                <c:pt idx="198">
                  <c:v>2019-T3</c:v>
                </c:pt>
                <c:pt idx="199">
                  <c:v>2019-T4</c:v>
                </c:pt>
                <c:pt idx="200">
                  <c:v>2020-T1</c:v>
                </c:pt>
                <c:pt idx="201">
                  <c:v>2020-T2</c:v>
                </c:pt>
                <c:pt idx="202">
                  <c:v>2020-T3</c:v>
                </c:pt>
                <c:pt idx="203">
                  <c:v>2020-T4</c:v>
                </c:pt>
                <c:pt idx="204">
                  <c:v>2021-T1</c:v>
                </c:pt>
                <c:pt idx="205">
                  <c:v>2021-T2</c:v>
                </c:pt>
                <c:pt idx="206">
                  <c:v>2021-T3</c:v>
                </c:pt>
                <c:pt idx="207">
                  <c:v>2021-T4</c:v>
                </c:pt>
                <c:pt idx="208">
                  <c:v>2022-T1</c:v>
                </c:pt>
                <c:pt idx="209">
                  <c:v>2022-T2</c:v>
                </c:pt>
                <c:pt idx="210">
                  <c:v>2022-T3</c:v>
                </c:pt>
                <c:pt idx="211">
                  <c:v>2022-T4</c:v>
                </c:pt>
                <c:pt idx="212">
                  <c:v>2023-T1</c:v>
                </c:pt>
                <c:pt idx="213">
                  <c:v>2023-T2</c:v>
                </c:pt>
                <c:pt idx="214">
                  <c:v>2023-T3</c:v>
                </c:pt>
                <c:pt idx="215">
                  <c:v>2023-T4</c:v>
                </c:pt>
              </c:strCache>
            </c:strRef>
          </c:cat>
          <c:val>
            <c:numRef>
              <c:f>FR!$F$86:$F$301</c:f>
              <c:numCache>
                <c:formatCode>General</c:formatCode>
                <c:ptCount val="216"/>
                <c:pt idx="0">
                  <c:v>9.1461746275967215</c:v>
                </c:pt>
                <c:pt idx="1">
                  <c:v>9.1607553656678586</c:v>
                </c:pt>
                <c:pt idx="2">
                  <c:v>9.1691941094062077</c:v>
                </c:pt>
                <c:pt idx="3">
                  <c:v>9.1806362519541995</c:v>
                </c:pt>
                <c:pt idx="4">
                  <c:v>9.1953991137220417</c:v>
                </c:pt>
                <c:pt idx="5">
                  <c:v>9.2057421245034661</c:v>
                </c:pt>
                <c:pt idx="6">
                  <c:v>9.2180263331347678</c:v>
                </c:pt>
                <c:pt idx="7">
                  <c:v>9.2266340585615829</c:v>
                </c:pt>
                <c:pt idx="8">
                  <c:v>9.2364597504623021</c:v>
                </c:pt>
                <c:pt idx="9">
                  <c:v>9.2417778467569622</c:v>
                </c:pt>
                <c:pt idx="10">
                  <c:v>9.2531984344384046</c:v>
                </c:pt>
                <c:pt idx="11">
                  <c:v>9.2656906092632561</c:v>
                </c:pt>
                <c:pt idx="12">
                  <c:v>9.2793387674450418</c:v>
                </c:pt>
                <c:pt idx="13">
                  <c:v>9.2898647607343818</c:v>
                </c:pt>
                <c:pt idx="14">
                  <c:v>9.301256131445415</c:v>
                </c:pt>
                <c:pt idx="15">
                  <c:v>9.3092446910121183</c:v>
                </c:pt>
                <c:pt idx="16">
                  <c:v>9.3221121907728648</c:v>
                </c:pt>
                <c:pt idx="17">
                  <c:v>9.3275161797901855</c:v>
                </c:pt>
                <c:pt idx="18">
                  <c:v>9.338889058552855</c:v>
                </c:pt>
                <c:pt idx="19">
                  <c:v>9.3227984412637461</c:v>
                </c:pt>
                <c:pt idx="20">
                  <c:v>9.3195779030747143</c:v>
                </c:pt>
                <c:pt idx="21">
                  <c:v>9.3216131983854957</c:v>
                </c:pt>
                <c:pt idx="22">
                  <c:v>9.3216522404169915</c:v>
                </c:pt>
                <c:pt idx="23">
                  <c:v>9.3413443421085276</c:v>
                </c:pt>
                <c:pt idx="24">
                  <c:v>9.3474082605226378</c:v>
                </c:pt>
                <c:pt idx="25">
                  <c:v>9.3577444885396446</c:v>
                </c:pt>
                <c:pt idx="26">
                  <c:v>9.3664432399781372</c:v>
                </c:pt>
                <c:pt idx="27">
                  <c:v>9.3704948743051553</c:v>
                </c:pt>
                <c:pt idx="28">
                  <c:v>9.3794309190791658</c:v>
                </c:pt>
                <c:pt idx="29">
                  <c:v>9.3810143825933707</c:v>
                </c:pt>
                <c:pt idx="30">
                  <c:v>9.3876649599014907</c:v>
                </c:pt>
                <c:pt idx="31">
                  <c:v>9.3943049513899766</c:v>
                </c:pt>
                <c:pt idx="32">
                  <c:v>9.4065187615633956</c:v>
                </c:pt>
                <c:pt idx="33">
                  <c:v>9.416183383412875</c:v>
                </c:pt>
                <c:pt idx="34">
                  <c:v>9.4211221157345122</c:v>
                </c:pt>
                <c:pt idx="35">
                  <c:v>9.4307844855145326</c:v>
                </c:pt>
                <c:pt idx="36">
                  <c:v>9.4396629148338125</c:v>
                </c:pt>
                <c:pt idx="37">
                  <c:v>9.4420709166164247</c:v>
                </c:pt>
                <c:pt idx="38">
                  <c:v>9.4522279151467217</c:v>
                </c:pt>
                <c:pt idx="39">
                  <c:v>9.4537734917858582</c:v>
                </c:pt>
                <c:pt idx="40">
                  <c:v>9.4629214174131793</c:v>
                </c:pt>
                <c:pt idx="41">
                  <c:v>9.4543320326074269</c:v>
                </c:pt>
                <c:pt idx="42">
                  <c:v>9.4555115996790509</c:v>
                </c:pt>
                <c:pt idx="43">
                  <c:v>9.4535030463434815</c:v>
                </c:pt>
                <c:pt idx="44">
                  <c:v>9.4563282947892695</c:v>
                </c:pt>
                <c:pt idx="45">
                  <c:v>9.4642503613220637</c:v>
                </c:pt>
                <c:pt idx="46">
                  <c:v>9.4734044509617998</c:v>
                </c:pt>
                <c:pt idx="47">
                  <c:v>9.4787413140201977</c:v>
                </c:pt>
                <c:pt idx="48">
                  <c:v>9.485323952857394</c:v>
                </c:pt>
                <c:pt idx="49">
                  <c:v>9.4908364347973677</c:v>
                </c:pt>
                <c:pt idx="50">
                  <c:v>9.4887887521376086</c:v>
                </c:pt>
                <c:pt idx="51">
                  <c:v>9.4947944811127378</c:v>
                </c:pt>
                <c:pt idx="52">
                  <c:v>9.4995432182562975</c:v>
                </c:pt>
                <c:pt idx="53">
                  <c:v>9.5010147367761917</c:v>
                </c:pt>
                <c:pt idx="54">
                  <c:v>9.5031326552429825</c:v>
                </c:pt>
                <c:pt idx="55">
                  <c:v>9.5097270540388479</c:v>
                </c:pt>
                <c:pt idx="56">
                  <c:v>9.515221006787284</c:v>
                </c:pt>
                <c:pt idx="57">
                  <c:v>9.5217727198714801</c:v>
                </c:pt>
                <c:pt idx="58">
                  <c:v>9.5297481714774097</c:v>
                </c:pt>
                <c:pt idx="59">
                  <c:v>9.5300060501307016</c:v>
                </c:pt>
                <c:pt idx="60">
                  <c:v>9.5336170455874232</c:v>
                </c:pt>
                <c:pt idx="61">
                  <c:v>9.5422145888913175</c:v>
                </c:pt>
                <c:pt idx="62">
                  <c:v>9.5470412809331684</c:v>
                </c:pt>
                <c:pt idx="63">
                  <c:v>9.5507958537283013</c:v>
                </c:pt>
                <c:pt idx="64">
                  <c:v>9.553031861499532</c:v>
                </c:pt>
                <c:pt idx="65">
                  <c:v>9.5619620344146714</c:v>
                </c:pt>
                <c:pt idx="66">
                  <c:v>9.5648764821376293</c:v>
                </c:pt>
                <c:pt idx="67">
                  <c:v>9.5643101503898009</c:v>
                </c:pt>
                <c:pt idx="68">
                  <c:v>9.5631832867776367</c:v>
                </c:pt>
                <c:pt idx="69">
                  <c:v>9.5751373726334794</c:v>
                </c:pt>
                <c:pt idx="70">
                  <c:v>9.5794165323206748</c:v>
                </c:pt>
                <c:pt idx="71">
                  <c:v>9.5926974620387604</c:v>
                </c:pt>
                <c:pt idx="72">
                  <c:v>9.6031445526463486</c:v>
                </c:pt>
                <c:pt idx="73">
                  <c:v>9.608730305186155</c:v>
                </c:pt>
                <c:pt idx="74">
                  <c:v>9.6179768924200122</c:v>
                </c:pt>
                <c:pt idx="75">
                  <c:v>9.6213502647593732</c:v>
                </c:pt>
                <c:pt idx="76">
                  <c:v>9.6269261594830002</c:v>
                </c:pt>
                <c:pt idx="77">
                  <c:v>9.6349353189277132</c:v>
                </c:pt>
                <c:pt idx="78">
                  <c:v>9.6443000569124404</c:v>
                </c:pt>
                <c:pt idx="79">
                  <c:v>9.6533727622648513</c:v>
                </c:pt>
                <c:pt idx="80">
                  <c:v>9.6540691963999699</c:v>
                </c:pt>
                <c:pt idx="81">
                  <c:v>9.6588120784888378</c:v>
                </c:pt>
                <c:pt idx="82">
                  <c:v>9.6636289281729493</c:v>
                </c:pt>
                <c:pt idx="83">
                  <c:v>9.6609938971623741</c:v>
                </c:pt>
                <c:pt idx="84">
                  <c:v>9.661433535444214</c:v>
                </c:pt>
                <c:pt idx="85">
                  <c:v>9.6648955197163211</c:v>
                </c:pt>
                <c:pt idx="86">
                  <c:v>9.6693865070293832</c:v>
                </c:pt>
                <c:pt idx="87">
                  <c:v>9.6763222335870775</c:v>
                </c:pt>
                <c:pt idx="88">
                  <c:v>9.6863836964410766</c:v>
                </c:pt>
                <c:pt idx="89">
                  <c:v>9.6892038495625314</c:v>
                </c:pt>
                <c:pt idx="90">
                  <c:v>9.6891329754152054</c:v>
                </c:pt>
                <c:pt idx="91">
                  <c:v>9.6916466715126006</c:v>
                </c:pt>
                <c:pt idx="92">
                  <c:v>9.6891316643270979</c:v>
                </c:pt>
                <c:pt idx="93">
                  <c:v>9.6912625173743425</c:v>
                </c:pt>
                <c:pt idx="94">
                  <c:v>9.6934026830902056</c:v>
                </c:pt>
                <c:pt idx="95">
                  <c:v>9.6964361022169072</c:v>
                </c:pt>
                <c:pt idx="96">
                  <c:v>9.7015848632546628</c:v>
                </c:pt>
                <c:pt idx="97">
                  <c:v>9.7088592188022229</c:v>
                </c:pt>
                <c:pt idx="98">
                  <c:v>9.7138721285023042</c:v>
                </c:pt>
                <c:pt idx="99">
                  <c:v>9.7196399051718814</c:v>
                </c:pt>
                <c:pt idx="100">
                  <c:v>9.7209716991524857</c:v>
                </c:pt>
                <c:pt idx="101">
                  <c:v>9.7251520810001608</c:v>
                </c:pt>
                <c:pt idx="102">
                  <c:v>9.7249403728652926</c:v>
                </c:pt>
                <c:pt idx="103">
                  <c:v>9.722709163654871</c:v>
                </c:pt>
                <c:pt idx="104">
                  <c:v>9.7285965388146547</c:v>
                </c:pt>
                <c:pt idx="105">
                  <c:v>9.7292192108148239</c:v>
                </c:pt>
                <c:pt idx="106">
                  <c:v>9.732666357638621</c:v>
                </c:pt>
                <c:pt idx="107">
                  <c:v>9.7345988243935562</c:v>
                </c:pt>
                <c:pt idx="108">
                  <c:v>9.7350660762033865</c:v>
                </c:pt>
                <c:pt idx="109">
                  <c:v>9.7428994315657782</c:v>
                </c:pt>
                <c:pt idx="110">
                  <c:v>9.7508612028790189</c:v>
                </c:pt>
                <c:pt idx="111">
                  <c:v>9.7571431563798967</c:v>
                </c:pt>
                <c:pt idx="112">
                  <c:v>9.7623936635876998</c:v>
                </c:pt>
                <c:pt idx="113">
                  <c:v>9.7644790826750363</c:v>
                </c:pt>
                <c:pt idx="114">
                  <c:v>9.7643273437643909</c:v>
                </c:pt>
                <c:pt idx="115">
                  <c:v>9.7672514923502138</c:v>
                </c:pt>
                <c:pt idx="116">
                  <c:v>9.7679616070915589</c:v>
                </c:pt>
                <c:pt idx="117">
                  <c:v>9.7669711542764759</c:v>
                </c:pt>
                <c:pt idx="118">
                  <c:v>9.7749874568466666</c:v>
                </c:pt>
                <c:pt idx="119">
                  <c:v>9.7823493744354639</c:v>
                </c:pt>
                <c:pt idx="120">
                  <c:v>9.7849847025356045</c:v>
                </c:pt>
                <c:pt idx="121">
                  <c:v>9.788334906345586</c:v>
                </c:pt>
                <c:pt idx="122">
                  <c:v>9.7897515847894674</c:v>
                </c:pt>
                <c:pt idx="123">
                  <c:v>9.7913479998135191</c:v>
                </c:pt>
                <c:pt idx="124">
                  <c:v>9.793102964331851</c:v>
                </c:pt>
                <c:pt idx="125">
                  <c:v>9.7921412456818508</c:v>
                </c:pt>
                <c:pt idx="126">
                  <c:v>9.796967403777316</c:v>
                </c:pt>
                <c:pt idx="127">
                  <c:v>9.7914482590440404</c:v>
                </c:pt>
                <c:pt idx="128">
                  <c:v>9.7959902907675431</c:v>
                </c:pt>
                <c:pt idx="129">
                  <c:v>9.7989693651334804</c:v>
                </c:pt>
                <c:pt idx="130">
                  <c:v>9.8033101517603942</c:v>
                </c:pt>
                <c:pt idx="131">
                  <c:v>9.8027043137605769</c:v>
                </c:pt>
                <c:pt idx="132">
                  <c:v>9.8038445112342618</c:v>
                </c:pt>
                <c:pt idx="133">
                  <c:v>9.8017981580282036</c:v>
                </c:pt>
                <c:pt idx="134">
                  <c:v>9.8118357846473447</c:v>
                </c:pt>
                <c:pt idx="135">
                  <c:v>9.8158243362549271</c:v>
                </c:pt>
                <c:pt idx="136">
                  <c:v>9.8253454778469855</c:v>
                </c:pt>
                <c:pt idx="137">
                  <c:v>9.8305940993731458</c:v>
                </c:pt>
                <c:pt idx="138">
                  <c:v>9.8334366145333618</c:v>
                </c:pt>
                <c:pt idx="139">
                  <c:v>9.8382438124821459</c:v>
                </c:pt>
                <c:pt idx="140">
                  <c:v>9.83884054180856</c:v>
                </c:pt>
                <c:pt idx="141">
                  <c:v>9.8391762045541569</c:v>
                </c:pt>
                <c:pt idx="142">
                  <c:v>9.8437936619776032</c:v>
                </c:pt>
                <c:pt idx="143">
                  <c:v>9.8476829089254085</c:v>
                </c:pt>
                <c:pt idx="144">
                  <c:v>9.8528219862170445</c:v>
                </c:pt>
                <c:pt idx="145">
                  <c:v>9.8600662546360223</c:v>
                </c:pt>
                <c:pt idx="146">
                  <c:v>9.8576733280151227</c:v>
                </c:pt>
                <c:pt idx="147">
                  <c:v>9.8605957793677597</c:v>
                </c:pt>
                <c:pt idx="148">
                  <c:v>9.8640523886811131</c:v>
                </c:pt>
                <c:pt idx="149">
                  <c:v>9.8668590781945014</c:v>
                </c:pt>
                <c:pt idx="150">
                  <c:v>9.8685877529748787</c:v>
                </c:pt>
                <c:pt idx="151">
                  <c:v>9.8683003590771587</c:v>
                </c:pt>
                <c:pt idx="152">
                  <c:v>9.8710128297047746</c:v>
                </c:pt>
                <c:pt idx="153">
                  <c:v>9.8647342977543016</c:v>
                </c:pt>
                <c:pt idx="154">
                  <c:v>9.8649915653706568</c:v>
                </c:pt>
                <c:pt idx="155">
                  <c:v>9.8525081845200564</c:v>
                </c:pt>
                <c:pt idx="156">
                  <c:v>9.8400894381483894</c:v>
                </c:pt>
                <c:pt idx="157">
                  <c:v>9.8443138942332276</c:v>
                </c:pt>
                <c:pt idx="158">
                  <c:v>9.8468173001322015</c:v>
                </c:pt>
                <c:pt idx="159">
                  <c:v>9.8552045156063759</c:v>
                </c:pt>
                <c:pt idx="160">
                  <c:v>9.8571107824474495</c:v>
                </c:pt>
                <c:pt idx="161">
                  <c:v>9.8611850462424417</c:v>
                </c:pt>
                <c:pt idx="162">
                  <c:v>9.8656591578682704</c:v>
                </c:pt>
                <c:pt idx="163">
                  <c:v>9.8698150627415924</c:v>
                </c:pt>
                <c:pt idx="164">
                  <c:v>9.8784486956405146</c:v>
                </c:pt>
                <c:pt idx="165">
                  <c:v>9.8754657640195749</c:v>
                </c:pt>
                <c:pt idx="166">
                  <c:v>9.8782949109632074</c:v>
                </c:pt>
                <c:pt idx="167">
                  <c:v>9.8798187472989163</c:v>
                </c:pt>
                <c:pt idx="168">
                  <c:v>9.8783592988984203</c:v>
                </c:pt>
                <c:pt idx="169">
                  <c:v>9.8770805626901819</c:v>
                </c:pt>
                <c:pt idx="170">
                  <c:v>9.8793744559767909</c:v>
                </c:pt>
                <c:pt idx="171">
                  <c:v>9.8781680439790573</c:v>
                </c:pt>
                <c:pt idx="172">
                  <c:v>9.877914927993352</c:v>
                </c:pt>
                <c:pt idx="173">
                  <c:v>9.8850247349489706</c:v>
                </c:pt>
                <c:pt idx="174">
                  <c:v>9.8830186865417939</c:v>
                </c:pt>
                <c:pt idx="175">
                  <c:v>9.887438728024259</c:v>
                </c:pt>
                <c:pt idx="176">
                  <c:v>9.884978922382718</c:v>
                </c:pt>
                <c:pt idx="177">
                  <c:v>9.8850545228230793</c:v>
                </c:pt>
                <c:pt idx="178">
                  <c:v>9.8907287841567388</c:v>
                </c:pt>
                <c:pt idx="179">
                  <c:v>9.8898846564981842</c:v>
                </c:pt>
                <c:pt idx="180">
                  <c:v>9.8949356341827439</c:v>
                </c:pt>
                <c:pt idx="181">
                  <c:v>9.8956946074111745</c:v>
                </c:pt>
                <c:pt idx="182">
                  <c:v>9.8962415022058376</c:v>
                </c:pt>
                <c:pt idx="183">
                  <c:v>9.8971556408800101</c:v>
                </c:pt>
                <c:pt idx="184">
                  <c:v>9.9019506035501816</c:v>
                </c:pt>
                <c:pt idx="185">
                  <c:v>9.8963332271195323</c:v>
                </c:pt>
                <c:pt idx="186">
                  <c:v>9.8975739177217275</c:v>
                </c:pt>
                <c:pt idx="187">
                  <c:v>9.9015731291824647</c:v>
                </c:pt>
                <c:pt idx="188">
                  <c:v>9.9051772929019677</c:v>
                </c:pt>
                <c:pt idx="189">
                  <c:v>9.909459546558347</c:v>
                </c:pt>
                <c:pt idx="190">
                  <c:v>9.9155142412888839</c:v>
                </c:pt>
                <c:pt idx="191">
                  <c:v>9.9190946403526343</c:v>
                </c:pt>
                <c:pt idx="192">
                  <c:v>9.9155369566501896</c:v>
                </c:pt>
                <c:pt idx="193">
                  <c:v>9.9179585849481242</c:v>
                </c:pt>
                <c:pt idx="194">
                  <c:v>9.9221778119810349</c:v>
                </c:pt>
                <c:pt idx="195">
                  <c:v>9.9261967845544259</c:v>
                </c:pt>
                <c:pt idx="196">
                  <c:v>9.9290409994538251</c:v>
                </c:pt>
                <c:pt idx="197">
                  <c:v>9.931289921746254</c:v>
                </c:pt>
                <c:pt idx="198">
                  <c:v>9.9285764224095168</c:v>
                </c:pt>
                <c:pt idx="199">
                  <c:v>9.920210746522903</c:v>
                </c:pt>
                <c:pt idx="200">
                  <c:v>9.8658468421124983</c:v>
                </c:pt>
                <c:pt idx="201">
                  <c:v>9.7474975306388618</c:v>
                </c:pt>
                <c:pt idx="202">
                  <c:v>9.8912597406998319</c:v>
                </c:pt>
                <c:pt idx="203">
                  <c:v>9.8771620572257</c:v>
                </c:pt>
                <c:pt idx="204">
                  <c:v>9.8732372461117492</c:v>
                </c:pt>
                <c:pt idx="205">
                  <c:v>9.8730878076370825</c:v>
                </c:pt>
                <c:pt idx="206">
                  <c:v>9.8905169540694988</c:v>
                </c:pt>
                <c:pt idx="207">
                  <c:v>9.8886660837481504</c:v>
                </c:pt>
                <c:pt idx="208">
                  <c:v>9.8816055079096898</c:v>
                </c:pt>
                <c:pt idx="209">
                  <c:v>9.88033078924874</c:v>
                </c:pt>
                <c:pt idx="210">
                  <c:v>9.881726930004989</c:v>
                </c:pt>
                <c:pt idx="211">
                  <c:v>9.87765916372412</c:v>
                </c:pt>
                <c:pt idx="212">
                  <c:v>9.8756893400152261</c:v>
                </c:pt>
                <c:pt idx="213">
                  <c:v>9.8805638935439291</c:v>
                </c:pt>
                <c:pt idx="214">
                  <c:v>9.8789422364631179</c:v>
                </c:pt>
                <c:pt idx="215">
                  <c:v>9.8780860519535238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748-8085-BA8B0FA9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38992"/>
        <c:axId val="537853752"/>
      </c:lineChart>
      <c:catAx>
        <c:axId val="5378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3752"/>
        <c:crosses val="autoZero"/>
        <c:auto val="1"/>
        <c:lblAlgn val="ctr"/>
        <c:lblOffset val="100"/>
        <c:noMultiLvlLbl val="0"/>
      </c:catAx>
      <c:valAx>
        <c:axId val="5378537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133350</xdr:rowOff>
    </xdr:from>
    <xdr:to>
      <xdr:col>10</xdr:col>
      <xdr:colOff>266699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C7068-9B95-4F04-BFC6-6CB31CA3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104775</xdr:rowOff>
    </xdr:from>
    <xdr:to>
      <xdr:col>19</xdr:col>
      <xdr:colOff>261938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3D701-9A58-4433-99FB-8D038C31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22</xdr:row>
      <xdr:rowOff>104775</xdr:rowOff>
    </xdr:from>
    <xdr:to>
      <xdr:col>10</xdr:col>
      <xdr:colOff>380999</xdr:colOff>
      <xdr:row>41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96B94-0372-4110-8A51-983F313BD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8DDC-3679-0E45-80CB-134C528D95D0}">
  <dimension ref="A1:F301"/>
  <sheetViews>
    <sheetView topLeftCell="A266" zoomScale="106" workbookViewId="0">
      <selection activeCell="J268" sqref="J268"/>
    </sheetView>
  </sheetViews>
  <sheetFormatPr defaultColWidth="11.5546875" defaultRowHeight="15"/>
  <cols>
    <col min="3" max="3" width="12.88671875" bestFit="1" customWidth="1"/>
    <col min="4" max="4" width="17.44140625" bestFit="1" customWidth="1"/>
    <col min="5" max="5" width="15.44140625" bestFit="1" customWidth="1"/>
    <col min="6" max="6" width="15.88671875" bestFit="1" customWidth="1"/>
  </cols>
  <sheetData>
    <row r="1" spans="1:6">
      <c r="A1" t="s">
        <v>300</v>
      </c>
      <c r="B1" t="s">
        <v>308</v>
      </c>
      <c r="C1" t="s">
        <v>309</v>
      </c>
      <c r="D1" t="s">
        <v>316</v>
      </c>
      <c r="E1" t="s">
        <v>310</v>
      </c>
      <c r="F1" t="s">
        <v>311</v>
      </c>
    </row>
    <row r="2" spans="1:6">
      <c r="A2" s="1" t="s">
        <v>0</v>
      </c>
      <c r="B2" s="2">
        <v>66592</v>
      </c>
      <c r="C2">
        <f>LN(B2)</f>
        <v>11.10633972919336</v>
      </c>
      <c r="D2">
        <v>19556200</v>
      </c>
      <c r="E2">
        <f>B2*1000000/D2</f>
        <v>3405.1605117558624</v>
      </c>
      <c r="F2">
        <f>LN(E2)</f>
        <v>8.1330473574889623</v>
      </c>
    </row>
    <row r="3" spans="1:6">
      <c r="A3" s="1" t="s">
        <v>1</v>
      </c>
      <c r="B3" s="2">
        <v>67170</v>
      </c>
      <c r="C3">
        <f t="shared" ref="C3:C66" si="0">LN(B3)</f>
        <v>11.114981998260911</v>
      </c>
      <c r="D3">
        <v>19552800</v>
      </c>
      <c r="E3">
        <f t="shared" ref="E3:E66" si="1">B3*1000000/D3</f>
        <v>3435.3136123726526</v>
      </c>
      <c r="F3">
        <f t="shared" ref="F3:F66" si="2">LN(E3)</f>
        <v>8.1418634995785055</v>
      </c>
    </row>
    <row r="4" spans="1:6">
      <c r="A4" s="1" t="s">
        <v>2</v>
      </c>
      <c r="B4" s="2">
        <v>68183</v>
      </c>
      <c r="C4">
        <f t="shared" si="0"/>
        <v>11.129950545897236</v>
      </c>
      <c r="D4">
        <v>19546000</v>
      </c>
      <c r="E4">
        <f t="shared" si="1"/>
        <v>3488.3352092499745</v>
      </c>
      <c r="F4">
        <f t="shared" si="2"/>
        <v>8.1571798839805911</v>
      </c>
    </row>
    <row r="5" spans="1:6">
      <c r="A5" s="1" t="s">
        <v>3</v>
      </c>
      <c r="B5" s="2">
        <v>69046</v>
      </c>
      <c r="C5">
        <f t="shared" si="0"/>
        <v>11.142528228122558</v>
      </c>
      <c r="D5">
        <v>19535700</v>
      </c>
      <c r="E5">
        <f t="shared" si="1"/>
        <v>3534.3499337111034</v>
      </c>
      <c r="F5">
        <f t="shared" si="2"/>
        <v>8.1702846671374729</v>
      </c>
    </row>
    <row r="6" spans="1:6">
      <c r="A6" s="1" t="s">
        <v>4</v>
      </c>
      <c r="B6" s="2">
        <v>70999</v>
      </c>
      <c r="C6">
        <f t="shared" si="0"/>
        <v>11.170421071417223</v>
      </c>
      <c r="D6">
        <v>19522000</v>
      </c>
      <c r="E6">
        <f t="shared" si="1"/>
        <v>3636.8712222108393</v>
      </c>
      <c r="F6">
        <f t="shared" si="2"/>
        <v>8.1988790366644491</v>
      </c>
    </row>
    <row r="7" spans="1:6">
      <c r="A7" s="1" t="s">
        <v>5</v>
      </c>
      <c r="B7" s="2">
        <v>72780</v>
      </c>
      <c r="C7">
        <f t="shared" si="0"/>
        <v>11.195196471166151</v>
      </c>
      <c r="D7">
        <v>19523200</v>
      </c>
      <c r="E7">
        <f t="shared" si="1"/>
        <v>3727.8724799213242</v>
      </c>
      <c r="F7">
        <f t="shared" si="2"/>
        <v>8.2235929691907543</v>
      </c>
    </row>
    <row r="8" spans="1:6">
      <c r="A8" s="1" t="s">
        <v>6</v>
      </c>
      <c r="B8" s="2">
        <v>74579</v>
      </c>
      <c r="C8">
        <f t="shared" si="0"/>
        <v>11.219614245222431</v>
      </c>
      <c r="D8">
        <v>19539400</v>
      </c>
      <c r="E8">
        <f t="shared" si="1"/>
        <v>3816.8521039540619</v>
      </c>
      <c r="F8">
        <f t="shared" si="2"/>
        <v>8.247181305322842</v>
      </c>
    </row>
    <row r="9" spans="1:6">
      <c r="A9" s="1" t="s">
        <v>7</v>
      </c>
      <c r="B9" s="2">
        <v>76400</v>
      </c>
      <c r="C9">
        <f t="shared" si="0"/>
        <v>11.243737975154612</v>
      </c>
      <c r="D9">
        <v>19570400</v>
      </c>
      <c r="E9">
        <f t="shared" si="1"/>
        <v>3903.8548011282346</v>
      </c>
      <c r="F9">
        <f t="shared" si="2"/>
        <v>8.2697197545073742</v>
      </c>
    </row>
    <row r="10" spans="1:6">
      <c r="A10" s="1" t="s">
        <v>8</v>
      </c>
      <c r="B10" s="2">
        <v>76599</v>
      </c>
      <c r="C10">
        <f t="shared" si="0"/>
        <v>11.24633930081318</v>
      </c>
      <c r="D10">
        <v>19616400</v>
      </c>
      <c r="E10">
        <f t="shared" si="1"/>
        <v>3904.8449256744357</v>
      </c>
      <c r="F10">
        <f t="shared" si="2"/>
        <v>8.2699733497501544</v>
      </c>
    </row>
    <row r="11" spans="1:6">
      <c r="A11" s="1" t="s">
        <v>9</v>
      </c>
      <c r="B11" s="2">
        <v>77201</v>
      </c>
      <c r="C11">
        <f t="shared" si="0"/>
        <v>11.25416768929685</v>
      </c>
      <c r="D11">
        <v>19657500</v>
      </c>
      <c r="E11">
        <f t="shared" si="1"/>
        <v>3927.3050998346689</v>
      </c>
      <c r="F11">
        <f t="shared" si="2"/>
        <v>8.2757087444133148</v>
      </c>
    </row>
    <row r="12" spans="1:6">
      <c r="A12" s="1" t="s">
        <v>10</v>
      </c>
      <c r="B12" s="2">
        <v>78308</v>
      </c>
      <c r="C12">
        <f t="shared" si="0"/>
        <v>11.268405047896433</v>
      </c>
      <c r="D12">
        <v>19693900</v>
      </c>
      <c r="E12">
        <f t="shared" si="1"/>
        <v>3976.2566073758881</v>
      </c>
      <c r="F12">
        <f t="shared" si="2"/>
        <v>8.2880961047723503</v>
      </c>
    </row>
    <row r="13" spans="1:6">
      <c r="A13" s="1" t="s">
        <v>11</v>
      </c>
      <c r="B13" s="2">
        <v>79098</v>
      </c>
      <c r="C13">
        <f t="shared" si="0"/>
        <v>11.278442868986025</v>
      </c>
      <c r="D13">
        <v>19725500</v>
      </c>
      <c r="E13">
        <f t="shared" si="1"/>
        <v>4009.9363767711843</v>
      </c>
      <c r="F13">
        <f t="shared" si="2"/>
        <v>8.2965306540328978</v>
      </c>
    </row>
    <row r="14" spans="1:6">
      <c r="A14" s="1" t="s">
        <v>12</v>
      </c>
      <c r="B14" s="2">
        <v>80278</v>
      </c>
      <c r="C14">
        <f t="shared" si="0"/>
        <v>11.293250889794763</v>
      </c>
      <c r="D14">
        <v>19752300</v>
      </c>
      <c r="E14">
        <f t="shared" si="1"/>
        <v>4064.2355573781283</v>
      </c>
      <c r="F14">
        <f t="shared" si="2"/>
        <v>8.3099809495318677</v>
      </c>
    </row>
    <row r="15" spans="1:6">
      <c r="A15" s="1" t="s">
        <v>13</v>
      </c>
      <c r="B15" s="2">
        <v>79854</v>
      </c>
      <c r="C15">
        <f t="shared" si="0"/>
        <v>11.287955246314612</v>
      </c>
      <c r="D15">
        <v>19763400</v>
      </c>
      <c r="E15">
        <f t="shared" si="1"/>
        <v>4040.4991044051126</v>
      </c>
      <c r="F15">
        <f t="shared" si="2"/>
        <v>8.3041235040190067</v>
      </c>
    </row>
    <row r="16" spans="1:6">
      <c r="A16" s="1" t="s">
        <v>14</v>
      </c>
      <c r="B16" s="2">
        <v>80641</v>
      </c>
      <c r="C16">
        <f t="shared" si="0"/>
        <v>11.297762484021957</v>
      </c>
      <c r="D16">
        <v>19758500</v>
      </c>
      <c r="E16">
        <f t="shared" si="1"/>
        <v>4081.3320849254751</v>
      </c>
      <c r="F16">
        <f t="shared" si="2"/>
        <v>8.3141787055147898</v>
      </c>
    </row>
    <row r="17" spans="1:6">
      <c r="A17" s="1" t="s">
        <v>15</v>
      </c>
      <c r="B17" s="2">
        <v>80502</v>
      </c>
      <c r="C17">
        <f t="shared" si="0"/>
        <v>11.296037307818526</v>
      </c>
      <c r="D17">
        <v>19737900</v>
      </c>
      <c r="E17">
        <f t="shared" si="1"/>
        <v>4078.5493897527094</v>
      </c>
      <c r="F17">
        <f t="shared" si="2"/>
        <v>8.3134966624509854</v>
      </c>
    </row>
    <row r="18" spans="1:6">
      <c r="A18" s="1" t="s">
        <v>16</v>
      </c>
      <c r="B18" s="2">
        <v>81503</v>
      </c>
      <c r="C18">
        <f t="shared" si="0"/>
        <v>11.30839510836744</v>
      </c>
      <c r="D18">
        <v>19701500</v>
      </c>
      <c r="E18">
        <f t="shared" si="1"/>
        <v>4136.8931299647238</v>
      </c>
      <c r="F18">
        <f t="shared" si="2"/>
        <v>8.3277003333901831</v>
      </c>
    </row>
    <row r="19" spans="1:6">
      <c r="A19" s="1" t="s">
        <v>17</v>
      </c>
      <c r="B19" s="2">
        <v>82843</v>
      </c>
      <c r="C19">
        <f t="shared" si="0"/>
        <v>11.324702529242979</v>
      </c>
      <c r="D19">
        <v>19677800</v>
      </c>
      <c r="E19">
        <f t="shared" si="1"/>
        <v>4209.9726595452739</v>
      </c>
      <c r="F19">
        <f t="shared" si="2"/>
        <v>8.3452114324855717</v>
      </c>
    </row>
    <row r="20" spans="1:6">
      <c r="A20" s="1" t="s">
        <v>18</v>
      </c>
      <c r="B20" s="2">
        <v>83209</v>
      </c>
      <c r="C20">
        <f t="shared" si="0"/>
        <v>11.329110794035937</v>
      </c>
      <c r="D20">
        <v>19667000</v>
      </c>
      <c r="E20">
        <f t="shared" si="1"/>
        <v>4230.8943916204807</v>
      </c>
      <c r="F20">
        <f t="shared" si="2"/>
        <v>8.3501686897894203</v>
      </c>
    </row>
    <row r="21" spans="1:6">
      <c r="A21" s="1" t="s">
        <v>19</v>
      </c>
      <c r="B21" s="2">
        <v>84520</v>
      </c>
      <c r="C21">
        <f t="shared" si="0"/>
        <v>11.344743471729993</v>
      </c>
      <c r="D21">
        <v>19668900</v>
      </c>
      <c r="E21">
        <f t="shared" si="1"/>
        <v>4297.1391384368217</v>
      </c>
      <c r="F21">
        <f t="shared" si="2"/>
        <v>8.3657047636177211</v>
      </c>
    </row>
    <row r="22" spans="1:6">
      <c r="A22" s="1" t="s">
        <v>20</v>
      </c>
      <c r="B22" s="2">
        <v>85703</v>
      </c>
      <c r="C22">
        <f t="shared" si="0"/>
        <v>11.358643109807486</v>
      </c>
      <c r="D22">
        <v>19683600</v>
      </c>
      <c r="E22">
        <f t="shared" si="1"/>
        <v>4354.0307667296629</v>
      </c>
      <c r="F22">
        <f t="shared" si="2"/>
        <v>8.3788573080831839</v>
      </c>
    </row>
    <row r="23" spans="1:6">
      <c r="A23" s="1" t="s">
        <v>21</v>
      </c>
      <c r="B23" s="2">
        <v>87182</v>
      </c>
      <c r="C23">
        <f t="shared" si="0"/>
        <v>11.375753166570766</v>
      </c>
      <c r="D23">
        <v>19703600</v>
      </c>
      <c r="E23">
        <f t="shared" si="1"/>
        <v>4424.673663695974</v>
      </c>
      <c r="F23">
        <f t="shared" si="2"/>
        <v>8.3949518064051958</v>
      </c>
    </row>
    <row r="24" spans="1:6">
      <c r="A24" s="1" t="s">
        <v>22</v>
      </c>
      <c r="B24" s="2">
        <v>88540</v>
      </c>
      <c r="C24">
        <f t="shared" si="0"/>
        <v>11.391209706286132</v>
      </c>
      <c r="D24">
        <v>19729000</v>
      </c>
      <c r="E24">
        <f t="shared" si="1"/>
        <v>4487.8098231030463</v>
      </c>
      <c r="F24">
        <f t="shared" si="2"/>
        <v>8.4091200717732999</v>
      </c>
    </row>
    <row r="25" spans="1:6">
      <c r="A25" s="1" t="s">
        <v>23</v>
      </c>
      <c r="B25" s="2">
        <v>89186</v>
      </c>
      <c r="C25">
        <f t="shared" si="0"/>
        <v>11.398479355577409</v>
      </c>
      <c r="D25">
        <v>19759700</v>
      </c>
      <c r="E25">
        <f t="shared" si="1"/>
        <v>4513.5300637155424</v>
      </c>
      <c r="F25">
        <f t="shared" si="2"/>
        <v>8.4148348455591737</v>
      </c>
    </row>
    <row r="26" spans="1:6">
      <c r="A26" s="1" t="s">
        <v>24</v>
      </c>
      <c r="B26" s="2">
        <v>90382</v>
      </c>
      <c r="C26">
        <f t="shared" si="0"/>
        <v>11.411800411509988</v>
      </c>
      <c r="D26">
        <v>19795800</v>
      </c>
      <c r="E26">
        <f t="shared" si="1"/>
        <v>4565.7159599511006</v>
      </c>
      <c r="F26">
        <f t="shared" si="2"/>
        <v>8.4263306175225061</v>
      </c>
    </row>
    <row r="27" spans="1:6">
      <c r="A27" s="1" t="s">
        <v>25</v>
      </c>
      <c r="B27" s="2">
        <v>91692</v>
      </c>
      <c r="C27">
        <f t="shared" si="0"/>
        <v>11.426190413435567</v>
      </c>
      <c r="D27">
        <v>19841100</v>
      </c>
      <c r="E27">
        <f t="shared" si="1"/>
        <v>4621.3163584680287</v>
      </c>
      <c r="F27">
        <f t="shared" si="2"/>
        <v>8.4384348695673896</v>
      </c>
    </row>
    <row r="28" spans="1:6">
      <c r="A28" s="1" t="s">
        <v>26</v>
      </c>
      <c r="B28" s="2">
        <v>93059</v>
      </c>
      <c r="C28">
        <f t="shared" si="0"/>
        <v>11.440988979585477</v>
      </c>
      <c r="D28">
        <v>19895600</v>
      </c>
      <c r="E28">
        <f t="shared" si="1"/>
        <v>4677.36584973562</v>
      </c>
      <c r="F28">
        <f t="shared" si="2"/>
        <v>8.4504903778300999</v>
      </c>
    </row>
    <row r="29" spans="1:6">
      <c r="A29" s="1" t="s">
        <v>27</v>
      </c>
      <c r="B29" s="2">
        <v>94071</v>
      </c>
      <c r="C29">
        <f t="shared" si="0"/>
        <v>11.451805095291126</v>
      </c>
      <c r="D29">
        <v>19959300</v>
      </c>
      <c r="E29">
        <f t="shared" si="1"/>
        <v>4713.1412424283417</v>
      </c>
      <c r="F29">
        <f t="shared" si="2"/>
        <v>8.4581098951630604</v>
      </c>
    </row>
    <row r="30" spans="1:6">
      <c r="A30" s="1" t="s">
        <v>28</v>
      </c>
      <c r="B30" s="2">
        <v>94795</v>
      </c>
      <c r="C30">
        <f t="shared" si="0"/>
        <v>11.459471944236139</v>
      </c>
      <c r="D30">
        <v>20032200</v>
      </c>
      <c r="E30">
        <f t="shared" si="1"/>
        <v>4732.1312686574611</v>
      </c>
      <c r="F30">
        <f t="shared" si="2"/>
        <v>8.4621309653427321</v>
      </c>
    </row>
    <row r="31" spans="1:6">
      <c r="A31" s="1" t="s">
        <v>29</v>
      </c>
      <c r="B31" s="2">
        <v>96387</v>
      </c>
      <c r="C31">
        <f t="shared" si="0"/>
        <v>11.476126616733131</v>
      </c>
      <c r="D31">
        <v>20097800</v>
      </c>
      <c r="E31">
        <f t="shared" si="1"/>
        <v>4795.8980584939645</v>
      </c>
      <c r="F31">
        <f t="shared" si="2"/>
        <v>8.4755162603948069</v>
      </c>
    </row>
    <row r="32" spans="1:6">
      <c r="A32" s="1" t="s">
        <v>30</v>
      </c>
      <c r="B32" s="2">
        <v>97564</v>
      </c>
      <c r="C32">
        <f t="shared" si="0"/>
        <v>11.488263851899367</v>
      </c>
      <c r="D32">
        <v>20156000</v>
      </c>
      <c r="E32">
        <f t="shared" si="1"/>
        <v>4840.4445326453661</v>
      </c>
      <c r="F32">
        <f t="shared" si="2"/>
        <v>8.4847618410810153</v>
      </c>
    </row>
    <row r="33" spans="1:6">
      <c r="A33" s="1" t="s">
        <v>31</v>
      </c>
      <c r="B33" s="2">
        <v>98996</v>
      </c>
      <c r="C33">
        <f t="shared" si="0"/>
        <v>11.502834724260058</v>
      </c>
      <c r="D33">
        <v>20206800</v>
      </c>
      <c r="E33">
        <f t="shared" si="1"/>
        <v>4899.1428627986616</v>
      </c>
      <c r="F33">
        <f t="shared" si="2"/>
        <v>8.4968155428379308</v>
      </c>
    </row>
    <row r="34" spans="1:6">
      <c r="A34" s="1" t="s">
        <v>32</v>
      </c>
      <c r="B34" s="2">
        <v>100871</v>
      </c>
      <c r="C34">
        <f t="shared" si="0"/>
        <v>11.521597751750113</v>
      </c>
      <c r="D34">
        <v>20250200</v>
      </c>
      <c r="E34">
        <f t="shared" si="1"/>
        <v>4981.234753237005</v>
      </c>
      <c r="F34">
        <f t="shared" si="2"/>
        <v>8.513433081703127</v>
      </c>
    </row>
    <row r="35" spans="1:6">
      <c r="A35" s="1" t="s">
        <v>33</v>
      </c>
      <c r="B35" s="2">
        <v>101582</v>
      </c>
      <c r="C35">
        <f t="shared" si="0"/>
        <v>11.528621633076552</v>
      </c>
      <c r="D35">
        <v>20278200</v>
      </c>
      <c r="E35">
        <f t="shared" si="1"/>
        <v>5009.4189819609237</v>
      </c>
      <c r="F35">
        <f t="shared" si="2"/>
        <v>8.51907521568919</v>
      </c>
    </row>
    <row r="36" spans="1:6">
      <c r="A36" s="1" t="s">
        <v>34</v>
      </c>
      <c r="B36" s="2">
        <v>103275</v>
      </c>
      <c r="C36">
        <f t="shared" si="0"/>
        <v>11.545150612264965</v>
      </c>
      <c r="D36">
        <v>20290700</v>
      </c>
      <c r="E36">
        <f t="shared" si="1"/>
        <v>5089.7701902842191</v>
      </c>
      <c r="F36">
        <f t="shared" si="2"/>
        <v>8.5349879592687721</v>
      </c>
    </row>
    <row r="37" spans="1:6">
      <c r="A37" s="1" t="s">
        <v>35</v>
      </c>
      <c r="B37" s="2">
        <v>103541</v>
      </c>
      <c r="C37">
        <f t="shared" si="0"/>
        <v>11.547722948512401</v>
      </c>
      <c r="D37">
        <v>20287700</v>
      </c>
      <c r="E37">
        <f t="shared" si="1"/>
        <v>5103.6342217205502</v>
      </c>
      <c r="F37">
        <f t="shared" si="2"/>
        <v>8.5377081574331619</v>
      </c>
    </row>
    <row r="38" spans="1:6">
      <c r="A38" s="1" t="s">
        <v>36</v>
      </c>
      <c r="B38" s="2">
        <v>104861</v>
      </c>
      <c r="C38">
        <f t="shared" si="0"/>
        <v>11.560390942605942</v>
      </c>
      <c r="D38">
        <v>20269200</v>
      </c>
      <c r="E38">
        <f t="shared" si="1"/>
        <v>5173.4158230221219</v>
      </c>
      <c r="F38">
        <f t="shared" si="2"/>
        <v>8.5512884501137787</v>
      </c>
    </row>
    <row r="39" spans="1:6">
      <c r="A39" s="1" t="s">
        <v>37</v>
      </c>
      <c r="B39" s="2">
        <v>105258</v>
      </c>
      <c r="C39">
        <f t="shared" si="0"/>
        <v>11.56416975815724</v>
      </c>
      <c r="D39">
        <v>20245200</v>
      </c>
      <c r="E39">
        <f t="shared" si="1"/>
        <v>5199.1583190089505</v>
      </c>
      <c r="F39">
        <f t="shared" si="2"/>
        <v>8.5562520297394471</v>
      </c>
    </row>
    <row r="40" spans="1:6">
      <c r="A40" s="1" t="s">
        <v>38</v>
      </c>
      <c r="B40" s="2">
        <v>105018</v>
      </c>
      <c r="C40">
        <f t="shared" si="0"/>
        <v>11.56188704301889</v>
      </c>
      <c r="D40">
        <v>20215800</v>
      </c>
      <c r="E40">
        <f t="shared" si="1"/>
        <v>5194.8475944558213</v>
      </c>
      <c r="F40">
        <f t="shared" si="2"/>
        <v>8.5554225661358725</v>
      </c>
    </row>
    <row r="41" spans="1:6">
      <c r="A41" s="1" t="s">
        <v>39</v>
      </c>
      <c r="B41" s="2">
        <v>105341</v>
      </c>
      <c r="C41">
        <f t="shared" si="0"/>
        <v>11.56495798606238</v>
      </c>
      <c r="D41">
        <v>20180900</v>
      </c>
      <c r="E41">
        <f t="shared" si="1"/>
        <v>5219.8365781506272</v>
      </c>
      <c r="F41">
        <f t="shared" si="2"/>
        <v>8.5602213735189174</v>
      </c>
    </row>
    <row r="42" spans="1:6">
      <c r="A42" s="1" t="s">
        <v>40</v>
      </c>
      <c r="B42" s="2">
        <v>105570</v>
      </c>
      <c r="C42">
        <f t="shared" si="0"/>
        <v>11.567129518983741</v>
      </c>
      <c r="D42">
        <v>20140600</v>
      </c>
      <c r="E42">
        <f t="shared" si="1"/>
        <v>5241.6511921194005</v>
      </c>
      <c r="F42">
        <f t="shared" si="2"/>
        <v>8.564391840677299</v>
      </c>
    </row>
    <row r="43" spans="1:6">
      <c r="A43" s="1" t="s">
        <v>41</v>
      </c>
      <c r="B43" s="2">
        <v>106889</v>
      </c>
      <c r="C43">
        <f t="shared" si="0"/>
        <v>11.579546191812124</v>
      </c>
      <c r="D43">
        <v>20115900</v>
      </c>
      <c r="E43">
        <f t="shared" si="1"/>
        <v>5313.6573556241583</v>
      </c>
      <c r="F43">
        <f t="shared" si="2"/>
        <v>8.5780356446819912</v>
      </c>
    </row>
    <row r="44" spans="1:6">
      <c r="A44" s="1" t="s">
        <v>42</v>
      </c>
      <c r="B44" s="2">
        <v>108070</v>
      </c>
      <c r="C44">
        <f t="shared" si="0"/>
        <v>11.59053444429721</v>
      </c>
      <c r="D44">
        <v>20107000</v>
      </c>
      <c r="E44">
        <f t="shared" si="1"/>
        <v>5374.745113642015</v>
      </c>
      <c r="F44">
        <f t="shared" si="2"/>
        <v>8.589466431153701</v>
      </c>
    </row>
    <row r="45" spans="1:6">
      <c r="A45" s="1" t="s">
        <v>43</v>
      </c>
      <c r="B45" s="2">
        <v>110765</v>
      </c>
      <c r="C45">
        <f t="shared" si="0"/>
        <v>11.615166118916775</v>
      </c>
      <c r="D45">
        <v>20113800</v>
      </c>
      <c r="E45">
        <f t="shared" si="1"/>
        <v>5506.915649951774</v>
      </c>
      <c r="F45">
        <f t="shared" si="2"/>
        <v>8.6137599722669815</v>
      </c>
    </row>
    <row r="46" spans="1:6">
      <c r="A46" s="1" t="s">
        <v>44</v>
      </c>
      <c r="B46" s="2">
        <v>113005</v>
      </c>
      <c r="C46">
        <f t="shared" si="0"/>
        <v>11.635187344503183</v>
      </c>
      <c r="D46">
        <v>20136300</v>
      </c>
      <c r="E46">
        <f t="shared" si="1"/>
        <v>5612.0041914353678</v>
      </c>
      <c r="F46">
        <f t="shared" si="2"/>
        <v>8.6326631880922378</v>
      </c>
    </row>
    <row r="47" spans="1:6">
      <c r="A47" s="1" t="s">
        <v>45</v>
      </c>
      <c r="B47" s="2">
        <v>115851</v>
      </c>
      <c r="C47">
        <f t="shared" si="0"/>
        <v>11.660060161674799</v>
      </c>
      <c r="D47">
        <v>20152000</v>
      </c>
      <c r="E47">
        <f t="shared" si="1"/>
        <v>5748.8586740770143</v>
      </c>
      <c r="F47">
        <f t="shared" si="2"/>
        <v>8.6567566226244903</v>
      </c>
    </row>
    <row r="48" spans="1:6">
      <c r="A48" s="1" t="s">
        <v>46</v>
      </c>
      <c r="B48" s="2">
        <v>117800</v>
      </c>
      <c r="C48">
        <f t="shared" si="0"/>
        <v>11.676743550199623</v>
      </c>
      <c r="D48">
        <v>20160900</v>
      </c>
      <c r="E48">
        <f t="shared" si="1"/>
        <v>5842.9931203468095</v>
      </c>
      <c r="F48">
        <f t="shared" si="2"/>
        <v>8.672998465135775</v>
      </c>
    </row>
    <row r="49" spans="1:6">
      <c r="A49" s="1" t="s">
        <v>47</v>
      </c>
      <c r="B49" s="2">
        <v>119046</v>
      </c>
      <c r="C49">
        <f t="shared" si="0"/>
        <v>11.687265252022526</v>
      </c>
      <c r="D49">
        <v>20163000</v>
      </c>
      <c r="E49">
        <f t="shared" si="1"/>
        <v>5904.180925457521</v>
      </c>
      <c r="F49">
        <f t="shared" si="2"/>
        <v>8.6834160103665869</v>
      </c>
    </row>
    <row r="50" spans="1:6">
      <c r="A50" s="1" t="s">
        <v>48</v>
      </c>
      <c r="B50" s="2">
        <v>120706</v>
      </c>
      <c r="C50">
        <f t="shared" si="0"/>
        <v>11.701113115874975</v>
      </c>
      <c r="D50">
        <v>20158400</v>
      </c>
      <c r="E50">
        <f t="shared" si="1"/>
        <v>5987.8760219065007</v>
      </c>
      <c r="F50">
        <f t="shared" si="2"/>
        <v>8.6974920409007481</v>
      </c>
    </row>
    <row r="51" spans="1:6">
      <c r="A51" s="1" t="s">
        <v>49</v>
      </c>
      <c r="B51" s="2">
        <v>121471</v>
      </c>
      <c r="C51">
        <f t="shared" si="0"/>
        <v>11.707430830145817</v>
      </c>
      <c r="D51">
        <v>20151300</v>
      </c>
      <c r="E51">
        <f t="shared" si="1"/>
        <v>6027.948569074948</v>
      </c>
      <c r="F51">
        <f t="shared" si="2"/>
        <v>8.7041620277051681</v>
      </c>
    </row>
    <row r="52" spans="1:6">
      <c r="A52" s="1" t="s">
        <v>50</v>
      </c>
      <c r="B52" s="2">
        <v>122608</v>
      </c>
      <c r="C52">
        <f t="shared" si="0"/>
        <v>11.716747553210185</v>
      </c>
      <c r="D52">
        <v>20141800</v>
      </c>
      <c r="E52">
        <f t="shared" si="1"/>
        <v>6087.2414580623381</v>
      </c>
      <c r="F52">
        <f t="shared" si="2"/>
        <v>8.713950295534076</v>
      </c>
    </row>
    <row r="53" spans="1:6">
      <c r="A53" s="1" t="s">
        <v>51</v>
      </c>
      <c r="B53" s="2">
        <v>124764</v>
      </c>
      <c r="C53">
        <f t="shared" si="0"/>
        <v>11.734179231765971</v>
      </c>
      <c r="D53">
        <v>20129900</v>
      </c>
      <c r="E53">
        <f t="shared" si="1"/>
        <v>6197.9443514374143</v>
      </c>
      <c r="F53">
        <f t="shared" si="2"/>
        <v>8.7319729598364955</v>
      </c>
    </row>
    <row r="54" spans="1:6">
      <c r="A54" s="1" t="s">
        <v>52</v>
      </c>
      <c r="B54" s="2">
        <v>127500</v>
      </c>
      <c r="C54">
        <f t="shared" si="0"/>
        <v>11.755871643580617</v>
      </c>
      <c r="D54">
        <v>20115500</v>
      </c>
      <c r="E54">
        <f t="shared" si="1"/>
        <v>6338.3957644602424</v>
      </c>
      <c r="F54">
        <f t="shared" si="2"/>
        <v>8.7543809814159612</v>
      </c>
    </row>
    <row r="55" spans="1:6">
      <c r="A55" s="1" t="s">
        <v>53</v>
      </c>
      <c r="B55" s="2">
        <v>129438</v>
      </c>
      <c r="C55">
        <f t="shared" si="0"/>
        <v>11.770957280998658</v>
      </c>
      <c r="D55">
        <v>20115200</v>
      </c>
      <c r="E55">
        <f t="shared" si="1"/>
        <v>6434.8353483932551</v>
      </c>
      <c r="F55">
        <f t="shared" si="2"/>
        <v>8.7694815328176023</v>
      </c>
    </row>
    <row r="56" spans="1:6">
      <c r="A56" s="1" t="s">
        <v>54</v>
      </c>
      <c r="B56" s="2">
        <v>131948</v>
      </c>
      <c r="C56">
        <f t="shared" si="0"/>
        <v>11.790163184560061</v>
      </c>
      <c r="D56">
        <v>20128800</v>
      </c>
      <c r="E56">
        <f t="shared" si="1"/>
        <v>6555.184611104487</v>
      </c>
      <c r="F56">
        <f t="shared" si="2"/>
        <v>8.7880115592038877</v>
      </c>
    </row>
    <row r="57" spans="1:6">
      <c r="A57" s="1" t="s">
        <v>55</v>
      </c>
      <c r="B57" s="2">
        <v>133410</v>
      </c>
      <c r="C57">
        <f t="shared" si="0"/>
        <v>11.801182372172851</v>
      </c>
      <c r="D57">
        <v>20156500</v>
      </c>
      <c r="E57">
        <f t="shared" si="1"/>
        <v>6618.7086051645874</v>
      </c>
      <c r="F57">
        <f t="shared" si="2"/>
        <v>8.7976555551529483</v>
      </c>
    </row>
    <row r="58" spans="1:6">
      <c r="A58" s="1" t="s">
        <v>56</v>
      </c>
      <c r="B58" s="2">
        <v>132096</v>
      </c>
      <c r="C58">
        <f t="shared" si="0"/>
        <v>11.791284209961125</v>
      </c>
      <c r="D58">
        <v>20198200</v>
      </c>
      <c r="E58">
        <f t="shared" si="1"/>
        <v>6539.9887118654142</v>
      </c>
      <c r="F58">
        <f t="shared" si="2"/>
        <v>8.7856907184352924</v>
      </c>
    </row>
    <row r="59" spans="1:6">
      <c r="A59" s="1" t="s">
        <v>57</v>
      </c>
      <c r="B59" s="2">
        <v>138013</v>
      </c>
      <c r="C59">
        <f t="shared" si="0"/>
        <v>11.835103162601078</v>
      </c>
      <c r="D59">
        <v>20247100</v>
      </c>
      <c r="E59">
        <f t="shared" si="1"/>
        <v>6816.4329706476483</v>
      </c>
      <c r="F59">
        <f t="shared" si="2"/>
        <v>8.8270915891805863</v>
      </c>
    </row>
    <row r="60" spans="1:6">
      <c r="A60" s="1" t="s">
        <v>58</v>
      </c>
      <c r="B60" s="2">
        <v>142675</v>
      </c>
      <c r="C60">
        <f t="shared" si="0"/>
        <v>11.868324595404909</v>
      </c>
      <c r="D60">
        <v>20303200</v>
      </c>
      <c r="E60">
        <f t="shared" si="1"/>
        <v>7027.217384451712</v>
      </c>
      <c r="F60">
        <f t="shared" si="2"/>
        <v>8.8575460863123521</v>
      </c>
    </row>
    <row r="61" spans="1:6">
      <c r="A61" s="1" t="s">
        <v>59</v>
      </c>
      <c r="B61" s="2">
        <v>142362</v>
      </c>
      <c r="C61">
        <f t="shared" si="0"/>
        <v>11.866128388415582</v>
      </c>
      <c r="D61">
        <v>20366600</v>
      </c>
      <c r="E61">
        <f t="shared" si="1"/>
        <v>6989.9737806015728</v>
      </c>
      <c r="F61">
        <f t="shared" si="2"/>
        <v>8.8522320842339219</v>
      </c>
    </row>
    <row r="62" spans="1:6">
      <c r="A62" s="1" t="s">
        <v>60</v>
      </c>
      <c r="B62" s="2">
        <v>145525</v>
      </c>
      <c r="C62">
        <f t="shared" si="0"/>
        <v>11.888103172139937</v>
      </c>
      <c r="D62">
        <v>20437100</v>
      </c>
      <c r="E62">
        <f t="shared" si="1"/>
        <v>7120.6286606221038</v>
      </c>
      <c r="F62">
        <f t="shared" si="2"/>
        <v>8.8707512955394385</v>
      </c>
    </row>
    <row r="63" spans="1:6">
      <c r="A63" s="1" t="s">
        <v>61</v>
      </c>
      <c r="B63" s="2">
        <v>147398</v>
      </c>
      <c r="C63">
        <f t="shared" si="0"/>
        <v>11.900891690124288</v>
      </c>
      <c r="D63">
        <v>20488600</v>
      </c>
      <c r="E63">
        <f t="shared" si="1"/>
        <v>7194.1469890573298</v>
      </c>
      <c r="F63">
        <f t="shared" si="2"/>
        <v>8.8810230562204975</v>
      </c>
    </row>
    <row r="64" spans="1:6">
      <c r="A64" s="1" t="s">
        <v>62</v>
      </c>
      <c r="B64" s="2">
        <v>148584</v>
      </c>
      <c r="C64">
        <f t="shared" si="0"/>
        <v>11.908905733867178</v>
      </c>
      <c r="D64">
        <v>20521000</v>
      </c>
      <c r="E64">
        <f t="shared" si="1"/>
        <v>7240.5828176014811</v>
      </c>
      <c r="F64">
        <f t="shared" si="2"/>
        <v>8.8874569818085511</v>
      </c>
    </row>
    <row r="65" spans="1:6">
      <c r="A65" s="1" t="s">
        <v>63</v>
      </c>
      <c r="B65" s="2">
        <v>150656</v>
      </c>
      <c r="C65">
        <f t="shared" si="0"/>
        <v>11.922754371179893</v>
      </c>
      <c r="D65">
        <v>20534400</v>
      </c>
      <c r="E65">
        <f t="shared" si="1"/>
        <v>7336.7617266635498</v>
      </c>
      <c r="F65">
        <f t="shared" si="2"/>
        <v>8.9006528426058349</v>
      </c>
    </row>
    <row r="66" spans="1:6">
      <c r="A66" s="1" t="s">
        <v>64</v>
      </c>
      <c r="B66" s="2">
        <v>151469</v>
      </c>
      <c r="C66">
        <f t="shared" si="0"/>
        <v>11.928136262531892</v>
      </c>
      <c r="D66">
        <v>20528700</v>
      </c>
      <c r="E66">
        <f t="shared" si="1"/>
        <v>7378.4019445946406</v>
      </c>
      <c r="F66">
        <f t="shared" si="2"/>
        <v>8.9063123554738226</v>
      </c>
    </row>
    <row r="67" spans="1:6">
      <c r="A67" s="1" t="s">
        <v>65</v>
      </c>
      <c r="B67" s="2">
        <v>154200</v>
      </c>
      <c r="C67">
        <f t="shared" ref="C67:C130" si="3">LN(B67)</f>
        <v>11.946005740111366</v>
      </c>
      <c r="D67">
        <v>20538000</v>
      </c>
      <c r="E67">
        <f t="shared" ref="E67:E130" si="4">B67*1000000/D67</f>
        <v>7508.0338884019866</v>
      </c>
      <c r="F67">
        <f t="shared" ref="F67:F130" si="5">LN(E67)</f>
        <v>8.923728911335262</v>
      </c>
    </row>
    <row r="68" spans="1:6">
      <c r="A68" s="1" t="s">
        <v>66</v>
      </c>
      <c r="B68" s="2">
        <v>156469</v>
      </c>
      <c r="C68">
        <f t="shared" si="3"/>
        <v>11.960613186274211</v>
      </c>
      <c r="D68">
        <v>20562300</v>
      </c>
      <c r="E68">
        <f t="shared" si="4"/>
        <v>7609.5086639140563</v>
      </c>
      <c r="F68">
        <f t="shared" si="5"/>
        <v>8.9371538842396916</v>
      </c>
    </row>
    <row r="69" spans="1:6">
      <c r="A69" s="1" t="s">
        <v>67</v>
      </c>
      <c r="B69" s="2">
        <v>158820</v>
      </c>
      <c r="C69">
        <f t="shared" si="3"/>
        <v>11.975526764449201</v>
      </c>
      <c r="D69">
        <v>20601600</v>
      </c>
      <c r="E69">
        <f t="shared" si="4"/>
        <v>7709.1099720410066</v>
      </c>
      <c r="F69">
        <f t="shared" si="5"/>
        <v>8.9501580217669048</v>
      </c>
    </row>
    <row r="70" spans="1:6">
      <c r="A70" s="1" t="s">
        <v>68</v>
      </c>
      <c r="B70" s="2">
        <v>160208</v>
      </c>
      <c r="C70">
        <f t="shared" si="3"/>
        <v>11.984228249947584</v>
      </c>
      <c r="D70">
        <v>20655900</v>
      </c>
      <c r="E70">
        <f t="shared" si="4"/>
        <v>7756.0406469822183</v>
      </c>
      <c r="F70">
        <f t="shared" si="5"/>
        <v>8.9562272570633823</v>
      </c>
    </row>
    <row r="71" spans="1:6">
      <c r="A71" s="1" t="s">
        <v>69</v>
      </c>
      <c r="B71" s="2">
        <v>162786</v>
      </c>
      <c r="C71">
        <f t="shared" si="3"/>
        <v>12.000191733766792</v>
      </c>
      <c r="D71">
        <v>20701500</v>
      </c>
      <c r="E71">
        <f t="shared" si="4"/>
        <v>7863.4881530323892</v>
      </c>
      <c r="F71">
        <f t="shared" si="5"/>
        <v>8.9699855723527246</v>
      </c>
    </row>
    <row r="72" spans="1:6">
      <c r="A72" s="1" t="s">
        <v>70</v>
      </c>
      <c r="B72" s="2">
        <v>164723</v>
      </c>
      <c r="C72">
        <f t="shared" si="3"/>
        <v>12.012020554260445</v>
      </c>
      <c r="D72">
        <v>20738500</v>
      </c>
      <c r="E72">
        <f t="shared" si="4"/>
        <v>7942.8598982568656</v>
      </c>
      <c r="F72">
        <f t="shared" si="5"/>
        <v>8.9800286780861427</v>
      </c>
    </row>
    <row r="73" spans="1:6">
      <c r="A73" s="1" t="s">
        <v>71</v>
      </c>
      <c r="B73" s="2">
        <v>165786</v>
      </c>
      <c r="C73">
        <f t="shared" si="3"/>
        <v>12.018453079034918</v>
      </c>
      <c r="D73">
        <v>20766900</v>
      </c>
      <c r="E73">
        <f t="shared" si="4"/>
        <v>7983.1847796252687</v>
      </c>
      <c r="F73">
        <f t="shared" si="5"/>
        <v>8.9850927060176868</v>
      </c>
    </row>
    <row r="74" spans="1:6">
      <c r="A74" s="1" t="s">
        <v>72</v>
      </c>
      <c r="B74" s="2">
        <v>168533</v>
      </c>
      <c r="C74">
        <f t="shared" si="3"/>
        <v>12.034886855296618</v>
      </c>
      <c r="D74">
        <v>20786600</v>
      </c>
      <c r="E74">
        <f t="shared" si="4"/>
        <v>8107.7713526983725</v>
      </c>
      <c r="F74">
        <f t="shared" si="5"/>
        <v>9.0005783069643872</v>
      </c>
    </row>
    <row r="75" spans="1:6">
      <c r="A75" s="1" t="s">
        <v>73</v>
      </c>
      <c r="B75" s="2">
        <v>170563</v>
      </c>
      <c r="C75">
        <f t="shared" si="3"/>
        <v>12.046860008923129</v>
      </c>
      <c r="D75">
        <v>20789400</v>
      </c>
      <c r="E75">
        <f t="shared" si="4"/>
        <v>8204.3252811528946</v>
      </c>
      <c r="F75">
        <f t="shared" si="5"/>
        <v>9.0124167674985252</v>
      </c>
    </row>
    <row r="76" spans="1:6">
      <c r="A76" s="1" t="s">
        <v>74</v>
      </c>
      <c r="B76" s="2">
        <v>172394</v>
      </c>
      <c r="C76">
        <f t="shared" si="3"/>
        <v>12.057537833821875</v>
      </c>
      <c r="D76">
        <v>20775200</v>
      </c>
      <c r="E76">
        <f t="shared" si="4"/>
        <v>8298.0669259501719</v>
      </c>
      <c r="F76">
        <f t="shared" si="5"/>
        <v>9.023777866171228</v>
      </c>
    </row>
    <row r="77" spans="1:6">
      <c r="A77" s="1" t="s">
        <v>75</v>
      </c>
      <c r="B77" s="2">
        <v>174153</v>
      </c>
      <c r="C77">
        <f t="shared" si="3"/>
        <v>12.067689502174627</v>
      </c>
      <c r="D77">
        <v>20744000</v>
      </c>
      <c r="E77">
        <f t="shared" si="4"/>
        <v>8395.3432317778643</v>
      </c>
      <c r="F77">
        <f t="shared" si="5"/>
        <v>9.0354324539382631</v>
      </c>
    </row>
    <row r="78" spans="1:6">
      <c r="A78" s="1" t="s">
        <v>76</v>
      </c>
      <c r="B78" s="2">
        <v>178872</v>
      </c>
      <c r="C78">
        <f t="shared" si="3"/>
        <v>12.094425745229639</v>
      </c>
      <c r="D78">
        <v>20695900</v>
      </c>
      <c r="E78">
        <f t="shared" si="4"/>
        <v>8642.8712933479583</v>
      </c>
      <c r="F78">
        <f t="shared" si="5"/>
        <v>9.0644901322091496</v>
      </c>
    </row>
    <row r="79" spans="1:6">
      <c r="A79" s="1" t="s">
        <v>77</v>
      </c>
      <c r="B79" s="2">
        <v>169420</v>
      </c>
      <c r="C79">
        <f t="shared" si="3"/>
        <v>12.040136117985542</v>
      </c>
      <c r="D79">
        <v>20686600</v>
      </c>
      <c r="E79">
        <f t="shared" si="4"/>
        <v>8189.8427001053824</v>
      </c>
      <c r="F79">
        <f t="shared" si="5"/>
        <v>9.0106499703263321</v>
      </c>
    </row>
    <row r="80" spans="1:6">
      <c r="A80" s="1" t="s">
        <v>78</v>
      </c>
      <c r="B80" s="2">
        <v>183016</v>
      </c>
      <c r="C80">
        <f t="shared" si="3"/>
        <v>12.11732885969562</v>
      </c>
      <c r="D80">
        <v>20716200</v>
      </c>
      <c r="E80">
        <f t="shared" si="4"/>
        <v>8834.438748419112</v>
      </c>
      <c r="F80">
        <f t="shared" si="5"/>
        <v>9.0864128568071472</v>
      </c>
    </row>
    <row r="81" spans="1:6">
      <c r="A81" s="1" t="s">
        <v>79</v>
      </c>
      <c r="B81" s="2">
        <v>185118</v>
      </c>
      <c r="C81">
        <f t="shared" si="3"/>
        <v>12.128748738566204</v>
      </c>
      <c r="D81">
        <v>20784800</v>
      </c>
      <c r="E81">
        <f t="shared" si="4"/>
        <v>8906.4123782764327</v>
      </c>
      <c r="F81">
        <f t="shared" si="5"/>
        <v>9.094526788231688</v>
      </c>
    </row>
    <row r="82" spans="1:6">
      <c r="A82" s="1" t="s">
        <v>80</v>
      </c>
      <c r="B82" s="2">
        <v>186862</v>
      </c>
      <c r="C82">
        <f t="shared" si="3"/>
        <v>12.138125655489924</v>
      </c>
      <c r="D82">
        <v>20892200</v>
      </c>
      <c r="E82">
        <f t="shared" si="4"/>
        <v>8944.1035410344539</v>
      </c>
      <c r="F82">
        <f t="shared" si="5"/>
        <v>9.0987497719193815</v>
      </c>
    </row>
    <row r="83" spans="1:6">
      <c r="A83" s="1" t="s">
        <v>81</v>
      </c>
      <c r="B83" s="2">
        <v>190728</v>
      </c>
      <c r="C83">
        <f t="shared" si="3"/>
        <v>12.158603608288125</v>
      </c>
      <c r="D83">
        <v>20991600</v>
      </c>
      <c r="E83">
        <f t="shared" si="4"/>
        <v>9085.920082318642</v>
      </c>
      <c r="F83">
        <f t="shared" si="5"/>
        <v>9.1144812505860422</v>
      </c>
    </row>
    <row r="84" spans="1:6">
      <c r="A84" s="1" t="s">
        <v>82</v>
      </c>
      <c r="B84" s="2">
        <v>193395</v>
      </c>
      <c r="C84">
        <f t="shared" si="3"/>
        <v>12.172490008513048</v>
      </c>
      <c r="D84">
        <v>21083100</v>
      </c>
      <c r="E84">
        <f t="shared" si="4"/>
        <v>9172.9868947166215</v>
      </c>
      <c r="F84">
        <f t="shared" si="5"/>
        <v>9.1240182368284461</v>
      </c>
    </row>
    <row r="85" spans="1:6">
      <c r="A85" s="1" t="s">
        <v>83</v>
      </c>
      <c r="B85" s="2">
        <v>196367</v>
      </c>
      <c r="C85">
        <f t="shared" si="3"/>
        <v>12.187740636344897</v>
      </c>
      <c r="D85">
        <v>21166500</v>
      </c>
      <c r="E85">
        <f t="shared" si="4"/>
        <v>9277.2541516074925</v>
      </c>
      <c r="F85">
        <f t="shared" si="5"/>
        <v>9.1353208931611078</v>
      </c>
    </row>
    <row r="86" spans="1:6">
      <c r="A86" s="1" t="s">
        <v>84</v>
      </c>
      <c r="B86" s="2">
        <v>199218</v>
      </c>
      <c r="C86">
        <f t="shared" si="3"/>
        <v>12.202154981496069</v>
      </c>
      <c r="D86">
        <v>21242000</v>
      </c>
      <c r="E86">
        <f t="shared" si="4"/>
        <v>9378.4954335749935</v>
      </c>
      <c r="F86">
        <f t="shared" si="5"/>
        <v>9.1461746275967215</v>
      </c>
    </row>
    <row r="87" spans="1:6">
      <c r="A87" s="1" t="s">
        <v>85</v>
      </c>
      <c r="B87" s="2">
        <v>202715</v>
      </c>
      <c r="C87">
        <f t="shared" si="3"/>
        <v>12.219556330688834</v>
      </c>
      <c r="D87">
        <v>21302000</v>
      </c>
      <c r="E87">
        <f t="shared" si="4"/>
        <v>9516.2426063280436</v>
      </c>
      <c r="F87">
        <f t="shared" si="5"/>
        <v>9.1607553656678586</v>
      </c>
    </row>
    <row r="88" spans="1:6">
      <c r="A88" s="1" t="s">
        <v>86</v>
      </c>
      <c r="B88" s="2">
        <v>204859</v>
      </c>
      <c r="C88">
        <f t="shared" si="3"/>
        <v>12.230077216596204</v>
      </c>
      <c r="D88">
        <v>21346400</v>
      </c>
      <c r="E88">
        <f t="shared" si="4"/>
        <v>9596.8875313870249</v>
      </c>
      <c r="F88">
        <f t="shared" si="5"/>
        <v>9.1691941094062077</v>
      </c>
    </row>
    <row r="89" spans="1:6">
      <c r="A89" s="1" t="s">
        <v>87</v>
      </c>
      <c r="B89" s="2">
        <v>207498</v>
      </c>
      <c r="C89">
        <f t="shared" si="3"/>
        <v>12.242876980052221</v>
      </c>
      <c r="D89">
        <v>21375400</v>
      </c>
      <c r="E89">
        <f t="shared" si="4"/>
        <v>9707.327114346399</v>
      </c>
      <c r="F89">
        <f t="shared" si="5"/>
        <v>9.1806362519541995</v>
      </c>
    </row>
    <row r="90" spans="1:6">
      <c r="A90" s="1" t="s">
        <v>88</v>
      </c>
      <c r="B90" s="2">
        <v>210716</v>
      </c>
      <c r="C90">
        <f t="shared" si="3"/>
        <v>12.258266534260871</v>
      </c>
      <c r="D90">
        <v>21388800</v>
      </c>
      <c r="E90">
        <f t="shared" si="4"/>
        <v>9851.6980849790543</v>
      </c>
      <c r="F90">
        <f t="shared" si="5"/>
        <v>9.1953991137220417</v>
      </c>
    </row>
    <row r="91" spans="1:6">
      <c r="A91" s="1" t="s">
        <v>89</v>
      </c>
      <c r="B91" s="2">
        <v>213069</v>
      </c>
      <c r="C91">
        <f t="shared" si="3"/>
        <v>12.269371335895114</v>
      </c>
      <c r="D91">
        <v>21405100</v>
      </c>
      <c r="E91">
        <f t="shared" si="4"/>
        <v>9954.1230828167118</v>
      </c>
      <c r="F91">
        <f t="shared" si="5"/>
        <v>9.2057421245034661</v>
      </c>
    </row>
    <row r="92" spans="1:6">
      <c r="A92" s="1" t="s">
        <v>90</v>
      </c>
      <c r="B92" s="2">
        <v>215895</v>
      </c>
      <c r="C92">
        <f t="shared" si="3"/>
        <v>12.282547457364881</v>
      </c>
      <c r="D92">
        <v>21424200</v>
      </c>
      <c r="E92">
        <f t="shared" si="4"/>
        <v>10077.155739770913</v>
      </c>
      <c r="F92">
        <f t="shared" si="5"/>
        <v>9.2180263331347678</v>
      </c>
    </row>
    <row r="93" spans="1:6">
      <c r="A93" s="1" t="s">
        <v>91</v>
      </c>
      <c r="B93" s="2">
        <v>217985</v>
      </c>
      <c r="C93">
        <f t="shared" si="3"/>
        <v>12.292181532064443</v>
      </c>
      <c r="D93">
        <v>21446200</v>
      </c>
      <c r="E93">
        <f t="shared" si="4"/>
        <v>10164.271525957978</v>
      </c>
      <c r="F93">
        <f t="shared" si="5"/>
        <v>9.2266340585615829</v>
      </c>
    </row>
    <row r="94" spans="1:6">
      <c r="A94" s="1" t="s">
        <v>92</v>
      </c>
      <c r="B94" s="2">
        <v>220393</v>
      </c>
      <c r="C94">
        <f t="shared" si="3"/>
        <v>12.303167595320952</v>
      </c>
      <c r="D94">
        <v>21471100</v>
      </c>
      <c r="E94">
        <f t="shared" si="4"/>
        <v>10264.634788157104</v>
      </c>
      <c r="F94">
        <f t="shared" si="5"/>
        <v>9.2364597504623021</v>
      </c>
    </row>
    <row r="95" spans="1:6">
      <c r="A95" s="1" t="s">
        <v>93</v>
      </c>
      <c r="B95" s="2">
        <v>221982</v>
      </c>
      <c r="C95">
        <f t="shared" si="3"/>
        <v>12.310351576486086</v>
      </c>
      <c r="D95">
        <v>21511200</v>
      </c>
      <c r="E95">
        <f t="shared" si="4"/>
        <v>10319.368515006136</v>
      </c>
      <c r="F95">
        <f t="shared" si="5"/>
        <v>9.2417778467569622</v>
      </c>
    </row>
    <row r="96" spans="1:6">
      <c r="A96" s="1" t="s">
        <v>94</v>
      </c>
      <c r="B96" s="2">
        <v>225111</v>
      </c>
      <c r="C96">
        <f t="shared" si="3"/>
        <v>12.32434889287101</v>
      </c>
      <c r="D96">
        <v>21566700</v>
      </c>
      <c r="E96">
        <f t="shared" si="4"/>
        <v>10437.897313914507</v>
      </c>
      <c r="F96">
        <f t="shared" si="5"/>
        <v>9.2531984344384046</v>
      </c>
    </row>
    <row r="97" spans="1:6">
      <c r="A97" s="1" t="s">
        <v>95</v>
      </c>
      <c r="B97" s="2">
        <v>228688</v>
      </c>
      <c r="C97">
        <f t="shared" si="3"/>
        <v>12.340113908148897</v>
      </c>
      <c r="D97">
        <v>21637400</v>
      </c>
      <c r="E97">
        <f t="shared" si="4"/>
        <v>10569.10719402516</v>
      </c>
      <c r="F97">
        <f t="shared" si="5"/>
        <v>9.2656906092632561</v>
      </c>
    </row>
    <row r="98" spans="1:6">
      <c r="A98" s="1" t="s">
        <v>96</v>
      </c>
      <c r="B98" s="2">
        <v>232752</v>
      </c>
      <c r="C98">
        <f t="shared" si="3"/>
        <v>12.357728788013244</v>
      </c>
      <c r="D98">
        <v>21723400</v>
      </c>
      <c r="E98">
        <f t="shared" si="4"/>
        <v>10714.344899969617</v>
      </c>
      <c r="F98">
        <f t="shared" si="5"/>
        <v>9.2793387674450418</v>
      </c>
    </row>
    <row r="99" spans="1:6">
      <c r="A99" s="1" t="s">
        <v>97</v>
      </c>
      <c r="B99" s="2">
        <v>236119</v>
      </c>
      <c r="C99">
        <f t="shared" si="3"/>
        <v>12.372091194210981</v>
      </c>
      <c r="D99">
        <v>21806900</v>
      </c>
      <c r="E99">
        <f t="shared" si="4"/>
        <v>10827.719666710995</v>
      </c>
      <c r="F99">
        <f t="shared" si="5"/>
        <v>9.2898647607343818</v>
      </c>
    </row>
    <row r="100" spans="1:6">
      <c r="A100" s="1" t="s">
        <v>98</v>
      </c>
      <c r="B100" s="2">
        <v>239709</v>
      </c>
      <c r="C100">
        <f t="shared" si="3"/>
        <v>12.387180966651274</v>
      </c>
      <c r="D100">
        <v>21887700</v>
      </c>
      <c r="E100">
        <f t="shared" si="4"/>
        <v>10951.767431022903</v>
      </c>
      <c r="F100">
        <f t="shared" si="5"/>
        <v>9.301256131445415</v>
      </c>
    </row>
    <row r="101" spans="1:6">
      <c r="A101" s="1" t="s">
        <v>99</v>
      </c>
      <c r="B101" s="2">
        <v>242496</v>
      </c>
      <c r="C101">
        <f t="shared" si="3"/>
        <v>12.398740494378274</v>
      </c>
      <c r="D101">
        <v>21966000</v>
      </c>
      <c r="E101">
        <f t="shared" si="4"/>
        <v>11039.606664845671</v>
      </c>
      <c r="F101">
        <f t="shared" si="5"/>
        <v>9.3092446910121183</v>
      </c>
    </row>
    <row r="102" spans="1:6">
      <c r="A102" s="1" t="s">
        <v>100</v>
      </c>
      <c r="B102" s="2">
        <v>246483</v>
      </c>
      <c r="C102">
        <f t="shared" si="3"/>
        <v>12.41504830456941</v>
      </c>
      <c r="D102">
        <v>22041700</v>
      </c>
      <c r="E102">
        <f t="shared" si="4"/>
        <v>11182.576661509775</v>
      </c>
      <c r="F102">
        <f t="shared" si="5"/>
        <v>9.3221121907728648</v>
      </c>
    </row>
    <row r="103" spans="1:6">
      <c r="A103" s="1" t="s">
        <v>101</v>
      </c>
      <c r="B103" s="2">
        <v>248184</v>
      </c>
      <c r="C103">
        <f t="shared" si="3"/>
        <v>12.421925685532921</v>
      </c>
      <c r="D103">
        <v>22074200</v>
      </c>
      <c r="E103">
        <f t="shared" si="4"/>
        <v>11243.17076043526</v>
      </c>
      <c r="F103">
        <f t="shared" si="5"/>
        <v>9.3275161797901855</v>
      </c>
    </row>
    <row r="104" spans="1:6">
      <c r="A104" s="1" t="s">
        <v>102</v>
      </c>
      <c r="B104" s="2">
        <v>250901</v>
      </c>
      <c r="C104">
        <f t="shared" si="3"/>
        <v>12.432813717998226</v>
      </c>
      <c r="D104">
        <v>22063500</v>
      </c>
      <c r="E104">
        <f t="shared" si="4"/>
        <v>11371.767851882068</v>
      </c>
      <c r="F104">
        <f t="shared" si="5"/>
        <v>9.338889058552855</v>
      </c>
    </row>
    <row r="105" spans="1:6">
      <c r="A105" s="1" t="s">
        <v>103</v>
      </c>
      <c r="B105" s="2">
        <v>246293</v>
      </c>
      <c r="C105">
        <f t="shared" si="3"/>
        <v>12.414277163079502</v>
      </c>
      <c r="D105">
        <v>22009600</v>
      </c>
      <c r="E105">
        <f t="shared" si="4"/>
        <v>11190.253343995348</v>
      </c>
      <c r="F105">
        <f t="shared" si="5"/>
        <v>9.3227984412637461</v>
      </c>
    </row>
    <row r="106" spans="1:6">
      <c r="A106" s="1" t="s">
        <v>104</v>
      </c>
      <c r="B106" s="2">
        <v>244418</v>
      </c>
      <c r="C106">
        <f t="shared" si="3"/>
        <v>12.406635153322068</v>
      </c>
      <c r="D106">
        <v>21912500</v>
      </c>
      <c r="E106">
        <f t="shared" si="4"/>
        <v>11154.272675413577</v>
      </c>
      <c r="F106">
        <f t="shared" si="5"/>
        <v>9.3195779030747143</v>
      </c>
    </row>
    <row r="107" spans="1:6">
      <c r="A107" s="1" t="s">
        <v>105</v>
      </c>
      <c r="B107" s="2">
        <v>244318</v>
      </c>
      <c r="C107">
        <f t="shared" si="3"/>
        <v>12.406225934433362</v>
      </c>
      <c r="D107">
        <v>21859000</v>
      </c>
      <c r="E107">
        <f t="shared" si="4"/>
        <v>11176.998032846883</v>
      </c>
      <c r="F107">
        <f t="shared" si="5"/>
        <v>9.3216131983854957</v>
      </c>
    </row>
    <row r="108" spans="1:6">
      <c r="A108" s="1" t="s">
        <v>106</v>
      </c>
      <c r="B108" s="2">
        <v>244218</v>
      </c>
      <c r="C108">
        <f t="shared" si="3"/>
        <v>12.405816548015997</v>
      </c>
      <c r="D108">
        <v>21849200</v>
      </c>
      <c r="E108">
        <f t="shared" si="4"/>
        <v>11177.434414074658</v>
      </c>
      <c r="F108">
        <f t="shared" si="5"/>
        <v>9.3216522404169915</v>
      </c>
    </row>
    <row r="109" spans="1:6">
      <c r="A109" s="1" t="s">
        <v>107</v>
      </c>
      <c r="B109" s="2">
        <v>249459</v>
      </c>
      <c r="C109">
        <f t="shared" si="3"/>
        <v>12.427049852012962</v>
      </c>
      <c r="D109">
        <v>21882900</v>
      </c>
      <c r="E109">
        <f t="shared" si="4"/>
        <v>11399.723071439343</v>
      </c>
      <c r="F109">
        <f t="shared" si="5"/>
        <v>9.3413443421085276</v>
      </c>
    </row>
    <row r="110" spans="1:6">
      <c r="A110" s="1" t="s">
        <v>108</v>
      </c>
      <c r="B110" s="2">
        <v>251864</v>
      </c>
      <c r="C110">
        <f t="shared" si="3"/>
        <v>12.436644538272839</v>
      </c>
      <c r="D110">
        <v>21960300</v>
      </c>
      <c r="E110">
        <f t="shared" si="4"/>
        <v>11469.060076592761</v>
      </c>
      <c r="F110">
        <f t="shared" si="5"/>
        <v>9.3474082605226378</v>
      </c>
    </row>
    <row r="111" spans="1:6">
      <c r="A111" s="1" t="s">
        <v>109</v>
      </c>
      <c r="B111" s="2">
        <v>255292</v>
      </c>
      <c r="C111">
        <f t="shared" si="3"/>
        <v>12.450163267055093</v>
      </c>
      <c r="D111">
        <v>22030300</v>
      </c>
      <c r="E111">
        <f t="shared" si="4"/>
        <v>11588.221676509171</v>
      </c>
      <c r="F111">
        <f t="shared" si="5"/>
        <v>9.3577444885396446</v>
      </c>
    </row>
    <row r="112" spans="1:6">
      <c r="A112" s="1" t="s">
        <v>110</v>
      </c>
      <c r="B112" s="2">
        <v>258253</v>
      </c>
      <c r="C112">
        <f t="shared" si="3"/>
        <v>12.461695003564945</v>
      </c>
      <c r="D112">
        <v>22092800</v>
      </c>
      <c r="E112">
        <f t="shared" si="4"/>
        <v>11689.464440903825</v>
      </c>
      <c r="F112">
        <f t="shared" si="5"/>
        <v>9.3664432399781372</v>
      </c>
    </row>
    <row r="113" spans="1:6">
      <c r="A113" s="1" t="s">
        <v>111</v>
      </c>
      <c r="B113" s="2">
        <v>259947</v>
      </c>
      <c r="C113">
        <f t="shared" si="3"/>
        <v>12.468233043064368</v>
      </c>
      <c r="D113">
        <v>22147800</v>
      </c>
      <c r="E113">
        <f t="shared" si="4"/>
        <v>11736.921951615961</v>
      </c>
      <c r="F113">
        <f t="shared" si="5"/>
        <v>9.3704948743051553</v>
      </c>
    </row>
    <row r="114" spans="1:6">
      <c r="A114" s="1" t="s">
        <v>112</v>
      </c>
      <c r="B114" s="2">
        <v>262844</v>
      </c>
      <c r="C114">
        <f t="shared" si="3"/>
        <v>12.479315979279813</v>
      </c>
      <c r="D114">
        <v>22195400</v>
      </c>
      <c r="E114">
        <f t="shared" si="4"/>
        <v>11842.273624264488</v>
      </c>
      <c r="F114">
        <f t="shared" si="5"/>
        <v>9.3794309190791658</v>
      </c>
    </row>
    <row r="115" spans="1:6">
      <c r="A115" s="1" t="s">
        <v>113</v>
      </c>
      <c r="B115" s="2">
        <v>263767</v>
      </c>
      <c r="C115">
        <f t="shared" si="3"/>
        <v>12.482821416671584</v>
      </c>
      <c r="D115">
        <v>22238100</v>
      </c>
      <c r="E115">
        <f t="shared" si="4"/>
        <v>11861.040286715142</v>
      </c>
      <c r="F115">
        <f t="shared" si="5"/>
        <v>9.3810143825933707</v>
      </c>
    </row>
    <row r="116" spans="1:6">
      <c r="A116" s="1" t="s">
        <v>114</v>
      </c>
      <c r="B116" s="2">
        <v>265976</v>
      </c>
      <c r="C116">
        <f t="shared" si="3"/>
        <v>12.491161358129355</v>
      </c>
      <c r="D116">
        <v>22275700</v>
      </c>
      <c r="E116">
        <f t="shared" si="4"/>
        <v>11940.185942529302</v>
      </c>
      <c r="F116">
        <f t="shared" si="5"/>
        <v>9.3876649599014907</v>
      </c>
    </row>
    <row r="117" spans="1:6">
      <c r="A117" s="1" t="s">
        <v>115</v>
      </c>
      <c r="B117" s="2">
        <v>268141</v>
      </c>
      <c r="C117">
        <f t="shared" si="3"/>
        <v>12.499268240543691</v>
      </c>
      <c r="D117">
        <v>22308400</v>
      </c>
      <c r="E117">
        <f t="shared" si="4"/>
        <v>12019.732477452439</v>
      </c>
      <c r="F117">
        <f t="shared" si="5"/>
        <v>9.3943049513899766</v>
      </c>
    </row>
    <row r="118" spans="1:6">
      <c r="A118" s="1" t="s">
        <v>116</v>
      </c>
      <c r="B118" s="2">
        <v>271879</v>
      </c>
      <c r="C118">
        <f t="shared" si="3"/>
        <v>12.513112393360533</v>
      </c>
      <c r="D118">
        <v>22344800</v>
      </c>
      <c r="E118">
        <f t="shared" si="4"/>
        <v>12167.439404246177</v>
      </c>
      <c r="F118">
        <f t="shared" si="5"/>
        <v>9.4065187615633956</v>
      </c>
    </row>
    <row r="119" spans="1:6">
      <c r="A119" s="1" t="s">
        <v>117</v>
      </c>
      <c r="B119" s="2">
        <v>274883</v>
      </c>
      <c r="C119">
        <f t="shared" si="3"/>
        <v>12.52410083157179</v>
      </c>
      <c r="D119">
        <v>22374400</v>
      </c>
      <c r="E119">
        <f t="shared" si="4"/>
        <v>12285.603189359268</v>
      </c>
      <c r="F119">
        <f t="shared" si="5"/>
        <v>9.416183383412875</v>
      </c>
    </row>
    <row r="120" spans="1:6">
      <c r="A120" s="1" t="s">
        <v>118</v>
      </c>
      <c r="B120" s="2">
        <v>276560</v>
      </c>
      <c r="C120">
        <f t="shared" si="3"/>
        <v>12.530183074595506</v>
      </c>
      <c r="D120">
        <v>22400000</v>
      </c>
      <c r="E120">
        <f t="shared" si="4"/>
        <v>12346.428571428571</v>
      </c>
      <c r="F120">
        <f t="shared" si="5"/>
        <v>9.4211221157345122</v>
      </c>
    </row>
    <row r="121" spans="1:6">
      <c r="A121" s="1" t="s">
        <v>119</v>
      </c>
      <c r="B121" s="2">
        <v>279588</v>
      </c>
      <c r="C121">
        <f t="shared" si="3"/>
        <v>12.541072369965834</v>
      </c>
      <c r="D121">
        <v>22427500</v>
      </c>
      <c r="E121">
        <f t="shared" si="4"/>
        <v>12466.302530375655</v>
      </c>
      <c r="F121">
        <f t="shared" si="5"/>
        <v>9.4307844855145326</v>
      </c>
    </row>
    <row r="122" spans="1:6">
      <c r="A122" s="1" t="s">
        <v>120</v>
      </c>
      <c r="B122" s="2">
        <v>282592</v>
      </c>
      <c r="C122">
        <f t="shared" si="3"/>
        <v>12.551759440268528</v>
      </c>
      <c r="D122">
        <v>22468100</v>
      </c>
      <c r="E122">
        <f t="shared" si="4"/>
        <v>12577.476511142464</v>
      </c>
      <c r="F122">
        <f t="shared" si="5"/>
        <v>9.4396629148338125</v>
      </c>
    </row>
    <row r="123" spans="1:6">
      <c r="A123" s="1" t="s">
        <v>121</v>
      </c>
      <c r="B123" s="2">
        <v>283852</v>
      </c>
      <c r="C123">
        <f t="shared" si="3"/>
        <v>12.556208254549036</v>
      </c>
      <c r="D123">
        <v>22514000</v>
      </c>
      <c r="E123">
        <f t="shared" si="4"/>
        <v>12607.799591365372</v>
      </c>
      <c r="F123">
        <f t="shared" si="5"/>
        <v>9.4420709166164247</v>
      </c>
    </row>
    <row r="124" spans="1:6">
      <c r="A124" s="1" t="s">
        <v>122</v>
      </c>
      <c r="B124" s="2">
        <v>287435</v>
      </c>
      <c r="C124">
        <f t="shared" si="3"/>
        <v>12.568752026701512</v>
      </c>
      <c r="D124">
        <v>22567800</v>
      </c>
      <c r="E124">
        <f t="shared" si="4"/>
        <v>12736.509540141264</v>
      </c>
      <c r="F124">
        <f t="shared" si="5"/>
        <v>9.4522279151467217</v>
      </c>
    </row>
    <row r="125" spans="1:6">
      <c r="A125" s="1" t="s">
        <v>123</v>
      </c>
      <c r="B125" s="2">
        <v>288298</v>
      </c>
      <c r="C125">
        <f t="shared" si="3"/>
        <v>12.571749946384255</v>
      </c>
      <c r="D125">
        <v>22600600</v>
      </c>
      <c r="E125">
        <f t="shared" si="4"/>
        <v>12756.210012123573</v>
      </c>
      <c r="F125">
        <f t="shared" si="5"/>
        <v>9.4537734917858582</v>
      </c>
    </row>
    <row r="126" spans="1:6">
      <c r="A126" s="1" t="s">
        <v>124</v>
      </c>
      <c r="B126" s="2">
        <v>291286</v>
      </c>
      <c r="C126">
        <f t="shared" si="3"/>
        <v>12.582060881373774</v>
      </c>
      <c r="D126">
        <v>22626900</v>
      </c>
      <c r="E126">
        <f t="shared" si="4"/>
        <v>12873.438252699221</v>
      </c>
      <c r="F126">
        <f t="shared" si="5"/>
        <v>9.4629214174131793</v>
      </c>
    </row>
    <row r="127" spans="1:6">
      <c r="A127" s="1" t="s">
        <v>125</v>
      </c>
      <c r="B127" s="2">
        <v>289013</v>
      </c>
      <c r="C127">
        <f t="shared" si="3"/>
        <v>12.57422694878184</v>
      </c>
      <c r="D127">
        <v>22644000</v>
      </c>
      <c r="E127">
        <f t="shared" si="4"/>
        <v>12763.336866278043</v>
      </c>
      <c r="F127">
        <f t="shared" si="5"/>
        <v>9.4543320326074269</v>
      </c>
    </row>
    <row r="128" spans="1:6">
      <c r="A128" s="1" t="s">
        <v>126</v>
      </c>
      <c r="B128" s="2">
        <v>289349</v>
      </c>
      <c r="C128">
        <f t="shared" si="3"/>
        <v>12.575388850973894</v>
      </c>
      <c r="D128">
        <v>22643600</v>
      </c>
      <c r="E128">
        <f t="shared" si="4"/>
        <v>12778.400960977937</v>
      </c>
      <c r="F128">
        <f t="shared" si="5"/>
        <v>9.4555115996790509</v>
      </c>
    </row>
    <row r="129" spans="1:6">
      <c r="A129" s="1" t="s">
        <v>127</v>
      </c>
      <c r="B129" s="2">
        <v>288836</v>
      </c>
      <c r="C129">
        <f t="shared" si="3"/>
        <v>12.573614331971788</v>
      </c>
      <c r="D129">
        <v>22648900</v>
      </c>
      <c r="E129">
        <f t="shared" si="4"/>
        <v>12752.760619721046</v>
      </c>
      <c r="F129">
        <f t="shared" si="5"/>
        <v>9.4535030463434815</v>
      </c>
    </row>
    <row r="130" spans="1:6">
      <c r="A130" s="1" t="s">
        <v>128</v>
      </c>
      <c r="B130" s="2">
        <v>289822</v>
      </c>
      <c r="C130">
        <f t="shared" si="3"/>
        <v>12.577022220411106</v>
      </c>
      <c r="D130">
        <v>22662100</v>
      </c>
      <c r="E130">
        <f t="shared" si="4"/>
        <v>12788.841281258135</v>
      </c>
      <c r="F130">
        <f t="shared" si="5"/>
        <v>9.4563282947892695</v>
      </c>
    </row>
    <row r="131" spans="1:6">
      <c r="A131" s="1" t="s">
        <v>129</v>
      </c>
      <c r="B131" s="2">
        <v>291810</v>
      </c>
      <c r="C131">
        <f t="shared" ref="C131:C194" si="6">LN(B131)</f>
        <v>12.583858184531596</v>
      </c>
      <c r="D131">
        <v>22637500</v>
      </c>
      <c r="E131">
        <f t="shared" ref="E131:E194" si="7">B131*1000000/D131</f>
        <v>12890.557702926561</v>
      </c>
      <c r="F131">
        <f t="shared" ref="F131:F194" si="8">LN(E131)</f>
        <v>9.4642503613220637</v>
      </c>
    </row>
    <row r="132" spans="1:6">
      <c r="A132" s="1" t="s">
        <v>130</v>
      </c>
      <c r="B132" s="2">
        <v>293752</v>
      </c>
      <c r="C132">
        <f t="shared" si="6"/>
        <v>12.590491152927966</v>
      </c>
      <c r="D132">
        <v>22580500</v>
      </c>
      <c r="E132">
        <f t="shared" si="7"/>
        <v>13009.100772790682</v>
      </c>
      <c r="F132">
        <f t="shared" si="8"/>
        <v>9.4734044509617998</v>
      </c>
    </row>
    <row r="133" spans="1:6">
      <c r="A133" s="1" t="s">
        <v>131</v>
      </c>
      <c r="B133" s="2">
        <v>295456</v>
      </c>
      <c r="C133">
        <f t="shared" si="6"/>
        <v>12.596275204572354</v>
      </c>
      <c r="D133">
        <v>22590600</v>
      </c>
      <c r="E133">
        <f t="shared" si="7"/>
        <v>13078.714155445185</v>
      </c>
      <c r="F133">
        <f t="shared" si="8"/>
        <v>9.4787413140201977</v>
      </c>
    </row>
    <row r="134" spans="1:6">
      <c r="A134" s="1" t="s">
        <v>132</v>
      </c>
      <c r="B134" s="2">
        <v>297926</v>
      </c>
      <c r="C134">
        <f t="shared" si="6"/>
        <v>12.60460041250284</v>
      </c>
      <c r="D134">
        <v>22630000</v>
      </c>
      <c r="E134">
        <f t="shared" si="7"/>
        <v>13165.090587715422</v>
      </c>
      <c r="F134">
        <f t="shared" si="8"/>
        <v>9.485323952857394</v>
      </c>
    </row>
    <row r="135" spans="1:6">
      <c r="A135" s="1" t="s">
        <v>133</v>
      </c>
      <c r="B135" s="2">
        <v>300060</v>
      </c>
      <c r="C135">
        <f t="shared" si="6"/>
        <v>12.611737733641004</v>
      </c>
      <c r="D135">
        <v>22666800</v>
      </c>
      <c r="E135">
        <f t="shared" si="7"/>
        <v>13237.863306686431</v>
      </c>
      <c r="F135">
        <f t="shared" si="8"/>
        <v>9.4908364347973677</v>
      </c>
    </row>
    <row r="136" spans="1:6">
      <c r="A136" s="1" t="s">
        <v>134</v>
      </c>
      <c r="B136" s="2">
        <v>299935</v>
      </c>
      <c r="C136">
        <f t="shared" si="6"/>
        <v>12.611321063496058</v>
      </c>
      <c r="D136">
        <v>22703800</v>
      </c>
      <c r="E136">
        <f t="shared" si="7"/>
        <v>13210.784097816224</v>
      </c>
      <c r="F136">
        <f t="shared" si="8"/>
        <v>9.4887887521376086</v>
      </c>
    </row>
    <row r="137" spans="1:6">
      <c r="A137" s="1" t="s">
        <v>135</v>
      </c>
      <c r="B137" s="2">
        <v>301767</v>
      </c>
      <c r="C137">
        <f t="shared" si="6"/>
        <v>12.617410475401019</v>
      </c>
      <c r="D137">
        <v>22705700</v>
      </c>
      <c r="E137">
        <f t="shared" si="7"/>
        <v>13290.363212761553</v>
      </c>
      <c r="F137">
        <f t="shared" si="8"/>
        <v>9.4947944811127378</v>
      </c>
    </row>
    <row r="138" spans="1:6">
      <c r="A138" s="1" t="s">
        <v>136</v>
      </c>
      <c r="B138" s="2">
        <v>302927</v>
      </c>
      <c r="C138">
        <f t="shared" si="6"/>
        <v>12.621247131372225</v>
      </c>
      <c r="D138">
        <v>22685000</v>
      </c>
      <c r="E138">
        <f t="shared" si="7"/>
        <v>13353.625743883624</v>
      </c>
      <c r="F138">
        <f t="shared" si="8"/>
        <v>9.4995432182562975</v>
      </c>
    </row>
    <row r="139" spans="1:6">
      <c r="A139" s="1" t="s">
        <v>137</v>
      </c>
      <c r="B139" s="2">
        <v>303008</v>
      </c>
      <c r="C139">
        <f t="shared" si="6"/>
        <v>12.621514486783227</v>
      </c>
      <c r="D139">
        <v>22657700</v>
      </c>
      <c r="E139">
        <f t="shared" si="7"/>
        <v>13373.290316316308</v>
      </c>
      <c r="F139">
        <f t="shared" si="8"/>
        <v>9.5010147367761917</v>
      </c>
    </row>
    <row r="140" spans="1:6">
      <c r="A140" s="1" t="s">
        <v>138</v>
      </c>
      <c r="B140" s="2">
        <v>303436</v>
      </c>
      <c r="C140">
        <f t="shared" si="6"/>
        <v>12.6229259940982</v>
      </c>
      <c r="D140">
        <v>22641700</v>
      </c>
      <c r="E140">
        <f t="shared" si="7"/>
        <v>13401.643869497431</v>
      </c>
      <c r="F140">
        <f t="shared" si="8"/>
        <v>9.5031326552429825</v>
      </c>
    </row>
    <row r="141" spans="1:6">
      <c r="A141" s="1" t="s">
        <v>139</v>
      </c>
      <c r="B141" s="2">
        <v>305221</v>
      </c>
      <c r="C141">
        <f t="shared" si="6"/>
        <v>12.628791383364772</v>
      </c>
      <c r="D141">
        <v>22625200</v>
      </c>
      <c r="E141">
        <f t="shared" si="7"/>
        <v>13490.311687852483</v>
      </c>
      <c r="F141">
        <f t="shared" si="8"/>
        <v>9.5097270540388479</v>
      </c>
    </row>
    <row r="142" spans="1:6">
      <c r="A142" s="1" t="s">
        <v>140</v>
      </c>
      <c r="B142" s="2">
        <v>306444</v>
      </c>
      <c r="C142">
        <f t="shared" si="6"/>
        <v>12.63279030967179</v>
      </c>
      <c r="D142">
        <v>22591400</v>
      </c>
      <c r="E142">
        <f t="shared" si="7"/>
        <v>13564.630788707207</v>
      </c>
      <c r="F142">
        <f t="shared" si="8"/>
        <v>9.515221006787284</v>
      </c>
    </row>
    <row r="143" spans="1:6">
      <c r="A143" s="1" t="s">
        <v>141</v>
      </c>
      <c r="B143" s="2">
        <v>307848</v>
      </c>
      <c r="C143">
        <f t="shared" si="6"/>
        <v>12.637361433647797</v>
      </c>
      <c r="D143">
        <v>22546700</v>
      </c>
      <c r="E143">
        <f t="shared" si="7"/>
        <v>13653.794125082606</v>
      </c>
      <c r="F143">
        <f t="shared" si="8"/>
        <v>9.5217727198714801</v>
      </c>
    </row>
    <row r="144" spans="1:6">
      <c r="A144" s="1" t="s">
        <v>142</v>
      </c>
      <c r="B144" s="2">
        <v>309874</v>
      </c>
      <c r="C144">
        <f t="shared" si="6"/>
        <v>12.64392104222458</v>
      </c>
      <c r="D144">
        <v>22514800</v>
      </c>
      <c r="E144">
        <f t="shared" si="7"/>
        <v>13763.124700197204</v>
      </c>
      <c r="F144">
        <f t="shared" si="8"/>
        <v>9.5297481714774097</v>
      </c>
    </row>
    <row r="145" spans="1:6">
      <c r="A145" s="1" t="s">
        <v>143</v>
      </c>
      <c r="B145" s="2">
        <v>309607</v>
      </c>
      <c r="C145">
        <f t="shared" si="6"/>
        <v>12.643059030261233</v>
      </c>
      <c r="D145">
        <v>22489600</v>
      </c>
      <c r="E145">
        <f t="shared" si="7"/>
        <v>13766.674373932839</v>
      </c>
      <c r="F145">
        <f t="shared" si="8"/>
        <v>9.5300060501307016</v>
      </c>
    </row>
    <row r="146" spans="1:6">
      <c r="A146" s="1" t="s">
        <v>144</v>
      </c>
      <c r="B146" s="2">
        <v>310517</v>
      </c>
      <c r="C146">
        <f t="shared" si="6"/>
        <v>12.645993929259499</v>
      </c>
      <c r="D146">
        <v>22474400</v>
      </c>
      <c r="E146">
        <f t="shared" si="7"/>
        <v>13816.475634499697</v>
      </c>
      <c r="F146">
        <f t="shared" si="8"/>
        <v>9.5336170455874232</v>
      </c>
    </row>
    <row r="147" spans="1:6">
      <c r="A147" s="1" t="s">
        <v>145</v>
      </c>
      <c r="B147" s="2">
        <v>313240</v>
      </c>
      <c r="C147">
        <f t="shared" si="6"/>
        <v>12.654724948864875</v>
      </c>
      <c r="D147">
        <v>22477400</v>
      </c>
      <c r="E147">
        <f t="shared" si="7"/>
        <v>13935.775490047781</v>
      </c>
      <c r="F147">
        <f t="shared" si="8"/>
        <v>9.5422145888913175</v>
      </c>
    </row>
    <row r="148" spans="1:6">
      <c r="A148" s="1" t="s">
        <v>146</v>
      </c>
      <c r="B148" s="2">
        <v>314897</v>
      </c>
      <c r="C148">
        <f t="shared" si="6"/>
        <v>12.66000088020982</v>
      </c>
      <c r="D148">
        <v>22487500</v>
      </c>
      <c r="E148">
        <f t="shared" si="7"/>
        <v>14003.201778765981</v>
      </c>
      <c r="F148">
        <f t="shared" si="8"/>
        <v>9.5470412809331684</v>
      </c>
    </row>
    <row r="149" spans="1:6">
      <c r="A149" s="1" t="s">
        <v>147</v>
      </c>
      <c r="B149" s="2">
        <v>316402</v>
      </c>
      <c r="C149">
        <f t="shared" si="6"/>
        <v>12.664768835968173</v>
      </c>
      <c r="D149">
        <v>22510300</v>
      </c>
      <c r="E149">
        <f t="shared" si="7"/>
        <v>14055.876643136697</v>
      </c>
      <c r="F149">
        <f t="shared" si="8"/>
        <v>9.5507958537283013</v>
      </c>
    </row>
    <row r="150" spans="1:6">
      <c r="A150" s="1" t="s">
        <v>148</v>
      </c>
      <c r="B150" s="2">
        <v>317454</v>
      </c>
      <c r="C150">
        <f t="shared" si="6"/>
        <v>12.668088204928726</v>
      </c>
      <c r="D150">
        <v>22534700</v>
      </c>
      <c r="E150">
        <f t="shared" si="7"/>
        <v>14087.340856545683</v>
      </c>
      <c r="F150">
        <f t="shared" si="8"/>
        <v>9.553031861499532</v>
      </c>
    </row>
    <row r="151" spans="1:6">
      <c r="A151" s="1" t="s">
        <v>149</v>
      </c>
      <c r="B151" s="2">
        <v>320846</v>
      </c>
      <c r="C151">
        <f t="shared" si="6"/>
        <v>12.678716536216111</v>
      </c>
      <c r="D151">
        <v>22573000</v>
      </c>
      <c r="E151">
        <f t="shared" si="7"/>
        <v>14213.706640676915</v>
      </c>
      <c r="F151">
        <f t="shared" si="8"/>
        <v>9.5619620344146714</v>
      </c>
    </row>
    <row r="152" spans="1:6">
      <c r="A152" s="1" t="s">
        <v>150</v>
      </c>
      <c r="B152" s="2">
        <v>322461</v>
      </c>
      <c r="C152">
        <f t="shared" si="6"/>
        <v>12.683737477672755</v>
      </c>
      <c r="D152">
        <v>22620600</v>
      </c>
      <c r="E152">
        <f t="shared" si="7"/>
        <v>14255.192169968966</v>
      </c>
      <c r="F152">
        <f t="shared" si="8"/>
        <v>9.5648764821376293</v>
      </c>
    </row>
    <row r="153" spans="1:6">
      <c r="A153" s="1" t="s">
        <v>151</v>
      </c>
      <c r="B153" s="2">
        <v>322807</v>
      </c>
      <c r="C153">
        <f t="shared" si="6"/>
        <v>12.684809900396836</v>
      </c>
      <c r="D153">
        <v>22657700</v>
      </c>
      <c r="E153">
        <f t="shared" si="7"/>
        <v>14247.121287685864</v>
      </c>
      <c r="F153">
        <f t="shared" si="8"/>
        <v>9.5643101503898009</v>
      </c>
    </row>
    <row r="154" spans="1:6">
      <c r="A154" s="1" t="s">
        <v>152</v>
      </c>
      <c r="B154" s="2">
        <v>323192</v>
      </c>
      <c r="C154">
        <f t="shared" si="6"/>
        <v>12.686001852847482</v>
      </c>
      <c r="D154">
        <v>22710300</v>
      </c>
      <c r="E154">
        <f t="shared" si="7"/>
        <v>14231.075767383081</v>
      </c>
      <c r="F154">
        <f t="shared" si="8"/>
        <v>9.5631832867776367</v>
      </c>
    </row>
    <row r="155" spans="1:6">
      <c r="A155" s="1" t="s">
        <v>153</v>
      </c>
      <c r="B155" s="2">
        <v>328058</v>
      </c>
      <c r="C155">
        <f t="shared" si="6"/>
        <v>12.700945701002121</v>
      </c>
      <c r="D155">
        <v>22778300</v>
      </c>
      <c r="E155">
        <f t="shared" si="7"/>
        <v>14402.21614431279</v>
      </c>
      <c r="F155">
        <f t="shared" si="8"/>
        <v>9.5751373726334794</v>
      </c>
    </row>
    <row r="156" spans="1:6">
      <c r="A156" s="1" t="s">
        <v>154</v>
      </c>
      <c r="B156" s="2">
        <v>330256</v>
      </c>
      <c r="C156">
        <f t="shared" si="6"/>
        <v>12.707623390274039</v>
      </c>
      <c r="D156">
        <v>22833000</v>
      </c>
      <c r="E156">
        <f t="shared" si="7"/>
        <v>14463.977576314983</v>
      </c>
      <c r="F156">
        <f t="shared" si="8"/>
        <v>9.5794165323206748</v>
      </c>
    </row>
    <row r="157" spans="1:6">
      <c r="A157" s="1" t="s">
        <v>155</v>
      </c>
      <c r="B157" s="2">
        <v>335136</v>
      </c>
      <c r="C157">
        <f t="shared" si="6"/>
        <v>12.722291698572873</v>
      </c>
      <c r="D157">
        <v>22864700</v>
      </c>
      <c r="E157">
        <f t="shared" si="7"/>
        <v>14657.353912362725</v>
      </c>
      <c r="F157">
        <f t="shared" si="8"/>
        <v>9.5926974620387604</v>
      </c>
    </row>
    <row r="158" spans="1:6">
      <c r="A158" s="1" t="s">
        <v>156</v>
      </c>
      <c r="B158" s="2">
        <v>339248</v>
      </c>
      <c r="C158">
        <f t="shared" si="6"/>
        <v>12.734486682322332</v>
      </c>
      <c r="D158">
        <v>22904700</v>
      </c>
      <c r="E158">
        <f t="shared" si="7"/>
        <v>14811.283273738578</v>
      </c>
      <c r="F158">
        <f t="shared" si="8"/>
        <v>9.6031445526463486</v>
      </c>
    </row>
    <row r="159" spans="1:6">
      <c r="A159" s="1" t="s">
        <v>157</v>
      </c>
      <c r="B159" s="2">
        <v>342100</v>
      </c>
      <c r="C159">
        <f t="shared" si="6"/>
        <v>12.742858370965696</v>
      </c>
      <c r="D159">
        <v>22968600</v>
      </c>
      <c r="E159">
        <f t="shared" si="7"/>
        <v>14894.246928415314</v>
      </c>
      <c r="F159">
        <f t="shared" si="8"/>
        <v>9.608730305186155</v>
      </c>
    </row>
    <row r="160" spans="1:6">
      <c r="A160" s="1" t="s">
        <v>158</v>
      </c>
      <c r="B160" s="2">
        <v>346464</v>
      </c>
      <c r="C160">
        <f t="shared" si="6"/>
        <v>12.755534196110625</v>
      </c>
      <c r="D160">
        <v>23047500</v>
      </c>
      <c r="E160">
        <f t="shared" si="7"/>
        <v>15032.606573381061</v>
      </c>
      <c r="F160">
        <f t="shared" si="8"/>
        <v>9.6179768924200122</v>
      </c>
    </row>
    <row r="161" spans="1:6">
      <c r="A161" s="1" t="s">
        <v>159</v>
      </c>
      <c r="B161" s="2">
        <v>349312</v>
      </c>
      <c r="C161">
        <f t="shared" si="6"/>
        <v>12.763720784627955</v>
      </c>
      <c r="D161">
        <v>23158700</v>
      </c>
      <c r="E161">
        <f t="shared" si="7"/>
        <v>15083.402781676001</v>
      </c>
      <c r="F161">
        <f t="shared" si="8"/>
        <v>9.6213502647593732</v>
      </c>
    </row>
    <row r="162" spans="1:6">
      <c r="A162" s="1" t="s">
        <v>160</v>
      </c>
      <c r="B162" s="2">
        <v>353375</v>
      </c>
      <c r="C162">
        <f t="shared" si="6"/>
        <v>12.775285094995892</v>
      </c>
      <c r="D162">
        <v>23297800</v>
      </c>
      <c r="E162">
        <f t="shared" si="7"/>
        <v>15167.741160109539</v>
      </c>
      <c r="F162">
        <f t="shared" si="8"/>
        <v>9.6269261594830002</v>
      </c>
    </row>
    <row r="163" spans="1:6">
      <c r="A163" s="1" t="s">
        <v>161</v>
      </c>
      <c r="B163" s="2">
        <v>357689</v>
      </c>
      <c r="C163">
        <f t="shared" si="6"/>
        <v>12.787419172747418</v>
      </c>
      <c r="D163">
        <v>23394100</v>
      </c>
      <c r="E163">
        <f t="shared" si="7"/>
        <v>15289.709798624439</v>
      </c>
      <c r="F163">
        <f t="shared" si="8"/>
        <v>9.6349353189277132</v>
      </c>
    </row>
    <row r="164" spans="1:6">
      <c r="A164" s="1" t="s">
        <v>162</v>
      </c>
      <c r="B164" s="2">
        <v>361681</v>
      </c>
      <c r="C164">
        <f t="shared" si="6"/>
        <v>12.798517886839692</v>
      </c>
      <c r="D164">
        <v>23434700</v>
      </c>
      <c r="E164">
        <f t="shared" si="7"/>
        <v>15433.566463406829</v>
      </c>
      <c r="F164">
        <f t="shared" si="8"/>
        <v>9.6443000569124404</v>
      </c>
    </row>
    <row r="165" spans="1:6">
      <c r="A165" s="1" t="s">
        <v>163</v>
      </c>
      <c r="B165" s="2">
        <v>366812</v>
      </c>
      <c r="C165">
        <f t="shared" si="6"/>
        <v>12.812604734205538</v>
      </c>
      <c r="D165">
        <v>23552500</v>
      </c>
      <c r="E165">
        <f t="shared" si="7"/>
        <v>15574.227788982062</v>
      </c>
      <c r="F165">
        <f t="shared" si="8"/>
        <v>9.6533727622648513</v>
      </c>
    </row>
    <row r="166" spans="1:6">
      <c r="A166" s="1" t="s">
        <v>164</v>
      </c>
      <c r="B166" s="2">
        <v>367892</v>
      </c>
      <c r="C166">
        <f t="shared" si="6"/>
        <v>12.815544695817026</v>
      </c>
      <c r="D166">
        <v>23605400</v>
      </c>
      <c r="E166">
        <f t="shared" si="7"/>
        <v>15585.077990629263</v>
      </c>
      <c r="F166">
        <f t="shared" si="8"/>
        <v>9.6540691963999699</v>
      </c>
    </row>
    <row r="167" spans="1:6">
      <c r="A167" s="1" t="s">
        <v>165</v>
      </c>
      <c r="B167" s="2">
        <v>369807</v>
      </c>
      <c r="C167">
        <f t="shared" si="6"/>
        <v>12.8207365269069</v>
      </c>
      <c r="D167">
        <v>23616000</v>
      </c>
      <c r="E167">
        <f t="shared" si="7"/>
        <v>15659.171747967479</v>
      </c>
      <c r="F167">
        <f t="shared" si="8"/>
        <v>9.6588120784888378</v>
      </c>
    </row>
    <row r="168" spans="1:6">
      <c r="A168" s="1" t="s">
        <v>166</v>
      </c>
      <c r="B168" s="2">
        <v>372008</v>
      </c>
      <c r="C168">
        <f t="shared" si="6"/>
        <v>12.82667063840039</v>
      </c>
      <c r="D168">
        <v>23642400</v>
      </c>
      <c r="E168">
        <f t="shared" si="7"/>
        <v>15734.781578858323</v>
      </c>
      <c r="F168">
        <f t="shared" si="8"/>
        <v>9.6636289281729493</v>
      </c>
    </row>
    <row r="169" spans="1:6">
      <c r="A169" s="1" t="s">
        <v>167</v>
      </c>
      <c r="B169" s="2">
        <v>371379</v>
      </c>
      <c r="C169">
        <f t="shared" si="6"/>
        <v>12.824978383491151</v>
      </c>
      <c r="D169">
        <v>23664700</v>
      </c>
      <c r="E169">
        <f t="shared" si="7"/>
        <v>15693.374519854468</v>
      </c>
      <c r="F169">
        <f t="shared" si="8"/>
        <v>9.6609938971623741</v>
      </c>
    </row>
    <row r="170" spans="1:6">
      <c r="A170" s="1" t="s">
        <v>168</v>
      </c>
      <c r="B170" s="2">
        <v>372208</v>
      </c>
      <c r="C170">
        <f t="shared" si="6"/>
        <v>12.827208116779826</v>
      </c>
      <c r="D170">
        <v>23707100</v>
      </c>
      <c r="E170">
        <f t="shared" si="7"/>
        <v>15700.27544490891</v>
      </c>
      <c r="F170">
        <f t="shared" si="8"/>
        <v>9.661433535444214</v>
      </c>
    </row>
    <row r="171" spans="1:6">
      <c r="A171" s="1" t="s">
        <v>169</v>
      </c>
      <c r="B171" s="2">
        <v>373461</v>
      </c>
      <c r="C171">
        <f t="shared" si="6"/>
        <v>12.830568860432422</v>
      </c>
      <c r="D171">
        <v>23704700</v>
      </c>
      <c r="E171">
        <f t="shared" si="7"/>
        <v>15754.723746767519</v>
      </c>
      <c r="F171">
        <f t="shared" si="8"/>
        <v>9.6648955197163211</v>
      </c>
    </row>
    <row r="172" spans="1:6">
      <c r="A172" s="1" t="s">
        <v>170</v>
      </c>
      <c r="B172" s="2">
        <v>374759</v>
      </c>
      <c r="C172">
        <f t="shared" si="6"/>
        <v>12.834038431687139</v>
      </c>
      <c r="D172">
        <v>23680500</v>
      </c>
      <c r="E172">
        <f t="shared" si="7"/>
        <v>15825.637127594435</v>
      </c>
      <c r="F172">
        <f t="shared" si="8"/>
        <v>9.6693865070293832</v>
      </c>
    </row>
    <row r="173" spans="1:6">
      <c r="A173" s="1" t="s">
        <v>171</v>
      </c>
      <c r="B173" s="2">
        <v>376886</v>
      </c>
      <c r="C173">
        <f t="shared" si="6"/>
        <v>12.839698033433995</v>
      </c>
      <c r="D173">
        <v>23650300</v>
      </c>
      <c r="E173">
        <f t="shared" si="7"/>
        <v>15935.780941467972</v>
      </c>
      <c r="F173">
        <f t="shared" si="8"/>
        <v>9.6763222335870775</v>
      </c>
    </row>
    <row r="174" spans="1:6">
      <c r="A174" s="1" t="s">
        <v>172</v>
      </c>
      <c r="B174" s="2">
        <v>379939</v>
      </c>
      <c r="C174">
        <f t="shared" si="6"/>
        <v>12.847765992501051</v>
      </c>
      <c r="D174">
        <v>23603200</v>
      </c>
      <c r="E174">
        <f t="shared" si="7"/>
        <v>16096.927535249457</v>
      </c>
      <c r="F174">
        <f t="shared" si="8"/>
        <v>9.6863836964410766</v>
      </c>
    </row>
    <row r="175" spans="1:6">
      <c r="A175" s="1" t="s">
        <v>173</v>
      </c>
      <c r="B175" s="2">
        <v>380468</v>
      </c>
      <c r="C175">
        <f t="shared" si="6"/>
        <v>12.849157352878692</v>
      </c>
      <c r="D175">
        <v>23569500</v>
      </c>
      <c r="E175">
        <f t="shared" si="7"/>
        <v>16142.387407454549</v>
      </c>
      <c r="F175">
        <f t="shared" si="8"/>
        <v>9.6892038495625314</v>
      </c>
    </row>
    <row r="176" spans="1:6">
      <c r="A176" s="1" t="s">
        <v>174</v>
      </c>
      <c r="B176" s="2">
        <v>379797</v>
      </c>
      <c r="C176">
        <f t="shared" si="6"/>
        <v>12.847392178434971</v>
      </c>
      <c r="D176">
        <v>23529600</v>
      </c>
      <c r="E176">
        <f t="shared" si="7"/>
        <v>16141.24337005304</v>
      </c>
      <c r="F176">
        <f t="shared" si="8"/>
        <v>9.6891329754152054</v>
      </c>
    </row>
    <row r="177" spans="1:6">
      <c r="A177" s="1" t="s">
        <v>175</v>
      </c>
      <c r="B177" s="2">
        <v>379392</v>
      </c>
      <c r="C177">
        <f t="shared" si="6"/>
        <v>12.846325250335594</v>
      </c>
      <c r="D177">
        <v>23445500</v>
      </c>
      <c r="E177">
        <f t="shared" si="7"/>
        <v>16181.868588855004</v>
      </c>
      <c r="F177">
        <f t="shared" si="8"/>
        <v>9.6916466715126006</v>
      </c>
    </row>
    <row r="178" spans="1:6">
      <c r="A178" s="1" t="s">
        <v>176</v>
      </c>
      <c r="B178" s="2">
        <v>376996</v>
      </c>
      <c r="C178">
        <f t="shared" si="6"/>
        <v>12.839989856294284</v>
      </c>
      <c r="D178">
        <v>23356100</v>
      </c>
      <c r="E178">
        <f t="shared" si="7"/>
        <v>16141.222207474706</v>
      </c>
      <c r="F178">
        <f t="shared" si="8"/>
        <v>9.6891316643270979</v>
      </c>
    </row>
    <row r="179" spans="1:6">
      <c r="A179" s="1" t="s">
        <v>177</v>
      </c>
      <c r="B179" s="2">
        <v>376697</v>
      </c>
      <c r="C179">
        <f t="shared" si="6"/>
        <v>12.83919642975142</v>
      </c>
      <c r="D179">
        <v>23287900</v>
      </c>
      <c r="E179">
        <f t="shared" si="7"/>
        <v>16175.653450933747</v>
      </c>
      <c r="F179">
        <f t="shared" si="8"/>
        <v>9.6912625173743425</v>
      </c>
    </row>
    <row r="180" spans="1:6">
      <c r="A180" s="1" t="s">
        <v>178</v>
      </c>
      <c r="B180" s="2">
        <v>377068</v>
      </c>
      <c r="C180">
        <f t="shared" si="6"/>
        <v>12.840180821517976</v>
      </c>
      <c r="D180">
        <v>23261000</v>
      </c>
      <c r="E180">
        <f t="shared" si="7"/>
        <v>16210.309101070461</v>
      </c>
      <c r="F180">
        <f t="shared" si="8"/>
        <v>9.6934026830902056</v>
      </c>
    </row>
    <row r="181" spans="1:6">
      <c r="A181" s="1" t="s">
        <v>179</v>
      </c>
      <c r="B181" s="2">
        <v>378355</v>
      </c>
      <c r="C181">
        <f t="shared" si="6"/>
        <v>12.843588187312207</v>
      </c>
      <c r="D181">
        <v>23269700</v>
      </c>
      <c r="E181">
        <f t="shared" si="7"/>
        <v>16259.556418862298</v>
      </c>
      <c r="F181">
        <f t="shared" si="8"/>
        <v>9.6964361022169072</v>
      </c>
    </row>
    <row r="182" spans="1:6">
      <c r="A182" s="1" t="s">
        <v>180</v>
      </c>
      <c r="B182" s="2">
        <v>380818</v>
      </c>
      <c r="C182">
        <f t="shared" si="6"/>
        <v>12.850076849689771</v>
      </c>
      <c r="D182">
        <v>23300900</v>
      </c>
      <c r="E182">
        <f t="shared" si="7"/>
        <v>16343.488878112004</v>
      </c>
      <c r="F182">
        <f t="shared" si="8"/>
        <v>9.7015848632546628</v>
      </c>
    </row>
    <row r="183" spans="1:6">
      <c r="A183" s="1" t="s">
        <v>181</v>
      </c>
      <c r="B183" s="2">
        <v>384619</v>
      </c>
      <c r="C183">
        <f t="shared" si="6"/>
        <v>12.860008512892659</v>
      </c>
      <c r="D183">
        <v>23362900</v>
      </c>
      <c r="E183">
        <f t="shared" si="7"/>
        <v>16462.810695590018</v>
      </c>
      <c r="F183">
        <f t="shared" si="8"/>
        <v>9.7088592188022229</v>
      </c>
    </row>
    <row r="184" spans="1:6">
      <c r="A184" s="1" t="s">
        <v>182</v>
      </c>
      <c r="B184" s="2">
        <v>388041</v>
      </c>
      <c r="C184">
        <f t="shared" si="6"/>
        <v>12.868866283125811</v>
      </c>
      <c r="D184">
        <v>23452900</v>
      </c>
      <c r="E184">
        <f t="shared" si="7"/>
        <v>16545.544474244125</v>
      </c>
      <c r="F184">
        <f t="shared" si="8"/>
        <v>9.7138721285023042</v>
      </c>
    </row>
    <row r="185" spans="1:6">
      <c r="A185" s="1" t="s">
        <v>183</v>
      </c>
      <c r="B185" s="2">
        <v>391552</v>
      </c>
      <c r="C185">
        <f t="shared" si="6"/>
        <v>12.877873608070521</v>
      </c>
      <c r="D185">
        <v>23529000</v>
      </c>
      <c r="E185">
        <f t="shared" si="7"/>
        <v>16641.251221896382</v>
      </c>
      <c r="F185">
        <f t="shared" si="8"/>
        <v>9.7196399051718814</v>
      </c>
    </row>
    <row r="186" spans="1:6">
      <c r="A186" s="1" t="s">
        <v>184</v>
      </c>
      <c r="B186" s="2">
        <v>392832</v>
      </c>
      <c r="C186">
        <f t="shared" si="6"/>
        <v>12.881137318539354</v>
      </c>
      <c r="D186">
        <v>23574500</v>
      </c>
      <c r="E186">
        <f t="shared" si="7"/>
        <v>16663.428704744532</v>
      </c>
      <c r="F186">
        <f t="shared" si="8"/>
        <v>9.7209716991524857</v>
      </c>
    </row>
    <row r="187" spans="1:6">
      <c r="A187" s="1" t="s">
        <v>185</v>
      </c>
      <c r="B187" s="2">
        <v>395326</v>
      </c>
      <c r="C187">
        <f t="shared" si="6"/>
        <v>12.887466019952601</v>
      </c>
      <c r="D187">
        <v>23625200</v>
      </c>
      <c r="E187">
        <f t="shared" si="7"/>
        <v>16733.234004368216</v>
      </c>
      <c r="F187">
        <f t="shared" si="8"/>
        <v>9.7251520810001608</v>
      </c>
    </row>
    <row r="188" spans="1:6">
      <c r="A188" s="1" t="s">
        <v>186</v>
      </c>
      <c r="B188" s="2">
        <v>395955</v>
      </c>
      <c r="C188">
        <f t="shared" si="6"/>
        <v>12.889055847415881</v>
      </c>
      <c r="D188">
        <v>23667800</v>
      </c>
      <c r="E188">
        <f t="shared" si="7"/>
        <v>16729.691817574934</v>
      </c>
      <c r="F188">
        <f t="shared" si="8"/>
        <v>9.7249403728652926</v>
      </c>
    </row>
    <row r="189" spans="1:6">
      <c r="A189" s="1" t="s">
        <v>187</v>
      </c>
      <c r="B189" s="2">
        <v>395812</v>
      </c>
      <c r="C189">
        <f t="shared" si="6"/>
        <v>12.888694630033608</v>
      </c>
      <c r="D189">
        <v>23712100</v>
      </c>
      <c r="E189">
        <f t="shared" si="7"/>
        <v>16692.405986816859</v>
      </c>
      <c r="F189">
        <f t="shared" si="8"/>
        <v>9.722709163654871</v>
      </c>
    </row>
    <row r="190" spans="1:6">
      <c r="A190" s="1" t="s">
        <v>188</v>
      </c>
      <c r="B190" s="2">
        <v>398757</v>
      </c>
      <c r="C190">
        <f t="shared" si="6"/>
        <v>12.896107487786042</v>
      </c>
      <c r="D190">
        <v>23748300</v>
      </c>
      <c r="E190">
        <f t="shared" si="7"/>
        <v>16790.970301032074</v>
      </c>
      <c r="F190">
        <f t="shared" si="8"/>
        <v>9.7285965388146547</v>
      </c>
    </row>
    <row r="191" spans="1:6">
      <c r="A191" s="1" t="s">
        <v>189</v>
      </c>
      <c r="B191" s="2">
        <v>399333</v>
      </c>
      <c r="C191">
        <f t="shared" si="6"/>
        <v>12.897550934264533</v>
      </c>
      <c r="D191">
        <v>23767800</v>
      </c>
      <c r="E191">
        <f t="shared" si="7"/>
        <v>16801.428823870952</v>
      </c>
      <c r="F191">
        <f t="shared" si="8"/>
        <v>9.7292192108148239</v>
      </c>
    </row>
    <row r="192" spans="1:6">
      <c r="A192" s="1" t="s">
        <v>190</v>
      </c>
      <c r="B192" s="2">
        <v>400980</v>
      </c>
      <c r="C192">
        <f t="shared" si="6"/>
        <v>12.901666829733172</v>
      </c>
      <c r="D192">
        <v>23783700</v>
      </c>
      <c r="E192">
        <f t="shared" si="7"/>
        <v>16859.445754865726</v>
      </c>
      <c r="F192">
        <f t="shared" si="8"/>
        <v>9.732666357638621</v>
      </c>
    </row>
    <row r="193" spans="1:6">
      <c r="A193" s="1" t="s">
        <v>191</v>
      </c>
      <c r="B193" s="2">
        <v>402308</v>
      </c>
      <c r="C193">
        <f t="shared" si="6"/>
        <v>12.904973243397633</v>
      </c>
      <c r="D193">
        <v>23816400</v>
      </c>
      <c r="E193">
        <f t="shared" si="7"/>
        <v>16892.057573772694</v>
      </c>
      <c r="F193">
        <f t="shared" si="8"/>
        <v>9.7345988243935562</v>
      </c>
    </row>
    <row r="194" spans="1:6">
      <c r="A194" s="1" t="s">
        <v>192</v>
      </c>
      <c r="B194" s="2">
        <v>403581</v>
      </c>
      <c r="C194">
        <f t="shared" si="6"/>
        <v>12.908132490040286</v>
      </c>
      <c r="D194">
        <v>23880600</v>
      </c>
      <c r="E194">
        <f t="shared" si="7"/>
        <v>16899.952262505969</v>
      </c>
      <c r="F194">
        <f t="shared" si="8"/>
        <v>9.7350660762033865</v>
      </c>
    </row>
    <row r="195" spans="1:6">
      <c r="A195" s="1" t="s">
        <v>193</v>
      </c>
      <c r="B195" s="2">
        <v>407632</v>
      </c>
      <c r="C195">
        <f t="shared" ref="C195:C258" si="9">LN(B195)</f>
        <v>12.9181200855906</v>
      </c>
      <c r="D195">
        <v>23932100</v>
      </c>
      <c r="E195">
        <f t="shared" ref="E195:E258" si="10">B195*1000000/D195</f>
        <v>17032.855453554013</v>
      </c>
      <c r="F195">
        <f t="shared" ref="F195:F258" si="11">LN(E195)</f>
        <v>9.7428994315657782</v>
      </c>
    </row>
    <row r="196" spans="1:6">
      <c r="A196" s="1" t="s">
        <v>194</v>
      </c>
      <c r="B196" s="2">
        <v>411548</v>
      </c>
      <c r="C196">
        <f t="shared" si="9"/>
        <v>12.92768093871215</v>
      </c>
      <c r="D196">
        <v>23970400</v>
      </c>
      <c r="E196">
        <f t="shared" si="10"/>
        <v>17169.008443747287</v>
      </c>
      <c r="F196">
        <f t="shared" si="11"/>
        <v>9.7508612028790189</v>
      </c>
    </row>
    <row r="197" spans="1:6">
      <c r="A197" s="1" t="s">
        <v>195</v>
      </c>
      <c r="B197" s="2">
        <v>415864</v>
      </c>
      <c r="C197">
        <f t="shared" si="9"/>
        <v>12.938113562715479</v>
      </c>
      <c r="D197">
        <v>24070100</v>
      </c>
      <c r="E197">
        <f t="shared" si="10"/>
        <v>17277.20283671443</v>
      </c>
      <c r="F197">
        <f t="shared" si="11"/>
        <v>9.7571431563798967</v>
      </c>
    </row>
    <row r="198" spans="1:6">
      <c r="A198" s="1" t="s">
        <v>196</v>
      </c>
      <c r="B198" s="2">
        <v>419929</v>
      </c>
      <c r="C198">
        <f t="shared" si="9"/>
        <v>12.947840928350344</v>
      </c>
      <c r="D198">
        <v>24178100</v>
      </c>
      <c r="E198">
        <f t="shared" si="10"/>
        <v>17368.155479545538</v>
      </c>
      <c r="F198">
        <f t="shared" si="11"/>
        <v>9.7623936635876998</v>
      </c>
    </row>
    <row r="199" spans="1:6">
      <c r="A199" s="1" t="s">
        <v>197</v>
      </c>
      <c r="B199" s="2">
        <v>423244</v>
      </c>
      <c r="C199">
        <f t="shared" si="9"/>
        <v>12.955704123876</v>
      </c>
      <c r="D199">
        <v>24318200</v>
      </c>
      <c r="E199">
        <f t="shared" si="10"/>
        <v>17404.41315557895</v>
      </c>
      <c r="F199">
        <f t="shared" si="11"/>
        <v>9.7644790826750363</v>
      </c>
    </row>
    <row r="200" spans="1:6">
      <c r="A200" s="1" t="s">
        <v>198</v>
      </c>
      <c r="B200" s="2">
        <v>425710</v>
      </c>
      <c r="C200">
        <f t="shared" si="9"/>
        <v>12.961513642261506</v>
      </c>
      <c r="D200">
        <v>24463600</v>
      </c>
      <c r="E200">
        <f t="shared" si="10"/>
        <v>17401.772429241813</v>
      </c>
      <c r="F200">
        <f t="shared" si="11"/>
        <v>9.7643273437643909</v>
      </c>
    </row>
    <row r="201" spans="1:6">
      <c r="A201" s="1" t="s">
        <v>199</v>
      </c>
      <c r="B201" s="2">
        <v>428770</v>
      </c>
      <c r="C201">
        <f t="shared" si="9"/>
        <v>12.968675923604659</v>
      </c>
      <c r="D201">
        <v>24567500</v>
      </c>
      <c r="E201">
        <f t="shared" si="10"/>
        <v>17452.732268240561</v>
      </c>
      <c r="F201">
        <f t="shared" si="11"/>
        <v>9.7672514923502138</v>
      </c>
    </row>
    <row r="202" spans="1:6">
      <c r="A202" s="1" t="s">
        <v>200</v>
      </c>
      <c r="B202" s="2">
        <v>431621</v>
      </c>
      <c r="C202">
        <f t="shared" si="9"/>
        <v>12.975303167345558</v>
      </c>
      <c r="D202">
        <v>24713300</v>
      </c>
      <c r="E202">
        <f t="shared" si="10"/>
        <v>17465.130112125858</v>
      </c>
      <c r="F202">
        <f t="shared" si="11"/>
        <v>9.7679616070915589</v>
      </c>
    </row>
    <row r="203" spans="1:6">
      <c r="A203" s="1" t="s">
        <v>201</v>
      </c>
      <c r="B203" s="2">
        <v>434275</v>
      </c>
      <c r="C203">
        <f t="shared" si="9"/>
        <v>12.981433252970124</v>
      </c>
      <c r="D203">
        <v>24889900</v>
      </c>
      <c r="E203">
        <f t="shared" si="10"/>
        <v>17447.840288631131</v>
      </c>
      <c r="F203">
        <f t="shared" si="11"/>
        <v>9.7669711542764759</v>
      </c>
    </row>
    <row r="204" spans="1:6">
      <c r="A204" s="1" t="s">
        <v>202</v>
      </c>
      <c r="B204" s="2">
        <v>440755</v>
      </c>
      <c r="C204">
        <f t="shared" si="9"/>
        <v>12.996244444495261</v>
      </c>
      <c r="D204">
        <v>25059600</v>
      </c>
      <c r="E204">
        <f t="shared" si="10"/>
        <v>17588.26956535619</v>
      </c>
      <c r="F204">
        <f t="shared" si="11"/>
        <v>9.7749874568466666</v>
      </c>
    </row>
    <row r="205" spans="1:6">
      <c r="A205" s="1" t="s">
        <v>203</v>
      </c>
      <c r="B205" s="2">
        <v>446689</v>
      </c>
      <c r="C205">
        <f t="shared" si="9"/>
        <v>13.009617882009026</v>
      </c>
      <c r="D205">
        <v>25210700</v>
      </c>
      <c r="E205">
        <f t="shared" si="10"/>
        <v>17718.230751228646</v>
      </c>
      <c r="F205">
        <f t="shared" si="11"/>
        <v>9.7823493744354639</v>
      </c>
    </row>
    <row r="206" spans="1:6">
      <c r="A206" s="1" t="s">
        <v>204</v>
      </c>
      <c r="B206" s="2">
        <v>450417</v>
      </c>
      <c r="C206">
        <f t="shared" si="9"/>
        <v>13.017929099322675</v>
      </c>
      <c r="D206">
        <v>25354200</v>
      </c>
      <c r="E206">
        <f t="shared" si="10"/>
        <v>17764.985682845447</v>
      </c>
      <c r="F206">
        <f t="shared" si="11"/>
        <v>9.7849847025356045</v>
      </c>
    </row>
    <row r="207" spans="1:6">
      <c r="A207" s="1" t="s">
        <v>205</v>
      </c>
      <c r="B207" s="2">
        <v>455030</v>
      </c>
      <c r="C207">
        <f t="shared" si="9"/>
        <v>13.028118629825467</v>
      </c>
      <c r="D207">
        <v>25528200</v>
      </c>
      <c r="E207">
        <f t="shared" si="10"/>
        <v>17824.601812897108</v>
      </c>
      <c r="F207">
        <f t="shared" si="11"/>
        <v>9.788334906345586</v>
      </c>
    </row>
    <row r="208" spans="1:6">
      <c r="A208" s="1" t="s">
        <v>206</v>
      </c>
      <c r="B208" s="2">
        <v>458872</v>
      </c>
      <c r="C208">
        <f t="shared" si="9"/>
        <v>13.036526583049625</v>
      </c>
      <c r="D208">
        <v>25707300</v>
      </c>
      <c r="E208">
        <f t="shared" si="10"/>
        <v>17849.87143729602</v>
      </c>
      <c r="F208">
        <f t="shared" si="11"/>
        <v>9.7897515847894674</v>
      </c>
    </row>
    <row r="209" spans="1:6">
      <c r="A209" s="1" t="s">
        <v>207</v>
      </c>
      <c r="B209" s="2">
        <v>461595</v>
      </c>
      <c r="C209">
        <f t="shared" si="9"/>
        <v>13.042443162228279</v>
      </c>
      <c r="D209">
        <v>25818600</v>
      </c>
      <c r="E209">
        <f t="shared" si="10"/>
        <v>17878.389997908485</v>
      </c>
      <c r="F209">
        <f t="shared" si="11"/>
        <v>9.7913479998135191</v>
      </c>
    </row>
    <row r="210" spans="1:6">
      <c r="A210" s="1" t="s">
        <v>208</v>
      </c>
      <c r="B210" s="2">
        <v>463715</v>
      </c>
      <c r="C210">
        <f t="shared" si="9"/>
        <v>13.047025418357537</v>
      </c>
      <c r="D210">
        <v>25891700</v>
      </c>
      <c r="E210">
        <f t="shared" si="10"/>
        <v>17909.793485943374</v>
      </c>
      <c r="F210">
        <f t="shared" si="11"/>
        <v>9.793102964331851</v>
      </c>
    </row>
    <row r="211" spans="1:6">
      <c r="A211" s="1" t="s">
        <v>209</v>
      </c>
      <c r="B211" s="2">
        <v>464477</v>
      </c>
      <c r="C211">
        <f t="shared" si="9"/>
        <v>13.048667320401911</v>
      </c>
      <c r="D211">
        <v>25959200</v>
      </c>
      <c r="E211">
        <f t="shared" si="10"/>
        <v>17892.577583284539</v>
      </c>
      <c r="F211">
        <f t="shared" si="11"/>
        <v>9.7921412456818508</v>
      </c>
    </row>
    <row r="212" spans="1:6">
      <c r="A212" s="1" t="s">
        <v>210</v>
      </c>
      <c r="B212" s="2">
        <v>467463</v>
      </c>
      <c r="C212">
        <f t="shared" si="9"/>
        <v>13.05507548019377</v>
      </c>
      <c r="D212">
        <v>26000300</v>
      </c>
      <c r="E212">
        <f t="shared" si="10"/>
        <v>17979.138702245742</v>
      </c>
      <c r="F212">
        <f t="shared" si="11"/>
        <v>9.796967403777316</v>
      </c>
    </row>
    <row r="213" spans="1:6">
      <c r="A213" s="1" t="s">
        <v>211</v>
      </c>
      <c r="B213" s="2">
        <v>465414</v>
      </c>
      <c r="C213">
        <f t="shared" si="9"/>
        <v>13.050682611048078</v>
      </c>
      <c r="D213">
        <v>26029600</v>
      </c>
      <c r="E213">
        <f t="shared" si="10"/>
        <v>17880.182561391648</v>
      </c>
      <c r="F213">
        <f t="shared" si="11"/>
        <v>9.7914482590440404</v>
      </c>
    </row>
    <row r="214" spans="1:6">
      <c r="A214" s="1" t="s">
        <v>212</v>
      </c>
      <c r="B214" s="2">
        <v>468156</v>
      </c>
      <c r="C214">
        <f t="shared" si="9"/>
        <v>13.056556852689905</v>
      </c>
      <c r="D214">
        <v>26064300</v>
      </c>
      <c r="E214">
        <f t="shared" si="10"/>
        <v>17961.579631910314</v>
      </c>
      <c r="F214">
        <f t="shared" si="11"/>
        <v>9.7959902907675431</v>
      </c>
    </row>
    <row r="215" spans="1:6">
      <c r="A215" s="1" t="s">
        <v>213</v>
      </c>
      <c r="B215" s="2">
        <v>470086</v>
      </c>
      <c r="C215">
        <f t="shared" si="9"/>
        <v>13.06067093567108</v>
      </c>
      <c r="D215">
        <v>26093900</v>
      </c>
      <c r="E215">
        <f t="shared" si="10"/>
        <v>18015.168296038537</v>
      </c>
      <c r="F215">
        <f t="shared" si="11"/>
        <v>9.7989693651334804</v>
      </c>
    </row>
    <row r="216" spans="1:6">
      <c r="A216" s="1" t="s">
        <v>214</v>
      </c>
      <c r="B216" s="2">
        <v>472406</v>
      </c>
      <c r="C216">
        <f t="shared" si="9"/>
        <v>13.065594064325449</v>
      </c>
      <c r="D216">
        <v>26109100</v>
      </c>
      <c r="E216">
        <f t="shared" si="10"/>
        <v>18093.53826826662</v>
      </c>
      <c r="F216">
        <f t="shared" si="11"/>
        <v>9.8033101517603942</v>
      </c>
    </row>
    <row r="217" spans="1:6">
      <c r="A217" s="1" t="s">
        <v>215</v>
      </c>
      <c r="B217" s="2">
        <v>472364</v>
      </c>
      <c r="C217">
        <f t="shared" si="9"/>
        <v>13.0655051537969</v>
      </c>
      <c r="D217">
        <v>26122600</v>
      </c>
      <c r="E217">
        <f t="shared" si="10"/>
        <v>18082.579835085329</v>
      </c>
      <c r="F217">
        <f t="shared" si="11"/>
        <v>9.8027043137605769</v>
      </c>
    </row>
    <row r="218" spans="1:6">
      <c r="A218" s="1" t="s">
        <v>216</v>
      </c>
      <c r="B218" s="2">
        <v>472816</v>
      </c>
      <c r="C218">
        <f t="shared" si="9"/>
        <v>13.06646158544898</v>
      </c>
      <c r="D218">
        <v>26117800</v>
      </c>
      <c r="E218">
        <f t="shared" si="10"/>
        <v>18103.209305531094</v>
      </c>
      <c r="F218">
        <f t="shared" si="11"/>
        <v>9.8038445112342618</v>
      </c>
    </row>
    <row r="219" spans="1:6">
      <c r="A219" s="1" t="s">
        <v>217</v>
      </c>
      <c r="B219" s="2">
        <v>471620</v>
      </c>
      <c r="C219">
        <f t="shared" si="9"/>
        <v>13.063928855567159</v>
      </c>
      <c r="D219">
        <v>26105100</v>
      </c>
      <c r="E219">
        <f t="shared" si="10"/>
        <v>18066.201623437566</v>
      </c>
      <c r="F219">
        <f t="shared" si="11"/>
        <v>9.8017981580282036</v>
      </c>
    </row>
    <row r="220" spans="1:6">
      <c r="A220" s="1" t="s">
        <v>218</v>
      </c>
      <c r="B220" s="2">
        <v>476188</v>
      </c>
      <c r="C220">
        <f t="shared" si="9"/>
        <v>13.073568013221378</v>
      </c>
      <c r="D220">
        <v>26094700</v>
      </c>
      <c r="E220">
        <f t="shared" si="10"/>
        <v>18248.456583137573</v>
      </c>
      <c r="F220">
        <f t="shared" si="11"/>
        <v>9.8118357846473447</v>
      </c>
    </row>
    <row r="221" spans="1:6">
      <c r="A221" s="1" t="s">
        <v>219</v>
      </c>
      <c r="B221" s="2">
        <v>478234</v>
      </c>
      <c r="C221">
        <f t="shared" si="9"/>
        <v>13.077855431437056</v>
      </c>
      <c r="D221">
        <v>26102500</v>
      </c>
      <c r="E221">
        <f t="shared" si="10"/>
        <v>18321.386840340965</v>
      </c>
      <c r="F221">
        <f t="shared" si="11"/>
        <v>9.8158243362549271</v>
      </c>
    </row>
    <row r="222" spans="1:6">
      <c r="A222" s="1" t="s">
        <v>220</v>
      </c>
      <c r="B222" s="2">
        <v>482970</v>
      </c>
      <c r="C222">
        <f t="shared" si="9"/>
        <v>13.08770981890445</v>
      </c>
      <c r="D222">
        <v>26111200</v>
      </c>
      <c r="E222">
        <f t="shared" si="10"/>
        <v>18496.660436900642</v>
      </c>
      <c r="F222">
        <f t="shared" si="11"/>
        <v>9.8253454778469855</v>
      </c>
    </row>
    <row r="223" spans="1:6">
      <c r="A223" s="1" t="s">
        <v>221</v>
      </c>
      <c r="B223" s="2">
        <v>485731</v>
      </c>
      <c r="C223">
        <f t="shared" si="9"/>
        <v>13.093410251703711</v>
      </c>
      <c r="D223">
        <v>26123000</v>
      </c>
      <c r="E223">
        <f t="shared" si="10"/>
        <v>18593.997626612563</v>
      </c>
      <c r="F223">
        <f t="shared" si="11"/>
        <v>9.8305940993731458</v>
      </c>
    </row>
    <row r="224" spans="1:6">
      <c r="A224" s="1" t="s">
        <v>222</v>
      </c>
      <c r="B224" s="2">
        <v>487550</v>
      </c>
      <c r="C224">
        <f t="shared" si="9"/>
        <v>13.097148128263266</v>
      </c>
      <c r="D224">
        <v>26146400</v>
      </c>
      <c r="E224">
        <f t="shared" si="10"/>
        <v>18646.926536731633</v>
      </c>
      <c r="F224">
        <f t="shared" si="11"/>
        <v>9.8334366145333618</v>
      </c>
    </row>
    <row r="225" spans="1:6">
      <c r="A225" s="1" t="s">
        <v>223</v>
      </c>
      <c r="B225" s="2">
        <v>490632</v>
      </c>
      <c r="C225">
        <f t="shared" si="9"/>
        <v>13.103449634932954</v>
      </c>
      <c r="D225">
        <v>26185500</v>
      </c>
      <c r="E225">
        <f t="shared" si="10"/>
        <v>18736.781806725096</v>
      </c>
      <c r="F225">
        <f t="shared" si="11"/>
        <v>9.8382438124821459</v>
      </c>
    </row>
    <row r="226" spans="1:6">
      <c r="A226" s="1" t="s">
        <v>224</v>
      </c>
      <c r="B226" s="2">
        <v>491956</v>
      </c>
      <c r="C226">
        <f t="shared" si="9"/>
        <v>13.106144560580955</v>
      </c>
      <c r="D226">
        <v>26240500</v>
      </c>
      <c r="E226">
        <f t="shared" si="10"/>
        <v>18747.96593052724</v>
      </c>
      <c r="F226">
        <f t="shared" si="11"/>
        <v>9.83884054180856</v>
      </c>
    </row>
    <row r="227" spans="1:6">
      <c r="A227" s="1" t="s">
        <v>225</v>
      </c>
      <c r="B227" s="2">
        <v>493072</v>
      </c>
      <c r="C227">
        <f t="shared" si="9"/>
        <v>13.108410486986095</v>
      </c>
      <c r="D227">
        <v>26291200</v>
      </c>
      <c r="E227">
        <f t="shared" si="10"/>
        <v>18754.259980525803</v>
      </c>
      <c r="F227">
        <f t="shared" si="11"/>
        <v>9.8391762045541569</v>
      </c>
    </row>
    <row r="228" spans="1:6">
      <c r="A228" s="1" t="s">
        <v>226</v>
      </c>
      <c r="B228" s="2">
        <v>496362</v>
      </c>
      <c r="C228">
        <f t="shared" si="9"/>
        <v>13.115060778213987</v>
      </c>
      <c r="D228">
        <v>26344700</v>
      </c>
      <c r="E228">
        <f t="shared" si="10"/>
        <v>18841.0572145441</v>
      </c>
      <c r="F228">
        <f t="shared" si="11"/>
        <v>9.8437936619776032</v>
      </c>
    </row>
    <row r="229" spans="1:6">
      <c r="A229" s="1" t="s">
        <v>227</v>
      </c>
      <c r="B229" s="2">
        <v>499520</v>
      </c>
      <c r="C229">
        <f t="shared" si="9"/>
        <v>13.121402916309204</v>
      </c>
      <c r="D229">
        <v>26409400</v>
      </c>
      <c r="E229">
        <f t="shared" si="10"/>
        <v>18914.477420918309</v>
      </c>
      <c r="F229">
        <f t="shared" si="11"/>
        <v>9.8476829089254085</v>
      </c>
    </row>
    <row r="230" spans="1:6">
      <c r="A230" s="1" t="s">
        <v>228</v>
      </c>
      <c r="B230" s="2">
        <v>503242</v>
      </c>
      <c r="C230">
        <f t="shared" si="9"/>
        <v>13.12882644670405</v>
      </c>
      <c r="D230">
        <v>26469800</v>
      </c>
      <c r="E230">
        <f t="shared" si="10"/>
        <v>19011.930577488307</v>
      </c>
      <c r="F230">
        <f t="shared" si="11"/>
        <v>9.8528219862170445</v>
      </c>
    </row>
    <row r="231" spans="1:6">
      <c r="A231" s="1" t="s">
        <v>229</v>
      </c>
      <c r="B231" s="2">
        <v>508475</v>
      </c>
      <c r="C231">
        <f t="shared" si="9"/>
        <v>13.139171329053696</v>
      </c>
      <c r="D231">
        <v>26552000</v>
      </c>
      <c r="E231">
        <f t="shared" si="10"/>
        <v>19150.158180174752</v>
      </c>
      <c r="F231">
        <f t="shared" si="11"/>
        <v>9.8600662546360223</v>
      </c>
    </row>
    <row r="232" spans="1:6">
      <c r="A232" s="1" t="s">
        <v>230</v>
      </c>
      <c r="B232" s="2">
        <v>509344</v>
      </c>
      <c r="C232">
        <f t="shared" si="9"/>
        <v>13.140878902229581</v>
      </c>
      <c r="D232">
        <v>26661100</v>
      </c>
      <c r="E232">
        <f t="shared" si="10"/>
        <v>19104.38804100356</v>
      </c>
      <c r="F232">
        <f t="shared" si="11"/>
        <v>9.8576733280151227</v>
      </c>
    </row>
    <row r="233" spans="1:6">
      <c r="A233" s="1" t="s">
        <v>231</v>
      </c>
      <c r="B233" s="2">
        <v>512471</v>
      </c>
      <c r="C233">
        <f t="shared" si="9"/>
        <v>13.146999403027834</v>
      </c>
      <c r="D233">
        <v>26746500</v>
      </c>
      <c r="E233">
        <f t="shared" si="10"/>
        <v>19160.301347839904</v>
      </c>
      <c r="F233">
        <f t="shared" si="11"/>
        <v>9.8605957793677597</v>
      </c>
    </row>
    <row r="234" spans="1:6">
      <c r="A234" s="1" t="s">
        <v>232</v>
      </c>
      <c r="B234" s="2">
        <v>516470</v>
      </c>
      <c r="C234">
        <f t="shared" si="9"/>
        <v>13.154772482602271</v>
      </c>
      <c r="D234">
        <v>26862200</v>
      </c>
      <c r="E234">
        <f t="shared" si="10"/>
        <v>19226.645620984134</v>
      </c>
      <c r="F234">
        <f t="shared" si="11"/>
        <v>9.8640523886811131</v>
      </c>
    </row>
    <row r="235" spans="1:6">
      <c r="A235" s="1" t="s">
        <v>233</v>
      </c>
      <c r="B235" s="2">
        <v>519975</v>
      </c>
      <c r="C235">
        <f t="shared" si="9"/>
        <v>13.1615360124788</v>
      </c>
      <c r="D235">
        <v>26968700</v>
      </c>
      <c r="E235">
        <f t="shared" si="10"/>
        <v>19280.684645533525</v>
      </c>
      <c r="F235">
        <f t="shared" si="11"/>
        <v>9.8668590781945014</v>
      </c>
    </row>
    <row r="236" spans="1:6">
      <c r="A236" s="1" t="s">
        <v>234</v>
      </c>
      <c r="B236" s="2">
        <v>522188</v>
      </c>
      <c r="C236">
        <f t="shared" si="9"/>
        <v>13.165782955281864</v>
      </c>
      <c r="D236">
        <v>27036700</v>
      </c>
      <c r="E236">
        <f t="shared" si="10"/>
        <v>19314.04350382998</v>
      </c>
      <c r="F236">
        <f t="shared" si="11"/>
        <v>9.8685877529748787</v>
      </c>
    </row>
    <row r="237" spans="1:6">
      <c r="A237" s="1" t="s">
        <v>235</v>
      </c>
      <c r="B237" s="2">
        <v>523293</v>
      </c>
      <c r="C237">
        <f t="shared" si="9"/>
        <v>13.167896815622637</v>
      </c>
      <c r="D237">
        <v>27101700</v>
      </c>
      <c r="E237">
        <f t="shared" si="10"/>
        <v>19308.493563134416</v>
      </c>
      <c r="F237">
        <f t="shared" si="11"/>
        <v>9.8683003590771587</v>
      </c>
    </row>
    <row r="238" spans="1:6">
      <c r="A238" s="1" t="s">
        <v>236</v>
      </c>
      <c r="B238" s="2">
        <v>525876</v>
      </c>
      <c r="C238">
        <f t="shared" si="9"/>
        <v>13.172820722483598</v>
      </c>
      <c r="D238">
        <v>27161700</v>
      </c>
      <c r="E238">
        <f t="shared" si="10"/>
        <v>19360.938380145573</v>
      </c>
      <c r="F238">
        <f t="shared" si="11"/>
        <v>9.8710128297047746</v>
      </c>
    </row>
    <row r="239" spans="1:6">
      <c r="A239" s="1" t="s">
        <v>237</v>
      </c>
      <c r="B239" s="2">
        <v>522752</v>
      </c>
      <c r="C239">
        <f t="shared" si="9"/>
        <v>13.166862443204174</v>
      </c>
      <c r="D239">
        <v>27170400</v>
      </c>
      <c r="E239">
        <f t="shared" si="10"/>
        <v>19239.760916291259</v>
      </c>
      <c r="F239">
        <f t="shared" si="11"/>
        <v>9.8647342977543016</v>
      </c>
    </row>
    <row r="240" spans="1:6">
      <c r="A240" s="1" t="s">
        <v>238</v>
      </c>
      <c r="B240" s="2">
        <v>522084</v>
      </c>
      <c r="C240">
        <f t="shared" si="9"/>
        <v>13.165583773458845</v>
      </c>
      <c r="D240">
        <v>27128700</v>
      </c>
      <c r="E240">
        <f t="shared" si="10"/>
        <v>19244.711320483475</v>
      </c>
      <c r="F240">
        <f t="shared" si="11"/>
        <v>9.8649915653706568</v>
      </c>
    </row>
    <row r="241" spans="1:6">
      <c r="A241" s="1" t="s">
        <v>239</v>
      </c>
      <c r="B241" s="2">
        <v>514214</v>
      </c>
      <c r="C241">
        <f t="shared" si="9"/>
        <v>13.1503948002033</v>
      </c>
      <c r="D241">
        <v>27055400</v>
      </c>
      <c r="E241">
        <f t="shared" si="10"/>
        <v>19005.965537378859</v>
      </c>
      <c r="F241">
        <f t="shared" si="11"/>
        <v>9.8525081845200564</v>
      </c>
    </row>
    <row r="242" spans="1:6">
      <c r="A242" s="1" t="s">
        <v>240</v>
      </c>
      <c r="B242" s="2">
        <v>505371</v>
      </c>
      <c r="C242">
        <f t="shared" si="9"/>
        <v>13.133048091997082</v>
      </c>
      <c r="D242">
        <v>26922400</v>
      </c>
      <c r="E242">
        <f t="shared" si="10"/>
        <v>18771.39482364128</v>
      </c>
      <c r="F242">
        <f t="shared" si="11"/>
        <v>9.8400894381483894</v>
      </c>
    </row>
    <row r="243" spans="1:6">
      <c r="A243" s="1" t="s">
        <v>241</v>
      </c>
      <c r="B243" s="2">
        <v>505467</v>
      </c>
      <c r="C243">
        <f t="shared" si="9"/>
        <v>13.133238033412598</v>
      </c>
      <c r="D243">
        <v>26814000</v>
      </c>
      <c r="E243">
        <f t="shared" si="10"/>
        <v>18850.861490266278</v>
      </c>
      <c r="F243">
        <f t="shared" si="11"/>
        <v>9.8443138942332276</v>
      </c>
    </row>
    <row r="244" spans="1:6">
      <c r="A244" s="1" t="s">
        <v>242</v>
      </c>
      <c r="B244" s="2">
        <v>505876</v>
      </c>
      <c r="C244">
        <f t="shared" si="9"/>
        <v>13.134046858949132</v>
      </c>
      <c r="D244">
        <v>26768600</v>
      </c>
      <c r="E244">
        <f t="shared" si="10"/>
        <v>18898.11196700612</v>
      </c>
      <c r="F244">
        <f t="shared" si="11"/>
        <v>9.8468173001322015</v>
      </c>
    </row>
    <row r="245" spans="1:6">
      <c r="A245" s="1" t="s">
        <v>243</v>
      </c>
      <c r="B245" s="2">
        <v>510192</v>
      </c>
      <c r="C245">
        <f t="shared" si="9"/>
        <v>13.142542404441473</v>
      </c>
      <c r="D245">
        <v>26771500</v>
      </c>
      <c r="E245">
        <f t="shared" si="10"/>
        <v>19057.281063817867</v>
      </c>
      <c r="F245">
        <f t="shared" si="11"/>
        <v>9.8552045156063759</v>
      </c>
    </row>
    <row r="246" spans="1:6">
      <c r="A246" s="1" t="s">
        <v>244</v>
      </c>
      <c r="B246" s="2">
        <v>511555</v>
      </c>
      <c r="C246">
        <f t="shared" si="9"/>
        <v>13.145210385474938</v>
      </c>
      <c r="D246">
        <v>26791900</v>
      </c>
      <c r="E246">
        <f t="shared" si="10"/>
        <v>19093.643974484825</v>
      </c>
      <c r="F246">
        <f t="shared" si="11"/>
        <v>9.8571107824474495</v>
      </c>
    </row>
    <row r="247" spans="1:6">
      <c r="A247" s="1" t="s">
        <v>245</v>
      </c>
      <c r="B247" s="2">
        <v>514117</v>
      </c>
      <c r="C247">
        <f t="shared" si="9"/>
        <v>13.150206144993474</v>
      </c>
      <c r="D247">
        <v>26816600</v>
      </c>
      <c r="E247">
        <f t="shared" si="10"/>
        <v>19171.59520595452</v>
      </c>
      <c r="F247">
        <f t="shared" si="11"/>
        <v>9.8611850462424417</v>
      </c>
    </row>
    <row r="248" spans="1:6">
      <c r="A248" s="1" t="s">
        <v>246</v>
      </c>
      <c r="B248" s="2">
        <v>517262</v>
      </c>
      <c r="C248">
        <f t="shared" si="9"/>
        <v>13.156304794952023</v>
      </c>
      <c r="D248">
        <v>26860200</v>
      </c>
      <c r="E248">
        <f t="shared" si="10"/>
        <v>19257.563234823268</v>
      </c>
      <c r="F248">
        <f t="shared" si="11"/>
        <v>9.8656591578682704</v>
      </c>
    </row>
    <row r="249" spans="1:6">
      <c r="A249" s="1" t="s">
        <v>247</v>
      </c>
      <c r="B249" s="2">
        <v>520443</v>
      </c>
      <c r="C249">
        <f t="shared" si="9"/>
        <v>13.162435650954038</v>
      </c>
      <c r="D249">
        <v>26913300</v>
      </c>
      <c r="E249">
        <f t="shared" si="10"/>
        <v>19337.762370277891</v>
      </c>
      <c r="F249">
        <f t="shared" si="11"/>
        <v>9.8698150627415924</v>
      </c>
    </row>
    <row r="250" spans="1:6">
      <c r="A250" s="1" t="s">
        <v>248</v>
      </c>
      <c r="B250" s="2">
        <v>525972</v>
      </c>
      <c r="C250">
        <f t="shared" si="9"/>
        <v>13.173003258363813</v>
      </c>
      <c r="D250">
        <v>26965400</v>
      </c>
      <c r="E250">
        <f t="shared" si="10"/>
        <v>19505.440304983422</v>
      </c>
      <c r="F250">
        <f t="shared" si="11"/>
        <v>9.8784486956405146</v>
      </c>
    </row>
    <row r="251" spans="1:6">
      <c r="A251" s="1" t="s">
        <v>249</v>
      </c>
      <c r="B251" s="2">
        <v>525827</v>
      </c>
      <c r="C251">
        <f t="shared" si="9"/>
        <v>13.172727540282851</v>
      </c>
      <c r="D251">
        <v>27038500</v>
      </c>
      <c r="E251">
        <f t="shared" si="10"/>
        <v>19447.343602640678</v>
      </c>
      <c r="F251">
        <f t="shared" si="11"/>
        <v>9.8754657640195749</v>
      </c>
    </row>
    <row r="252" spans="1:6">
      <c r="A252" s="1" t="s">
        <v>250</v>
      </c>
      <c r="B252" s="2">
        <v>528130</v>
      </c>
      <c r="C252">
        <f t="shared" si="9"/>
        <v>13.17709774450438</v>
      </c>
      <c r="D252">
        <v>27080200</v>
      </c>
      <c r="E252">
        <f t="shared" si="10"/>
        <v>19502.440897777713</v>
      </c>
      <c r="F252">
        <f t="shared" si="11"/>
        <v>9.8782949109632074</v>
      </c>
    </row>
    <row r="253" spans="1:6">
      <c r="A253" s="1" t="s">
        <v>251</v>
      </c>
      <c r="B253" s="2">
        <v>529453</v>
      </c>
      <c r="C253">
        <f t="shared" si="9"/>
        <v>13.179599677099985</v>
      </c>
      <c r="D253">
        <v>27106700</v>
      </c>
      <c r="E253">
        <f t="shared" si="10"/>
        <v>19532.182080445054</v>
      </c>
      <c r="F253">
        <f t="shared" si="11"/>
        <v>9.8798187472989163</v>
      </c>
    </row>
    <row r="254" spans="1:6">
      <c r="A254" s="1" t="s">
        <v>252</v>
      </c>
      <c r="B254" s="2">
        <v>529186</v>
      </c>
      <c r="C254">
        <f t="shared" si="9"/>
        <v>13.179095255846542</v>
      </c>
      <c r="D254">
        <v>27132600</v>
      </c>
      <c r="E254">
        <f t="shared" si="10"/>
        <v>19503.696660106292</v>
      </c>
      <c r="F254">
        <f t="shared" si="11"/>
        <v>9.8783592988984203</v>
      </c>
    </row>
    <row r="255" spans="1:6">
      <c r="A255" s="1" t="s">
        <v>253</v>
      </c>
      <c r="B255" s="2">
        <v>528687</v>
      </c>
      <c r="C255">
        <f t="shared" si="9"/>
        <v>13.178151853307655</v>
      </c>
      <c r="D255">
        <v>27141700</v>
      </c>
      <c r="E255">
        <f t="shared" si="10"/>
        <v>19478.772516091474</v>
      </c>
      <c r="F255">
        <f t="shared" si="11"/>
        <v>9.8770805626901819</v>
      </c>
    </row>
    <row r="256" spans="1:6">
      <c r="A256" s="1" t="s">
        <v>254</v>
      </c>
      <c r="B256" s="2">
        <v>529948</v>
      </c>
      <c r="C256">
        <f t="shared" si="9"/>
        <v>13.180534167507341</v>
      </c>
      <c r="D256">
        <v>27144100</v>
      </c>
      <c r="E256">
        <f t="shared" si="10"/>
        <v>19523.506028934466</v>
      </c>
      <c r="F256">
        <f t="shared" si="11"/>
        <v>9.8793744559767909</v>
      </c>
    </row>
    <row r="257" spans="1:6">
      <c r="A257" s="1" t="s">
        <v>255</v>
      </c>
      <c r="B257" s="2">
        <v>529233</v>
      </c>
      <c r="C257">
        <f t="shared" si="9"/>
        <v>13.179184067555385</v>
      </c>
      <c r="D257">
        <v>27140200</v>
      </c>
      <c r="E257">
        <f t="shared" si="10"/>
        <v>19499.966838858963</v>
      </c>
      <c r="F257">
        <f t="shared" si="11"/>
        <v>9.8781680439790573</v>
      </c>
    </row>
    <row r="258" spans="1:6">
      <c r="A258" s="1" t="s">
        <v>256</v>
      </c>
      <c r="B258" s="2">
        <v>529333</v>
      </c>
      <c r="C258">
        <f t="shared" si="9"/>
        <v>13.179373002397988</v>
      </c>
      <c r="D258">
        <v>27152200</v>
      </c>
      <c r="E258">
        <f t="shared" si="10"/>
        <v>19495.031710137668</v>
      </c>
      <c r="F258">
        <f t="shared" si="11"/>
        <v>9.877914927993352</v>
      </c>
    </row>
    <row r="259" spans="1:6">
      <c r="A259" s="1" t="s">
        <v>257</v>
      </c>
      <c r="B259" s="2">
        <v>533210</v>
      </c>
      <c r="C259">
        <f t="shared" ref="C259:C301" si="12">LN(B259)</f>
        <v>13.186670621799497</v>
      </c>
      <c r="D259">
        <v>27157300</v>
      </c>
      <c r="E259">
        <f t="shared" ref="E259:E301" si="13">B259*1000000/D259</f>
        <v>19634.131522647687</v>
      </c>
      <c r="F259">
        <f t="shared" ref="F259:F301" si="14">LN(E259)</f>
        <v>9.8850247349489706</v>
      </c>
    </row>
    <row r="260" spans="1:6">
      <c r="A260" s="1" t="s">
        <v>258</v>
      </c>
      <c r="B260" s="2">
        <v>532694</v>
      </c>
      <c r="C260">
        <f t="shared" si="12"/>
        <v>13.185702429466399</v>
      </c>
      <c r="D260">
        <v>27185500</v>
      </c>
      <c r="E260">
        <f t="shared" si="13"/>
        <v>19594.783984109177</v>
      </c>
      <c r="F260">
        <f t="shared" si="14"/>
        <v>9.8830186865417939</v>
      </c>
    </row>
    <row r="261" spans="1:6">
      <c r="A261" s="1" t="s">
        <v>259</v>
      </c>
      <c r="B261" s="2">
        <v>536583</v>
      </c>
      <c r="C261">
        <f t="shared" si="12"/>
        <v>13.192976535517653</v>
      </c>
      <c r="D261">
        <v>27263200</v>
      </c>
      <c r="E261">
        <f t="shared" si="13"/>
        <v>19681.585433844888</v>
      </c>
      <c r="F261">
        <f t="shared" si="14"/>
        <v>9.887438728024259</v>
      </c>
    </row>
    <row r="262" spans="1:6">
      <c r="A262" s="1" t="s">
        <v>260</v>
      </c>
      <c r="B262" s="2">
        <v>536321</v>
      </c>
      <c r="C262">
        <f t="shared" si="12"/>
        <v>13.192488141392534</v>
      </c>
      <c r="D262">
        <v>27317000</v>
      </c>
      <c r="E262">
        <f t="shared" si="13"/>
        <v>19633.232053300144</v>
      </c>
      <c r="F262">
        <f t="shared" si="14"/>
        <v>9.884978922382718</v>
      </c>
    </row>
    <row r="263" spans="1:6">
      <c r="A263" s="1" t="s">
        <v>261</v>
      </c>
      <c r="B263" s="2">
        <v>536821</v>
      </c>
      <c r="C263">
        <f t="shared" si="12"/>
        <v>13.193419984589765</v>
      </c>
      <c r="D263">
        <v>27340400</v>
      </c>
      <c r="E263">
        <f t="shared" si="13"/>
        <v>19634.716390396628</v>
      </c>
      <c r="F263">
        <f t="shared" si="14"/>
        <v>9.8850545228230793</v>
      </c>
    </row>
    <row r="264" spans="1:6">
      <c r="A264" s="1" t="s">
        <v>262</v>
      </c>
      <c r="B264" s="2">
        <v>539854</v>
      </c>
      <c r="C264">
        <f t="shared" si="12"/>
        <v>13.199054011613429</v>
      </c>
      <c r="D264">
        <v>27339300</v>
      </c>
      <c r="E264">
        <f t="shared" si="13"/>
        <v>19746.445592974218</v>
      </c>
      <c r="F264">
        <f t="shared" si="14"/>
        <v>9.8907287841567388</v>
      </c>
    </row>
    <row r="265" spans="1:6">
      <c r="A265" s="1" t="s">
        <v>263</v>
      </c>
      <c r="B265" s="2">
        <v>539361</v>
      </c>
      <c r="C265">
        <f t="shared" si="12"/>
        <v>13.198140384515412</v>
      </c>
      <c r="D265">
        <v>27337400</v>
      </c>
      <c r="E265">
        <f t="shared" si="13"/>
        <v>19729.784105291652</v>
      </c>
      <c r="F265">
        <f t="shared" si="14"/>
        <v>9.8898846564981842</v>
      </c>
    </row>
    <row r="266" spans="1:6">
      <c r="A266" s="1" t="s">
        <v>264</v>
      </c>
      <c r="B266" s="2">
        <v>542231</v>
      </c>
      <c r="C266">
        <f t="shared" si="12"/>
        <v>13.203447388886667</v>
      </c>
      <c r="D266">
        <v>27344400</v>
      </c>
      <c r="E266">
        <f t="shared" si="13"/>
        <v>19829.690905633328</v>
      </c>
      <c r="F266">
        <f t="shared" si="14"/>
        <v>9.8949356341827439</v>
      </c>
    </row>
    <row r="267" spans="1:6">
      <c r="A267" s="1" t="s">
        <v>265</v>
      </c>
      <c r="B267" s="2">
        <v>543115</v>
      </c>
      <c r="C267">
        <f t="shared" si="12"/>
        <v>13.205076362864512</v>
      </c>
      <c r="D267">
        <v>27368200</v>
      </c>
      <c r="E267">
        <f t="shared" si="13"/>
        <v>19844.746822955109</v>
      </c>
      <c r="F267">
        <f t="shared" si="14"/>
        <v>9.8956946074111745</v>
      </c>
    </row>
    <row r="268" spans="1:6">
      <c r="A268" s="1" t="s">
        <v>266</v>
      </c>
      <c r="B268" s="2">
        <v>544252</v>
      </c>
      <c r="C268">
        <f t="shared" si="12"/>
        <v>13.207167653871851</v>
      </c>
      <c r="D268">
        <v>27410500</v>
      </c>
      <c r="E268">
        <f t="shared" si="13"/>
        <v>19855.602779956585</v>
      </c>
      <c r="F268">
        <f t="shared" si="14"/>
        <v>9.8962415022058376</v>
      </c>
    </row>
    <row r="269" spans="1:6">
      <c r="A269" s="1" t="s">
        <v>267</v>
      </c>
      <c r="B269" s="2">
        <v>545340</v>
      </c>
      <c r="C269">
        <f t="shared" si="12"/>
        <v>13.209164732340872</v>
      </c>
      <c r="D269">
        <v>27440200</v>
      </c>
      <c r="E269">
        <f t="shared" si="13"/>
        <v>19873.761853047719</v>
      </c>
      <c r="F269">
        <f t="shared" si="14"/>
        <v>9.8971556408800101</v>
      </c>
    </row>
    <row r="270" spans="1:6">
      <c r="A270" s="1" t="s">
        <v>268</v>
      </c>
      <c r="B270" s="2">
        <v>548718</v>
      </c>
      <c r="C270">
        <f t="shared" si="12"/>
        <v>13.215339927320374</v>
      </c>
      <c r="D270">
        <v>27478100</v>
      </c>
      <c r="E270">
        <f t="shared" si="13"/>
        <v>19969.284630305589</v>
      </c>
      <c r="F270">
        <f t="shared" si="14"/>
        <v>9.9019506035501816</v>
      </c>
    </row>
    <row r="271" spans="1:6">
      <c r="A271" s="1" t="s">
        <v>269</v>
      </c>
      <c r="B271" s="2">
        <v>546659</v>
      </c>
      <c r="C271">
        <f t="shared" si="12"/>
        <v>13.211580486643685</v>
      </c>
      <c r="D271">
        <v>27529200</v>
      </c>
      <c r="E271">
        <f t="shared" si="13"/>
        <v>19857.424116937651</v>
      </c>
      <c r="F271">
        <f t="shared" si="14"/>
        <v>9.8963332271195323</v>
      </c>
    </row>
    <row r="272" spans="1:6">
      <c r="A272" s="1" t="s">
        <v>270</v>
      </c>
      <c r="B272" s="2">
        <v>548797</v>
      </c>
      <c r="C272">
        <f t="shared" si="12"/>
        <v>13.215483888906569</v>
      </c>
      <c r="D272">
        <v>27602600</v>
      </c>
      <c r="E272">
        <f t="shared" si="13"/>
        <v>19882.076326143189</v>
      </c>
      <c r="F272">
        <f t="shared" si="14"/>
        <v>9.8975739177217275</v>
      </c>
    </row>
    <row r="273" spans="1:6">
      <c r="A273" s="1" t="s">
        <v>271</v>
      </c>
      <c r="B273" s="2">
        <v>552118</v>
      </c>
      <c r="C273">
        <f t="shared" si="12"/>
        <v>13.221517070530027</v>
      </c>
      <c r="D273">
        <v>27658800</v>
      </c>
      <c r="E273">
        <f t="shared" si="13"/>
        <v>19961.748159717703</v>
      </c>
      <c r="F273">
        <f t="shared" si="14"/>
        <v>9.9015731291824647</v>
      </c>
    </row>
    <row r="274" spans="1:6">
      <c r="A274" s="1" t="s">
        <v>272</v>
      </c>
      <c r="B274" s="2">
        <v>555584</v>
      </c>
      <c r="C274">
        <f t="shared" si="12"/>
        <v>13.22777509175148</v>
      </c>
      <c r="D274">
        <v>27732300</v>
      </c>
      <c r="E274">
        <f t="shared" si="13"/>
        <v>20033.823375630582</v>
      </c>
      <c r="F274">
        <f t="shared" si="14"/>
        <v>9.9051772929019677</v>
      </c>
    </row>
    <row r="275" spans="1:6">
      <c r="A275" s="1" t="s">
        <v>273</v>
      </c>
      <c r="B275" s="2">
        <v>560445</v>
      </c>
      <c r="C275">
        <f t="shared" si="12"/>
        <v>13.236486390007</v>
      </c>
      <c r="D275">
        <v>27855400</v>
      </c>
      <c r="E275">
        <f t="shared" si="13"/>
        <v>20119.797238596468</v>
      </c>
      <c r="F275">
        <f t="shared" si="14"/>
        <v>9.909459546558347</v>
      </c>
    </row>
    <row r="276" spans="1:6">
      <c r="A276" s="1" t="s">
        <v>274</v>
      </c>
      <c r="B276" s="2">
        <v>565470</v>
      </c>
      <c r="C276">
        <f t="shared" si="12"/>
        <v>13.245412522733211</v>
      </c>
      <c r="D276">
        <v>27935500</v>
      </c>
      <c r="E276">
        <f t="shared" si="13"/>
        <v>20241.986003472284</v>
      </c>
      <c r="F276">
        <f t="shared" si="14"/>
        <v>9.9155142412888839</v>
      </c>
    </row>
    <row r="277" spans="1:6">
      <c r="A277" s="1" t="s">
        <v>275</v>
      </c>
      <c r="B277" s="2">
        <v>568839</v>
      </c>
      <c r="C277">
        <f t="shared" si="12"/>
        <v>13.251352720521512</v>
      </c>
      <c r="D277">
        <v>28001500</v>
      </c>
      <c r="E277">
        <f t="shared" si="13"/>
        <v>20314.590289805903</v>
      </c>
      <c r="F277">
        <f t="shared" si="14"/>
        <v>9.9190946403526343</v>
      </c>
    </row>
    <row r="278" spans="1:6">
      <c r="A278" s="1" t="s">
        <v>276</v>
      </c>
      <c r="B278" s="2">
        <v>568752</v>
      </c>
      <c r="C278">
        <f t="shared" si="12"/>
        <v>13.25119976572463</v>
      </c>
      <c r="D278">
        <v>28097000</v>
      </c>
      <c r="E278">
        <f t="shared" si="13"/>
        <v>20242.44581272022</v>
      </c>
      <c r="F278">
        <f t="shared" si="14"/>
        <v>9.9155369566501896</v>
      </c>
    </row>
    <row r="279" spans="1:6">
      <c r="A279" s="1" t="s">
        <v>277</v>
      </c>
      <c r="B279" s="2">
        <v>571316</v>
      </c>
      <c r="C279">
        <f t="shared" si="12"/>
        <v>13.255697750621803</v>
      </c>
      <c r="D279">
        <v>28155400</v>
      </c>
      <c r="E279">
        <f t="shared" si="13"/>
        <v>20291.524893981263</v>
      </c>
      <c r="F279">
        <f t="shared" si="14"/>
        <v>9.9179585849481242</v>
      </c>
    </row>
    <row r="280" spans="1:6">
      <c r="A280" s="1" t="s">
        <v>278</v>
      </c>
      <c r="B280" s="2">
        <v>574023</v>
      </c>
      <c r="C280">
        <f t="shared" si="12"/>
        <v>13.260424744185347</v>
      </c>
      <c r="D280">
        <v>28169700</v>
      </c>
      <c r="E280">
        <f t="shared" si="13"/>
        <v>20377.320312250398</v>
      </c>
      <c r="F280">
        <f t="shared" si="14"/>
        <v>9.9221778119810349</v>
      </c>
    </row>
    <row r="281" spans="1:6">
      <c r="A281" s="1" t="s">
        <v>279</v>
      </c>
      <c r="B281" s="2">
        <v>577153</v>
      </c>
      <c r="C281">
        <f t="shared" si="12"/>
        <v>13.265862674985019</v>
      </c>
      <c r="D281">
        <v>28209700</v>
      </c>
      <c r="E281">
        <f t="shared" si="13"/>
        <v>20459.38099306267</v>
      </c>
      <c r="F281">
        <f t="shared" si="14"/>
        <v>9.9261967845544259</v>
      </c>
    </row>
    <row r="282" spans="1:6">
      <c r="A282" s="1" t="s">
        <v>280</v>
      </c>
      <c r="B282" s="2">
        <v>581140</v>
      </c>
      <c r="C282">
        <f t="shared" si="12"/>
        <v>13.272746970662343</v>
      </c>
      <c r="D282">
        <v>28323900</v>
      </c>
      <c r="E282">
        <f t="shared" si="13"/>
        <v>20517.654701506501</v>
      </c>
      <c r="F282">
        <f t="shared" si="14"/>
        <v>9.9290409994538251</v>
      </c>
    </row>
    <row r="283" spans="1:6">
      <c r="A283" s="1" t="s">
        <v>281</v>
      </c>
      <c r="B283" s="2">
        <v>584877</v>
      </c>
      <c r="C283">
        <f t="shared" si="12"/>
        <v>13.279156847696759</v>
      </c>
      <c r="D283">
        <v>28442000</v>
      </c>
      <c r="E283">
        <f t="shared" si="13"/>
        <v>20563.849237043807</v>
      </c>
      <c r="F283">
        <f t="shared" si="14"/>
        <v>9.931289921746254</v>
      </c>
    </row>
    <row r="284" spans="1:6">
      <c r="A284" s="1" t="s">
        <v>282</v>
      </c>
      <c r="B284" s="2">
        <v>585468</v>
      </c>
      <c r="C284">
        <f t="shared" si="12"/>
        <v>13.280166806384559</v>
      </c>
      <c r="D284">
        <v>28548100</v>
      </c>
      <c r="E284">
        <f t="shared" si="13"/>
        <v>20508.124883967761</v>
      </c>
      <c r="F284">
        <f t="shared" si="14"/>
        <v>9.9285764224095168</v>
      </c>
    </row>
    <row r="285" spans="1:6">
      <c r="A285" s="1" t="s">
        <v>283</v>
      </c>
      <c r="B285" s="2">
        <v>583027</v>
      </c>
      <c r="C285">
        <f t="shared" si="12"/>
        <v>13.275988776438641</v>
      </c>
      <c r="D285">
        <v>28667900</v>
      </c>
      <c r="E285">
        <f t="shared" si="13"/>
        <v>20337.276186954747</v>
      </c>
      <c r="F285">
        <f t="shared" si="14"/>
        <v>9.920210746522903</v>
      </c>
    </row>
    <row r="286" spans="1:6">
      <c r="A286" s="1" t="s">
        <v>284</v>
      </c>
      <c r="B286" s="2">
        <v>552139</v>
      </c>
      <c r="C286">
        <f t="shared" si="12"/>
        <v>13.221555105154216</v>
      </c>
      <c r="D286">
        <v>28665900</v>
      </c>
      <c r="E286">
        <f t="shared" si="13"/>
        <v>19261.177915223314</v>
      </c>
      <c r="F286">
        <f t="shared" si="14"/>
        <v>9.8658468421124983</v>
      </c>
    </row>
    <row r="287" spans="1:6">
      <c r="A287" s="1" t="s">
        <v>285</v>
      </c>
      <c r="B287" s="2">
        <v>479544</v>
      </c>
      <c r="C287">
        <f t="shared" si="12"/>
        <v>13.080590931348079</v>
      </c>
      <c r="D287">
        <v>28024900</v>
      </c>
      <c r="E287">
        <f t="shared" si="13"/>
        <v>17111.354545422106</v>
      </c>
      <c r="F287">
        <f t="shared" si="14"/>
        <v>9.7474975306388618</v>
      </c>
    </row>
    <row r="288" spans="1:6">
      <c r="A288" s="1" t="s">
        <v>286</v>
      </c>
      <c r="B288" s="2">
        <v>563608</v>
      </c>
      <c r="C288">
        <f t="shared" si="12"/>
        <v>13.242114253370081</v>
      </c>
      <c r="D288">
        <v>28527100</v>
      </c>
      <c r="E288">
        <f t="shared" si="13"/>
        <v>19756.932881365439</v>
      </c>
      <c r="F288">
        <f t="shared" si="14"/>
        <v>9.8912597406998319</v>
      </c>
    </row>
    <row r="289" spans="1:6">
      <c r="A289" s="1" t="s">
        <v>287</v>
      </c>
      <c r="B289" s="2">
        <v>559961</v>
      </c>
      <c r="C289">
        <f t="shared" si="12"/>
        <v>13.235622417429013</v>
      </c>
      <c r="D289">
        <v>28744900</v>
      </c>
      <c r="E289">
        <f t="shared" si="13"/>
        <v>19480.359994294638</v>
      </c>
      <c r="F289">
        <f t="shared" si="14"/>
        <v>9.8771620572257</v>
      </c>
    </row>
    <row r="290" spans="1:6">
      <c r="A290" s="1" t="s">
        <v>288</v>
      </c>
      <c r="B290" s="2">
        <v>560228</v>
      </c>
      <c r="C290">
        <f t="shared" si="12"/>
        <v>13.236099122708312</v>
      </c>
      <c r="D290">
        <v>28871700</v>
      </c>
      <c r="E290">
        <f t="shared" si="13"/>
        <v>19404.053103904516</v>
      </c>
      <c r="F290">
        <f t="shared" si="14"/>
        <v>9.8732372461117492</v>
      </c>
    </row>
    <row r="291" spans="1:6">
      <c r="A291" s="1" t="s">
        <v>289</v>
      </c>
      <c r="B291" s="2">
        <v>565078</v>
      </c>
      <c r="C291">
        <f t="shared" si="12"/>
        <v>13.244719053697471</v>
      </c>
      <c r="D291">
        <v>29126000</v>
      </c>
      <c r="E291">
        <f t="shared" si="13"/>
        <v>19401.153608459794</v>
      </c>
      <c r="F291">
        <f t="shared" si="14"/>
        <v>9.8730878076370825</v>
      </c>
    </row>
    <row r="292" spans="1:6">
      <c r="A292" s="1" t="s">
        <v>290</v>
      </c>
      <c r="B292" s="2">
        <v>581919</v>
      </c>
      <c r="C292">
        <f t="shared" si="12"/>
        <v>13.274086541770068</v>
      </c>
      <c r="D292">
        <v>29475800</v>
      </c>
      <c r="E292">
        <f t="shared" si="13"/>
        <v>19742.263144681401</v>
      </c>
      <c r="F292">
        <f t="shared" si="14"/>
        <v>9.8905169540694988</v>
      </c>
    </row>
    <row r="293" spans="1:6">
      <c r="A293" s="1" t="s">
        <v>291</v>
      </c>
      <c r="B293" s="2">
        <v>585192</v>
      </c>
      <c r="C293">
        <f t="shared" si="12"/>
        <v>13.279695277494678</v>
      </c>
      <c r="D293">
        <v>29696500</v>
      </c>
      <c r="E293">
        <f t="shared" si="13"/>
        <v>19705.756570639638</v>
      </c>
      <c r="F293">
        <f t="shared" si="14"/>
        <v>9.8886660837481504</v>
      </c>
    </row>
    <row r="294" spans="1:6">
      <c r="A294" s="1" t="s">
        <v>292</v>
      </c>
      <c r="B294" s="2">
        <v>584454</v>
      </c>
      <c r="C294">
        <f t="shared" si="12"/>
        <v>13.278433357053903</v>
      </c>
      <c r="D294">
        <v>29869200</v>
      </c>
      <c r="E294">
        <f t="shared" si="13"/>
        <v>19567.112610983891</v>
      </c>
      <c r="F294">
        <f t="shared" si="14"/>
        <v>9.8816055079096898</v>
      </c>
    </row>
    <row r="295" spans="1:6">
      <c r="A295" s="1" t="s">
        <v>293</v>
      </c>
      <c r="B295" s="2">
        <v>586461</v>
      </c>
      <c r="C295">
        <f t="shared" si="12"/>
        <v>13.281861448701017</v>
      </c>
      <c r="D295">
        <v>30010000</v>
      </c>
      <c r="E295">
        <f t="shared" si="13"/>
        <v>19542.185938020659</v>
      </c>
      <c r="F295">
        <f t="shared" si="14"/>
        <v>9.88033078924874</v>
      </c>
    </row>
    <row r="296" spans="1:6">
      <c r="A296" s="1" t="s">
        <v>294</v>
      </c>
      <c r="B296" s="2">
        <v>589842</v>
      </c>
      <c r="C296">
        <f t="shared" si="12"/>
        <v>13.287609983407817</v>
      </c>
      <c r="D296">
        <v>30140900</v>
      </c>
      <c r="E296">
        <f t="shared" si="13"/>
        <v>19569.488635044076</v>
      </c>
      <c r="F296">
        <f t="shared" si="14"/>
        <v>9.881726930004989</v>
      </c>
    </row>
    <row r="297" spans="1:6">
      <c r="A297" s="1" t="s">
        <v>295</v>
      </c>
      <c r="B297" s="2">
        <v>589570</v>
      </c>
      <c r="C297">
        <f t="shared" si="12"/>
        <v>13.287148736608867</v>
      </c>
      <c r="D297">
        <v>30249800</v>
      </c>
      <c r="E297">
        <f t="shared" si="13"/>
        <v>19490.046215181588</v>
      </c>
      <c r="F297">
        <f t="shared" si="14"/>
        <v>9.87765916372412</v>
      </c>
    </row>
    <row r="298" spans="1:6">
      <c r="A298" s="1" t="s">
        <v>296</v>
      </c>
      <c r="B298" s="2">
        <v>589857</v>
      </c>
      <c r="C298">
        <f t="shared" si="12"/>
        <v>13.287635413623493</v>
      </c>
      <c r="D298">
        <v>30324200</v>
      </c>
      <c r="E298">
        <f t="shared" si="13"/>
        <v>19451.692047935314</v>
      </c>
      <c r="F298">
        <f t="shared" si="14"/>
        <v>9.8756893400152261</v>
      </c>
    </row>
    <row r="299" spans="1:6">
      <c r="A299" s="1" t="s">
        <v>297</v>
      </c>
      <c r="B299" s="2">
        <v>593572</v>
      </c>
      <c r="C299">
        <f t="shared" si="12"/>
        <v>13.293913799911456</v>
      </c>
      <c r="D299">
        <v>30366800</v>
      </c>
      <c r="E299">
        <f t="shared" si="13"/>
        <v>19546.741836479312</v>
      </c>
      <c r="F299">
        <f t="shared" si="14"/>
        <v>9.8805638935439291</v>
      </c>
    </row>
    <row r="300" spans="1:6">
      <c r="A300" s="1" t="s">
        <v>298</v>
      </c>
      <c r="B300" s="2">
        <v>593504</v>
      </c>
      <c r="C300">
        <f t="shared" si="12"/>
        <v>13.293799232689013</v>
      </c>
      <c r="D300">
        <v>30412600</v>
      </c>
      <c r="E300">
        <f t="shared" si="13"/>
        <v>19515.069412020017</v>
      </c>
      <c r="F300">
        <f t="shared" si="14"/>
        <v>9.8789422364631179</v>
      </c>
    </row>
    <row r="301" spans="1:6">
      <c r="A301" s="1" t="s">
        <v>299</v>
      </c>
      <c r="B301" s="2">
        <v>593815</v>
      </c>
      <c r="C301">
        <f t="shared" si="12"/>
        <v>13.294323102023393</v>
      </c>
      <c r="D301">
        <v>30454600</v>
      </c>
      <c r="E301">
        <f t="shared" si="13"/>
        <v>19498.368062624366</v>
      </c>
      <c r="F301">
        <f t="shared" si="14"/>
        <v>9.8780860519535238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0DB6-87AC-40F2-A81A-25D45E8A4423}">
  <dimension ref="A1:F310"/>
  <sheetViews>
    <sheetView tabSelected="1" workbookViewId="0">
      <selection activeCell="F30" sqref="F30:F33"/>
    </sheetView>
  </sheetViews>
  <sheetFormatPr defaultRowHeight="15"/>
  <cols>
    <col min="1" max="1" width="10.109375" bestFit="1" customWidth="1"/>
    <col min="2" max="2" width="12.44140625" bestFit="1" customWidth="1"/>
    <col min="3" max="3" width="14.33203125" bestFit="1" customWidth="1"/>
    <col min="4" max="4" width="19.77734375" bestFit="1" customWidth="1"/>
    <col min="5" max="5" width="17.77734375" bestFit="1" customWidth="1"/>
    <col min="6" max="6" width="20.109375" bestFit="1" customWidth="1"/>
  </cols>
  <sheetData>
    <row r="1" spans="1:6">
      <c r="A1" t="s">
        <v>300</v>
      </c>
      <c r="B1" t="s">
        <v>306</v>
      </c>
      <c r="C1" t="s">
        <v>312</v>
      </c>
      <c r="D1" t="s">
        <v>313</v>
      </c>
      <c r="E1" t="s">
        <v>314</v>
      </c>
      <c r="F1" t="s">
        <v>320</v>
      </c>
    </row>
    <row r="2" spans="1:6">
      <c r="A2" s="6">
        <v>17533</v>
      </c>
      <c r="B2" s="9">
        <v>2239682</v>
      </c>
      <c r="C2">
        <f t="shared" ref="C2:C62" si="0">LN(B2)</f>
        <v>14.621844449467625</v>
      </c>
      <c r="D2" s="7">
        <v>57976</v>
      </c>
      <c r="E2">
        <f>B2*1000000/(D2*1000)</f>
        <v>38631.192217469295</v>
      </c>
      <c r="F2">
        <f>LN(E2)</f>
        <v>10.561815317660646</v>
      </c>
    </row>
    <row r="3" spans="1:6">
      <c r="A3" s="6">
        <v>17624</v>
      </c>
      <c r="B3" s="9">
        <v>2276690</v>
      </c>
      <c r="C3">
        <f t="shared" si="0"/>
        <v>14.638233191728247</v>
      </c>
      <c r="D3" s="7">
        <v>58296</v>
      </c>
      <c r="E3">
        <f t="shared" ref="E3:E66" si="1">B3*1000000/(D3*1000)</f>
        <v>39053.965966790172</v>
      </c>
      <c r="F3">
        <f t="shared" ref="F3:F66" si="2">LN(E3)</f>
        <v>10.572699711360265</v>
      </c>
    </row>
    <row r="4" spans="1:6">
      <c r="A4" s="6">
        <v>17715</v>
      </c>
      <c r="B4" s="9">
        <v>2289770</v>
      </c>
      <c r="C4">
        <f t="shared" si="0"/>
        <v>14.643961933805098</v>
      </c>
      <c r="D4" s="7">
        <v>58645.666666666664</v>
      </c>
      <c r="E4">
        <f t="shared" si="1"/>
        <v>39044.146484252888</v>
      </c>
      <c r="F4">
        <f t="shared" si="2"/>
        <v>10.572448246061532</v>
      </c>
    </row>
    <row r="5" spans="1:6">
      <c r="A5" s="6">
        <v>17807</v>
      </c>
      <c r="B5" s="9">
        <v>2292364</v>
      </c>
      <c r="C5">
        <f t="shared" si="0"/>
        <v>14.645094157470801</v>
      </c>
      <c r="D5" s="7">
        <v>58514.666666666664</v>
      </c>
      <c r="E5">
        <f t="shared" si="1"/>
        <v>39175.887526773913</v>
      </c>
      <c r="F5">
        <f t="shared" si="2"/>
        <v>10.575816722405342</v>
      </c>
    </row>
    <row r="6" spans="1:6">
      <c r="A6" s="6">
        <v>17899</v>
      </c>
      <c r="B6" s="9">
        <v>2260807</v>
      </c>
      <c r="C6">
        <f t="shared" si="0"/>
        <v>14.631232387156722</v>
      </c>
      <c r="D6" s="7">
        <v>58142</v>
      </c>
      <c r="E6">
        <f t="shared" si="1"/>
        <v>38884.231708575557</v>
      </c>
      <c r="F6">
        <f t="shared" si="2"/>
        <v>10.568344092892847</v>
      </c>
    </row>
    <row r="7" spans="1:6">
      <c r="A7" s="6">
        <v>17989</v>
      </c>
      <c r="B7" s="9">
        <v>2253128</v>
      </c>
      <c r="C7">
        <f t="shared" si="0"/>
        <v>14.627830030938615</v>
      </c>
      <c r="D7" s="7">
        <v>57490.333333333336</v>
      </c>
      <c r="E7">
        <f t="shared" si="1"/>
        <v>39191.423485687446</v>
      </c>
      <c r="F7">
        <f t="shared" si="2"/>
        <v>10.576213213210407</v>
      </c>
    </row>
    <row r="8" spans="1:6">
      <c r="A8" s="6">
        <v>18080</v>
      </c>
      <c r="B8" s="9">
        <v>2276424</v>
      </c>
      <c r="C8">
        <f t="shared" si="0"/>
        <v>14.638116348618102</v>
      </c>
      <c r="D8" s="7">
        <v>57390.333333333336</v>
      </c>
      <c r="E8">
        <f t="shared" si="1"/>
        <v>39665.634746850512</v>
      </c>
      <c r="F8">
        <f t="shared" si="2"/>
        <v>10.588240468301885</v>
      </c>
    </row>
    <row r="9" spans="1:6">
      <c r="A9" s="6">
        <v>18172</v>
      </c>
      <c r="B9" s="9">
        <v>2257352</v>
      </c>
      <c r="C9">
        <f t="shared" si="0"/>
        <v>14.629703002877221</v>
      </c>
      <c r="D9" s="7">
        <v>57707.666666666664</v>
      </c>
      <c r="E9">
        <f t="shared" si="1"/>
        <v>39117.020846450214</v>
      </c>
      <c r="F9">
        <f t="shared" si="2"/>
        <v>10.574312967017027</v>
      </c>
    </row>
    <row r="10" spans="1:6">
      <c r="A10" s="6">
        <v>18264</v>
      </c>
      <c r="B10" s="9">
        <v>2346104</v>
      </c>
      <c r="C10">
        <f t="shared" si="0"/>
        <v>14.668266637988767</v>
      </c>
      <c r="D10" s="7">
        <v>57704.666666666664</v>
      </c>
      <c r="E10">
        <f t="shared" si="1"/>
        <v>40657.093013852143</v>
      </c>
      <c r="F10">
        <f t="shared" si="2"/>
        <v>10.612928589640029</v>
      </c>
    </row>
    <row r="11" spans="1:6">
      <c r="A11" s="6">
        <v>18354</v>
      </c>
      <c r="B11" s="9">
        <v>2417682</v>
      </c>
      <c r="C11">
        <f t="shared" si="0"/>
        <v>14.698319787860555</v>
      </c>
      <c r="D11" s="7">
        <v>58761.333333333336</v>
      </c>
      <c r="E11">
        <f t="shared" si="1"/>
        <v>41144.097025254698</v>
      </c>
      <c r="F11">
        <f t="shared" si="2"/>
        <v>10.624835745639185</v>
      </c>
    </row>
    <row r="12" spans="1:6">
      <c r="A12" s="6">
        <v>18445</v>
      </c>
      <c r="B12" s="9">
        <v>2511127</v>
      </c>
      <c r="C12">
        <f t="shared" si="0"/>
        <v>14.736242214319905</v>
      </c>
      <c r="D12" s="7">
        <v>59457.666666666664</v>
      </c>
      <c r="E12">
        <f t="shared" si="1"/>
        <v>42233.863869531822</v>
      </c>
      <c r="F12">
        <f t="shared" si="2"/>
        <v>10.65097763958744</v>
      </c>
    </row>
    <row r="13" spans="1:6">
      <c r="A13" s="6">
        <v>18537</v>
      </c>
      <c r="B13" s="9">
        <v>2559214</v>
      </c>
      <c r="C13">
        <f t="shared" si="0"/>
        <v>14.755210738062001</v>
      </c>
      <c r="D13" s="7">
        <v>59643</v>
      </c>
      <c r="E13">
        <f t="shared" si="1"/>
        <v>42908.874469761751</v>
      </c>
      <c r="F13">
        <f t="shared" si="2"/>
        <v>10.666833947619692</v>
      </c>
    </row>
    <row r="14" spans="1:6">
      <c r="A14" s="6">
        <v>18629</v>
      </c>
      <c r="B14" s="9">
        <v>2593967</v>
      </c>
      <c r="C14">
        <f t="shared" si="0"/>
        <v>14.768698922112224</v>
      </c>
      <c r="D14" s="7">
        <v>59899.333333333336</v>
      </c>
      <c r="E14">
        <f t="shared" si="1"/>
        <v>43305.440238622577</v>
      </c>
      <c r="F14">
        <f t="shared" si="2"/>
        <v>10.676033546713301</v>
      </c>
    </row>
    <row r="15" spans="1:6">
      <c r="A15" s="6">
        <v>18719</v>
      </c>
      <c r="B15" s="9">
        <v>2638898</v>
      </c>
      <c r="C15">
        <f t="shared" si="0"/>
        <v>14.785871963734323</v>
      </c>
      <c r="D15" s="7">
        <v>59899</v>
      </c>
      <c r="E15">
        <f t="shared" si="1"/>
        <v>44055.793919764939</v>
      </c>
      <c r="F15">
        <f t="shared" si="2"/>
        <v>10.693212153243092</v>
      </c>
    </row>
    <row r="16" spans="1:6">
      <c r="A16" s="6">
        <v>18810</v>
      </c>
      <c r="B16" s="9">
        <v>2693259</v>
      </c>
      <c r="C16">
        <f t="shared" si="0"/>
        <v>14.806262542438407</v>
      </c>
      <c r="D16" s="7">
        <v>59954.333333333336</v>
      </c>
      <c r="E16">
        <f t="shared" si="1"/>
        <v>44921.8405119452</v>
      </c>
      <c r="F16">
        <f t="shared" si="2"/>
        <v>10.712679381119532</v>
      </c>
    </row>
    <row r="17" spans="1:6">
      <c r="A17" s="6">
        <v>18902</v>
      </c>
      <c r="B17" s="9">
        <v>2699156</v>
      </c>
      <c r="C17">
        <f t="shared" si="0"/>
        <v>14.808449689514717</v>
      </c>
      <c r="D17" s="7">
        <v>60114.333333333336</v>
      </c>
      <c r="E17">
        <f t="shared" si="1"/>
        <v>44900.373177777896</v>
      </c>
      <c r="F17">
        <f t="shared" si="2"/>
        <v>10.712201385004892</v>
      </c>
    </row>
    <row r="18" spans="1:6">
      <c r="A18" s="6">
        <v>18994</v>
      </c>
      <c r="B18" s="9">
        <v>2727954</v>
      </c>
      <c r="C18">
        <f t="shared" si="0"/>
        <v>14.819062435633233</v>
      </c>
      <c r="D18" s="7">
        <v>60276.666666666664</v>
      </c>
      <c r="E18">
        <f t="shared" si="1"/>
        <v>45257.213957860979</v>
      </c>
      <c r="F18">
        <f t="shared" si="2"/>
        <v>10.720117360904455</v>
      </c>
    </row>
    <row r="19" spans="1:6">
      <c r="A19" s="6">
        <v>19085</v>
      </c>
      <c r="B19" s="9">
        <v>2733800</v>
      </c>
      <c r="C19">
        <f t="shared" si="0"/>
        <v>14.821203140700689</v>
      </c>
      <c r="D19" s="7">
        <v>60107.666666666664</v>
      </c>
      <c r="E19">
        <f t="shared" si="1"/>
        <v>45481.718915501631</v>
      </c>
      <c r="F19">
        <f t="shared" si="2"/>
        <v>10.725065742126109</v>
      </c>
    </row>
    <row r="20" spans="1:6">
      <c r="A20" s="6">
        <v>19176</v>
      </c>
      <c r="B20" s="9">
        <v>2753517</v>
      </c>
      <c r="C20">
        <f t="shared" si="0"/>
        <v>14.828389561626029</v>
      </c>
      <c r="D20" s="7">
        <v>60094</v>
      </c>
      <c r="E20">
        <f t="shared" si="1"/>
        <v>45820.165074716278</v>
      </c>
      <c r="F20">
        <f t="shared" si="2"/>
        <v>10.732479558679222</v>
      </c>
    </row>
    <row r="21" spans="1:6">
      <c r="A21" s="6">
        <v>19268</v>
      </c>
      <c r="B21" s="9">
        <v>2843941</v>
      </c>
      <c r="C21">
        <f t="shared" si="0"/>
        <v>14.860701324261106</v>
      </c>
      <c r="D21" s="7">
        <v>60611.333333333336</v>
      </c>
      <c r="E21">
        <f t="shared" si="1"/>
        <v>46920.944377839129</v>
      </c>
      <c r="F21">
        <f t="shared" si="2"/>
        <v>10.756219429969784</v>
      </c>
    </row>
    <row r="22" spans="1:6">
      <c r="A22" s="6">
        <v>19360</v>
      </c>
      <c r="B22" s="9">
        <v>2896811</v>
      </c>
      <c r="C22">
        <f t="shared" si="0"/>
        <v>14.879121034719924</v>
      </c>
      <c r="D22" s="7">
        <v>61831.333333333336</v>
      </c>
      <c r="E22">
        <f t="shared" si="1"/>
        <v>46850.210788489116</v>
      </c>
      <c r="F22">
        <f t="shared" si="2"/>
        <v>10.754710786877132</v>
      </c>
    </row>
    <row r="23" spans="1:6">
      <c r="A23" s="6">
        <v>19450</v>
      </c>
      <c r="B23" s="9">
        <v>2919206</v>
      </c>
      <c r="C23">
        <f t="shared" si="0"/>
        <v>14.886822219459894</v>
      </c>
      <c r="D23" s="7">
        <v>61306.333333333336</v>
      </c>
      <c r="E23">
        <f t="shared" si="1"/>
        <v>47616.711704609093</v>
      </c>
      <c r="F23">
        <f t="shared" si="2"/>
        <v>10.770939064834446</v>
      </c>
    </row>
    <row r="24" spans="1:6">
      <c r="A24" s="6">
        <v>19541</v>
      </c>
      <c r="B24" s="9">
        <v>2902785</v>
      </c>
      <c r="C24">
        <f t="shared" si="0"/>
        <v>14.881181178948212</v>
      </c>
      <c r="D24" s="7">
        <v>61151.333333333336</v>
      </c>
      <c r="E24">
        <f t="shared" si="1"/>
        <v>47468.875031343006</v>
      </c>
      <c r="F24">
        <f t="shared" si="2"/>
        <v>10.76782951274639</v>
      </c>
    </row>
    <row r="25" spans="1:6">
      <c r="A25" s="6">
        <v>19633</v>
      </c>
      <c r="B25" s="9">
        <v>2858845</v>
      </c>
      <c r="C25">
        <f t="shared" si="0"/>
        <v>14.865928255074369</v>
      </c>
      <c r="D25" s="7">
        <v>60536</v>
      </c>
      <c r="E25">
        <f t="shared" si="1"/>
        <v>47225.53521871283</v>
      </c>
      <c r="F25">
        <f t="shared" si="2"/>
        <v>10.762690025682149</v>
      </c>
    </row>
    <row r="26" spans="1:6">
      <c r="A26" s="6">
        <v>19725</v>
      </c>
      <c r="B26" s="9">
        <v>2845192</v>
      </c>
      <c r="C26">
        <f t="shared" si="0"/>
        <v>14.861141110084416</v>
      </c>
      <c r="D26" s="7">
        <v>60291</v>
      </c>
      <c r="E26">
        <f t="shared" si="1"/>
        <v>47190.990363404155</v>
      </c>
      <c r="F26">
        <f t="shared" si="2"/>
        <v>10.761958271222067</v>
      </c>
    </row>
    <row r="27" spans="1:6">
      <c r="A27" s="6">
        <v>19815</v>
      </c>
      <c r="B27" s="9">
        <v>2848305</v>
      </c>
      <c r="C27">
        <f t="shared" si="0"/>
        <v>14.86223463847662</v>
      </c>
      <c r="D27" s="7">
        <v>59961.666666666664</v>
      </c>
      <c r="E27">
        <f t="shared" si="1"/>
        <v>47502.098562970787</v>
      </c>
      <c r="F27">
        <f t="shared" si="2"/>
        <v>10.768529169319882</v>
      </c>
    </row>
    <row r="28" spans="1:6">
      <c r="A28" s="6">
        <v>19906</v>
      </c>
      <c r="B28" s="9">
        <v>2880482</v>
      </c>
      <c r="C28">
        <f t="shared" si="0"/>
        <v>14.873468199219932</v>
      </c>
      <c r="D28" s="7">
        <v>59926</v>
      </c>
      <c r="E28">
        <f t="shared" si="1"/>
        <v>48067.3163568401</v>
      </c>
      <c r="F28">
        <f t="shared" si="2"/>
        <v>10.780357731512645</v>
      </c>
    </row>
    <row r="29" spans="1:6">
      <c r="A29" s="6">
        <v>19998</v>
      </c>
      <c r="B29" s="9">
        <v>2936852</v>
      </c>
      <c r="C29">
        <f t="shared" si="0"/>
        <v>14.89284881735505</v>
      </c>
      <c r="D29" s="7">
        <v>60247.666666666664</v>
      </c>
      <c r="E29">
        <f t="shared" si="1"/>
        <v>48746.319359532601</v>
      </c>
      <c r="F29">
        <f t="shared" si="2"/>
        <v>10.794384973258421</v>
      </c>
    </row>
    <row r="30" spans="1:6">
      <c r="A30" s="6">
        <v>20090</v>
      </c>
      <c r="B30" s="9">
        <v>3020746</v>
      </c>
      <c r="C30">
        <f t="shared" si="0"/>
        <v>14.921014378714219</v>
      </c>
      <c r="D30" s="7">
        <v>60814.666666666664</v>
      </c>
      <c r="E30">
        <f t="shared" si="1"/>
        <v>49671.340246870277</v>
      </c>
      <c r="F30">
        <f t="shared" si="2"/>
        <v>10.813183390762735</v>
      </c>
    </row>
    <row r="31" spans="1:6">
      <c r="A31" s="6">
        <v>20180</v>
      </c>
      <c r="B31" s="9">
        <v>3069910</v>
      </c>
      <c r="C31">
        <f t="shared" si="0"/>
        <v>14.937158803172746</v>
      </c>
      <c r="D31" s="7">
        <v>61643.333333333336</v>
      </c>
      <c r="E31">
        <f t="shared" si="1"/>
        <v>49801.16800951711</v>
      </c>
      <c r="F31">
        <f t="shared" si="2"/>
        <v>10.815793716744071</v>
      </c>
    </row>
    <row r="32" spans="1:6">
      <c r="A32" s="6">
        <v>20271</v>
      </c>
      <c r="B32" s="9">
        <v>3111379</v>
      </c>
      <c r="C32">
        <f t="shared" si="0"/>
        <v>14.950576594239109</v>
      </c>
      <c r="D32" s="7">
        <v>62753.333333333336</v>
      </c>
      <c r="E32">
        <f t="shared" si="1"/>
        <v>49581.095293742692</v>
      </c>
      <c r="F32">
        <f t="shared" si="2"/>
        <v>10.811364896788143</v>
      </c>
    </row>
    <row r="33" spans="1:6">
      <c r="A33" s="6">
        <v>20363</v>
      </c>
      <c r="B33" s="9">
        <v>3130068</v>
      </c>
      <c r="C33">
        <f t="shared" si="0"/>
        <v>14.956565287519963</v>
      </c>
      <c r="D33" s="7">
        <v>63310.666666666664</v>
      </c>
      <c r="E33">
        <f t="shared" si="1"/>
        <v>49439.820567360955</v>
      </c>
      <c r="F33">
        <f t="shared" si="2"/>
        <v>10.808511462824034</v>
      </c>
    </row>
    <row r="34" spans="1:6">
      <c r="A34" s="6">
        <v>20455</v>
      </c>
      <c r="B34" s="9">
        <v>3117922</v>
      </c>
      <c r="C34">
        <f t="shared" si="0"/>
        <v>14.952677312251032</v>
      </c>
      <c r="D34" s="7">
        <v>63560.666666666664</v>
      </c>
      <c r="E34">
        <f t="shared" si="1"/>
        <v>49054.268363033741</v>
      </c>
      <c r="F34">
        <f t="shared" si="2"/>
        <v>10.800682481860516</v>
      </c>
    </row>
    <row r="35" spans="1:6">
      <c r="A35" s="6">
        <v>20546</v>
      </c>
      <c r="B35" s="9">
        <v>3143694</v>
      </c>
      <c r="C35">
        <f t="shared" si="0"/>
        <v>14.960909099550259</v>
      </c>
      <c r="D35" s="7">
        <v>63765</v>
      </c>
      <c r="E35">
        <f t="shared" si="1"/>
        <v>49301.246765466945</v>
      </c>
      <c r="F35">
        <f t="shared" si="2"/>
        <v>10.805704649071396</v>
      </c>
    </row>
    <row r="36" spans="1:6">
      <c r="A36" s="6">
        <v>20637</v>
      </c>
      <c r="B36" s="9">
        <v>3140874</v>
      </c>
      <c r="C36">
        <f t="shared" si="0"/>
        <v>14.960011663102991</v>
      </c>
      <c r="D36" s="7">
        <v>63950.333333333336</v>
      </c>
      <c r="E36">
        <f t="shared" si="1"/>
        <v>49114.270970701218</v>
      </c>
      <c r="F36">
        <f t="shared" si="2"/>
        <v>10.801904922686198</v>
      </c>
    </row>
    <row r="37" spans="1:6">
      <c r="A37" s="6">
        <v>20729</v>
      </c>
      <c r="B37" s="9">
        <v>3192570</v>
      </c>
      <c r="C37">
        <f t="shared" si="0"/>
        <v>14.976336793038428</v>
      </c>
      <c r="D37" s="7">
        <v>63893.666666666664</v>
      </c>
      <c r="E37">
        <f t="shared" si="1"/>
        <v>49966.924212624101</v>
      </c>
      <c r="F37">
        <f t="shared" si="2"/>
        <v>10.819116549764681</v>
      </c>
    </row>
    <row r="38" spans="1:6">
      <c r="A38" s="6">
        <v>20821</v>
      </c>
      <c r="B38" s="9">
        <v>3213011</v>
      </c>
      <c r="C38">
        <f t="shared" si="0"/>
        <v>14.982719061683794</v>
      </c>
      <c r="D38" s="7">
        <v>64097.666666666664</v>
      </c>
      <c r="E38">
        <f t="shared" si="1"/>
        <v>50126.801287618378</v>
      </c>
      <c r="F38">
        <f t="shared" si="2"/>
        <v>10.822311099875776</v>
      </c>
    </row>
    <row r="39" spans="1:6">
      <c r="A39" s="6">
        <v>20911</v>
      </c>
      <c r="B39" s="9">
        <v>3205970</v>
      </c>
      <c r="C39">
        <f t="shared" si="0"/>
        <v>14.980525254653081</v>
      </c>
      <c r="D39" s="7">
        <v>64076</v>
      </c>
      <c r="E39">
        <f t="shared" si="1"/>
        <v>50033.866034084524</v>
      </c>
      <c r="F39">
        <f t="shared" si="2"/>
        <v>10.820455375813845</v>
      </c>
    </row>
    <row r="40" spans="1:6">
      <c r="A40" s="6">
        <v>21002</v>
      </c>
      <c r="B40" s="9">
        <v>3237386</v>
      </c>
      <c r="C40">
        <f t="shared" si="0"/>
        <v>14.990276772014749</v>
      </c>
      <c r="D40" s="7">
        <v>64206.666666666664</v>
      </c>
      <c r="E40">
        <f t="shared" si="1"/>
        <v>50421.337348146611</v>
      </c>
      <c r="F40">
        <f t="shared" si="2"/>
        <v>10.82816972455014</v>
      </c>
    </row>
    <row r="41" spans="1:6">
      <c r="A41" s="6">
        <v>21094</v>
      </c>
      <c r="B41" s="9">
        <v>3203894</v>
      </c>
      <c r="C41">
        <f t="shared" si="0"/>
        <v>14.979877502977669</v>
      </c>
      <c r="D41" s="7">
        <v>63879</v>
      </c>
      <c r="E41">
        <f t="shared" si="1"/>
        <v>50155.669312293554</v>
      </c>
      <c r="F41">
        <f t="shared" si="2"/>
        <v>10.822886834105297</v>
      </c>
    </row>
    <row r="42" spans="1:6">
      <c r="A42" s="6">
        <v>21186</v>
      </c>
      <c r="B42" s="9">
        <v>3120724</v>
      </c>
      <c r="C42">
        <f t="shared" si="0"/>
        <v>14.953575584147982</v>
      </c>
      <c r="D42" s="7">
        <v>62949.666666666664</v>
      </c>
      <c r="E42">
        <f t="shared" si="1"/>
        <v>49574.909054323827</v>
      </c>
      <c r="F42">
        <f t="shared" si="2"/>
        <v>10.811240118879482</v>
      </c>
    </row>
    <row r="43" spans="1:6">
      <c r="A43" s="6">
        <v>21276</v>
      </c>
      <c r="B43" s="9">
        <v>3141224</v>
      </c>
      <c r="C43">
        <f t="shared" si="0"/>
        <v>14.960123090845876</v>
      </c>
      <c r="D43" s="7">
        <v>62745</v>
      </c>
      <c r="E43">
        <f t="shared" si="1"/>
        <v>50063.335723962067</v>
      </c>
      <c r="F43">
        <f t="shared" si="2"/>
        <v>10.821044197283605</v>
      </c>
    </row>
    <row r="44" spans="1:6">
      <c r="A44" s="6">
        <v>21367</v>
      </c>
      <c r="B44" s="9">
        <v>3213884</v>
      </c>
      <c r="C44">
        <f t="shared" si="0"/>
        <v>14.982990732531185</v>
      </c>
      <c r="D44" s="7">
        <v>62979.333333333336</v>
      </c>
      <c r="E44">
        <f t="shared" si="1"/>
        <v>51030.771999280187</v>
      </c>
      <c r="F44">
        <f t="shared" si="2"/>
        <v>10.840184102285349</v>
      </c>
    </row>
    <row r="45" spans="1:6">
      <c r="A45" s="6">
        <v>21459</v>
      </c>
      <c r="B45" s="9">
        <v>3289032</v>
      </c>
      <c r="C45">
        <f t="shared" si="0"/>
        <v>15.006103854524897</v>
      </c>
      <c r="D45" s="7">
        <v>63498</v>
      </c>
      <c r="E45">
        <f t="shared" si="1"/>
        <v>51797.410942076916</v>
      </c>
      <c r="F45">
        <f t="shared" si="2"/>
        <v>10.855095445185254</v>
      </c>
    </row>
    <row r="46" spans="1:6">
      <c r="A46" s="6">
        <v>21551</v>
      </c>
      <c r="B46" s="9">
        <v>3352129</v>
      </c>
      <c r="C46">
        <f t="shared" si="0"/>
        <v>15.025106224330475</v>
      </c>
      <c r="D46" s="7">
        <v>63939.666666666664</v>
      </c>
      <c r="E46">
        <f t="shared" si="1"/>
        <v>52426.438465428349</v>
      </c>
      <c r="F46">
        <f t="shared" si="2"/>
        <v>10.867166293933098</v>
      </c>
    </row>
    <row r="47" spans="1:6">
      <c r="A47" s="6">
        <v>21641</v>
      </c>
      <c r="B47" s="9">
        <v>3427667</v>
      </c>
      <c r="C47">
        <f t="shared" si="0"/>
        <v>15.047390412791097</v>
      </c>
      <c r="D47" s="7">
        <v>64772</v>
      </c>
      <c r="E47">
        <f t="shared" si="1"/>
        <v>52918.961897116038</v>
      </c>
      <c r="F47">
        <f t="shared" si="2"/>
        <v>10.876517001579874</v>
      </c>
    </row>
    <row r="48" spans="1:6">
      <c r="A48" s="6">
        <v>21732</v>
      </c>
      <c r="B48" s="9">
        <v>3430057</v>
      </c>
      <c r="C48">
        <f t="shared" si="0"/>
        <v>15.048087437079845</v>
      </c>
      <c r="D48" s="7">
        <v>64875</v>
      </c>
      <c r="E48">
        <f t="shared" si="1"/>
        <v>52871.784200385358</v>
      </c>
      <c r="F48">
        <f t="shared" si="2"/>
        <v>10.875625095593794</v>
      </c>
    </row>
    <row r="49" spans="1:6">
      <c r="A49" s="6">
        <v>21824</v>
      </c>
      <c r="B49" s="9">
        <v>3439832</v>
      </c>
      <c r="C49">
        <f t="shared" si="0"/>
        <v>15.050933190947703</v>
      </c>
      <c r="D49" s="7">
        <v>64927.333333333336</v>
      </c>
      <c r="E49">
        <f t="shared" si="1"/>
        <v>52979.720918770727</v>
      </c>
      <c r="F49">
        <f t="shared" si="2"/>
        <v>10.877664495140815</v>
      </c>
    </row>
    <row r="50" spans="1:6">
      <c r="A50" s="6">
        <v>21916</v>
      </c>
      <c r="B50" s="9">
        <v>3517181</v>
      </c>
      <c r="C50">
        <f t="shared" si="0"/>
        <v>15.073170374448056</v>
      </c>
      <c r="D50" s="7">
        <v>65213.333333333336</v>
      </c>
      <c r="E50">
        <f t="shared" si="1"/>
        <v>53933.464526681659</v>
      </c>
      <c r="F50">
        <f t="shared" si="2"/>
        <v>10.895506427445008</v>
      </c>
    </row>
    <row r="51" spans="1:6">
      <c r="A51" s="6">
        <v>22007</v>
      </c>
      <c r="B51" s="9">
        <v>3498246</v>
      </c>
      <c r="C51">
        <f t="shared" si="0"/>
        <v>15.067772257988448</v>
      </c>
      <c r="D51" s="7">
        <v>66061.333333333328</v>
      </c>
      <c r="E51">
        <f t="shared" si="1"/>
        <v>52954.51701449159</v>
      </c>
      <c r="F51">
        <f t="shared" si="2"/>
        <v>10.877188654558083</v>
      </c>
    </row>
    <row r="52" spans="1:6">
      <c r="A52" s="6">
        <v>22098</v>
      </c>
      <c r="B52" s="9">
        <v>3515385</v>
      </c>
      <c r="C52">
        <f t="shared" si="0"/>
        <v>15.072659607812081</v>
      </c>
      <c r="D52" s="7">
        <v>66023.666666666672</v>
      </c>
      <c r="E52">
        <f t="shared" si="1"/>
        <v>53244.316431986503</v>
      </c>
      <c r="F52">
        <f t="shared" si="2"/>
        <v>10.882646344203613</v>
      </c>
    </row>
    <row r="53" spans="1:6">
      <c r="A53" s="6">
        <v>22190</v>
      </c>
      <c r="B53" s="9">
        <v>3470278</v>
      </c>
      <c r="C53">
        <f t="shared" si="0"/>
        <v>15.059745263987759</v>
      </c>
      <c r="D53" s="7">
        <v>65839.666666666672</v>
      </c>
      <c r="E53">
        <f t="shared" si="1"/>
        <v>52708.012900024805</v>
      </c>
      <c r="F53">
        <f t="shared" si="2"/>
        <v>10.872522770410214</v>
      </c>
    </row>
    <row r="54" spans="1:6">
      <c r="A54" s="6">
        <v>22282</v>
      </c>
      <c r="B54" s="9">
        <v>3493703</v>
      </c>
      <c r="C54">
        <f t="shared" si="0"/>
        <v>15.066472763201142</v>
      </c>
      <c r="D54" s="7">
        <v>65738</v>
      </c>
      <c r="E54">
        <f t="shared" si="1"/>
        <v>53145.866926283124</v>
      </c>
      <c r="F54">
        <f t="shared" si="2"/>
        <v>10.880795618305857</v>
      </c>
    </row>
    <row r="55" spans="1:6">
      <c r="A55" s="6">
        <v>22372</v>
      </c>
      <c r="B55" s="9">
        <v>3553021</v>
      </c>
      <c r="C55">
        <f t="shared" si="0"/>
        <v>15.083308785483867</v>
      </c>
      <c r="D55" s="7">
        <v>65605.333333333328</v>
      </c>
      <c r="E55">
        <f t="shared" si="1"/>
        <v>54157.502438826115</v>
      </c>
      <c r="F55">
        <f t="shared" si="2"/>
        <v>10.899651792025548</v>
      </c>
    </row>
    <row r="56" spans="1:6">
      <c r="A56" s="6">
        <v>22463</v>
      </c>
      <c r="B56" s="9">
        <v>3621252</v>
      </c>
      <c r="C56">
        <f t="shared" si="0"/>
        <v>15.102330380361023</v>
      </c>
      <c r="D56" s="7">
        <v>65667</v>
      </c>
      <c r="E56">
        <f t="shared" si="1"/>
        <v>55145.689615788753</v>
      </c>
      <c r="F56">
        <f t="shared" si="2"/>
        <v>10.917733864161896</v>
      </c>
    </row>
    <row r="57" spans="1:6">
      <c r="A57" s="6">
        <v>22555</v>
      </c>
      <c r="B57" s="9">
        <v>3692289</v>
      </c>
      <c r="C57">
        <f t="shared" si="0"/>
        <v>15.121757148897814</v>
      </c>
      <c r="D57" s="7">
        <v>65966.666666666672</v>
      </c>
      <c r="E57">
        <f t="shared" si="1"/>
        <v>55972.041435068211</v>
      </c>
      <c r="F57">
        <f t="shared" si="2"/>
        <v>10.932607584957402</v>
      </c>
    </row>
    <row r="58" spans="1:6">
      <c r="A58" s="6">
        <v>22647</v>
      </c>
      <c r="B58" s="9">
        <v>3758147</v>
      </c>
      <c r="C58">
        <f t="shared" si="0"/>
        <v>15.139436574741872</v>
      </c>
      <c r="D58" s="7">
        <v>66379.666666666672</v>
      </c>
      <c r="E58">
        <f t="shared" si="1"/>
        <v>56615.936607093536</v>
      </c>
      <c r="F58">
        <f t="shared" si="2"/>
        <v>10.944045790055501</v>
      </c>
    </row>
    <row r="59" spans="1:6">
      <c r="A59" s="6">
        <v>22737</v>
      </c>
      <c r="B59" s="9">
        <v>3792149</v>
      </c>
      <c r="C59">
        <f t="shared" si="0"/>
        <v>15.148443434834036</v>
      </c>
      <c r="D59" s="7">
        <v>66576.666666666672</v>
      </c>
      <c r="E59">
        <f t="shared" si="1"/>
        <v>56959.129825264099</v>
      </c>
      <c r="F59">
        <f t="shared" si="2"/>
        <v>10.950089269025064</v>
      </c>
    </row>
    <row r="60" spans="1:6">
      <c r="A60" s="6">
        <v>22828</v>
      </c>
      <c r="B60" s="9">
        <v>3838776</v>
      </c>
      <c r="C60">
        <f t="shared" si="0"/>
        <v>15.16066412375233</v>
      </c>
      <c r="D60" s="7">
        <v>66881</v>
      </c>
      <c r="E60">
        <f t="shared" si="1"/>
        <v>57397.108296825703</v>
      </c>
      <c r="F60">
        <f t="shared" si="2"/>
        <v>10.957749202934556</v>
      </c>
    </row>
    <row r="61" spans="1:6">
      <c r="A61" s="6">
        <v>22920</v>
      </c>
      <c r="B61" s="9">
        <v>3851421</v>
      </c>
      <c r="C61">
        <f t="shared" si="0"/>
        <v>15.163952729075763</v>
      </c>
      <c r="D61" s="7">
        <v>66969.333333333328</v>
      </c>
      <c r="E61">
        <f t="shared" si="1"/>
        <v>57510.218607521856</v>
      </c>
      <c r="F61">
        <f t="shared" si="2"/>
        <v>10.959717925909441</v>
      </c>
    </row>
    <row r="62" spans="1:6">
      <c r="A62" s="6">
        <v>23012</v>
      </c>
      <c r="B62" s="9">
        <v>3893482</v>
      </c>
      <c r="C62">
        <f t="shared" si="0"/>
        <v>15.174814430898726</v>
      </c>
      <c r="D62" s="7">
        <v>67149</v>
      </c>
      <c r="E62">
        <f t="shared" si="1"/>
        <v>57982.72498473544</v>
      </c>
      <c r="F62">
        <f t="shared" si="2"/>
        <v>10.96790040007313</v>
      </c>
    </row>
    <row r="63" spans="1:6">
      <c r="A63" s="6">
        <v>23102</v>
      </c>
      <c r="B63" s="9">
        <v>3937183</v>
      </c>
      <c r="C63">
        <f t="shared" ref="C63:C126" si="3">LN(B63)</f>
        <v>15.18597605093858</v>
      </c>
      <c r="D63" s="7">
        <v>67635.333333333328</v>
      </c>
      <c r="E63">
        <f t="shared" si="1"/>
        <v>58211.925719298597</v>
      </c>
      <c r="F63">
        <f t="shared" si="2"/>
        <v>10.971845521994792</v>
      </c>
    </row>
    <row r="64" spans="1:6">
      <c r="A64" s="6">
        <v>23193</v>
      </c>
      <c r="B64" s="9">
        <v>4023755</v>
      </c>
      <c r="C64">
        <f t="shared" si="3"/>
        <v>15.207726104216315</v>
      </c>
      <c r="D64" s="7">
        <v>67995.666666666672</v>
      </c>
      <c r="E64">
        <f t="shared" si="1"/>
        <v>59176.638707368606</v>
      </c>
      <c r="F64">
        <f t="shared" si="2"/>
        <v>10.988282126560961</v>
      </c>
    </row>
    <row r="65" spans="1:6">
      <c r="A65" s="6">
        <v>23285</v>
      </c>
      <c r="B65" s="9">
        <v>4050147</v>
      </c>
      <c r="C65">
        <f t="shared" si="3"/>
        <v>15.214263734720323</v>
      </c>
      <c r="D65" s="7">
        <v>68258</v>
      </c>
      <c r="E65">
        <f t="shared" si="1"/>
        <v>59335.85806791878</v>
      </c>
      <c r="F65">
        <f t="shared" si="2"/>
        <v>10.99096909140731</v>
      </c>
    </row>
    <row r="66" spans="1:6">
      <c r="A66" s="6">
        <v>23377</v>
      </c>
      <c r="B66" s="9">
        <v>4135553</v>
      </c>
      <c r="C66">
        <f t="shared" si="3"/>
        <v>15.235131613894628</v>
      </c>
      <c r="D66" s="7">
        <v>68613.666666666672</v>
      </c>
      <c r="E66">
        <f t="shared" si="1"/>
        <v>60273.021409728863</v>
      </c>
      <c r="F66">
        <f t="shared" si="2"/>
        <v>11.006639876458804</v>
      </c>
    </row>
    <row r="67" spans="1:6">
      <c r="A67" s="6">
        <v>23468</v>
      </c>
      <c r="B67" s="9">
        <v>4180592</v>
      </c>
      <c r="C67">
        <f t="shared" si="3"/>
        <v>15.245963421267069</v>
      </c>
      <c r="D67" s="7">
        <v>69401.666666666672</v>
      </c>
      <c r="E67">
        <f t="shared" ref="E67:E130" si="4">B67*1000000/(D67*1000)</f>
        <v>60237.631180807373</v>
      </c>
      <c r="F67">
        <f t="shared" ref="F67:F130" si="5">LN(E67)</f>
        <v>11.006052538672838</v>
      </c>
    </row>
    <row r="68" spans="1:6">
      <c r="A68" s="6">
        <v>23559</v>
      </c>
      <c r="B68" s="9">
        <v>4245918</v>
      </c>
      <c r="C68">
        <f t="shared" si="3"/>
        <v>15.261468608764931</v>
      </c>
      <c r="D68" s="7">
        <v>69480</v>
      </c>
      <c r="E68">
        <f t="shared" si="4"/>
        <v>61109.930915371333</v>
      </c>
      <c r="F68">
        <f t="shared" si="5"/>
        <v>11.020429667392026</v>
      </c>
    </row>
    <row r="69" spans="1:6">
      <c r="A69" s="6">
        <v>23651</v>
      </c>
      <c r="B69" s="9">
        <v>4259046</v>
      </c>
      <c r="C69">
        <f t="shared" si="3"/>
        <v>15.264555749504455</v>
      </c>
      <c r="D69" s="7">
        <v>69710.333333333328</v>
      </c>
      <c r="E69">
        <f t="shared" si="4"/>
        <v>61096.336745867426</v>
      </c>
      <c r="F69">
        <f t="shared" si="5"/>
        <v>11.020207188302857</v>
      </c>
    </row>
    <row r="70" spans="1:6">
      <c r="A70" s="6">
        <v>23743</v>
      </c>
      <c r="B70" s="9">
        <v>4362111</v>
      </c>
      <c r="C70">
        <f t="shared" si="3"/>
        <v>15.288466672462581</v>
      </c>
      <c r="D70" s="7">
        <v>70187.666666666672</v>
      </c>
      <c r="E70">
        <f t="shared" si="4"/>
        <v>62149.252242796691</v>
      </c>
      <c r="F70">
        <f t="shared" si="5"/>
        <v>11.037294065374873</v>
      </c>
    </row>
    <row r="71" spans="1:6">
      <c r="A71" s="6">
        <v>23833</v>
      </c>
      <c r="B71" s="9">
        <v>4417225</v>
      </c>
      <c r="C71">
        <f t="shared" si="3"/>
        <v>15.30102222883302</v>
      </c>
      <c r="D71" s="7">
        <v>70897.333333333328</v>
      </c>
      <c r="E71">
        <f t="shared" si="4"/>
        <v>62304.529554473142</v>
      </c>
      <c r="F71">
        <f t="shared" si="5"/>
        <v>11.039789407661889</v>
      </c>
    </row>
    <row r="72" spans="1:6">
      <c r="A72" s="6">
        <v>23924</v>
      </c>
      <c r="B72" s="9">
        <v>4515427</v>
      </c>
      <c r="C72">
        <f t="shared" si="3"/>
        <v>15.323010314004829</v>
      </c>
      <c r="D72" s="7">
        <v>71369.333333333328</v>
      </c>
      <c r="E72">
        <f t="shared" si="4"/>
        <v>63268.448633399974</v>
      </c>
      <c r="F72">
        <f t="shared" si="5"/>
        <v>11.055142042058428</v>
      </c>
    </row>
    <row r="73" spans="1:6">
      <c r="A73" s="6">
        <v>24016</v>
      </c>
      <c r="B73" s="9">
        <v>4619458</v>
      </c>
      <c r="C73">
        <f t="shared" si="3"/>
        <v>15.345787940158543</v>
      </c>
      <c r="D73" s="7">
        <v>71827</v>
      </c>
      <c r="E73">
        <f t="shared" si="4"/>
        <v>64313.67034680552</v>
      </c>
      <c r="F73">
        <f t="shared" si="5"/>
        <v>11.071527490223158</v>
      </c>
    </row>
    <row r="74" spans="1:6">
      <c r="A74" s="6">
        <v>24108</v>
      </c>
      <c r="B74" s="9">
        <v>4731888</v>
      </c>
      <c r="C74">
        <f t="shared" si="3"/>
        <v>15.369834835161255</v>
      </c>
      <c r="D74" s="7">
        <v>72173.333333333328</v>
      </c>
      <c r="E74">
        <f t="shared" si="4"/>
        <v>65562.83022353593</v>
      </c>
      <c r="F74">
        <f t="shared" si="5"/>
        <v>11.090764201900587</v>
      </c>
    </row>
    <row r="75" spans="1:6">
      <c r="A75" s="6">
        <v>24198</v>
      </c>
      <c r="B75" s="9">
        <v>4748046</v>
      </c>
      <c r="C75">
        <f t="shared" si="3"/>
        <v>15.373243722954571</v>
      </c>
      <c r="D75" s="7">
        <v>72594</v>
      </c>
      <c r="E75">
        <f t="shared" si="4"/>
        <v>65405.488056864204</v>
      </c>
      <c r="F75">
        <f t="shared" si="5"/>
        <v>11.088361449167175</v>
      </c>
    </row>
    <row r="76" spans="1:6">
      <c r="A76" s="6">
        <v>24289</v>
      </c>
      <c r="B76" s="9">
        <v>4788254</v>
      </c>
      <c r="C76">
        <f t="shared" si="3"/>
        <v>15.381676393542829</v>
      </c>
      <c r="D76" s="7">
        <v>73088</v>
      </c>
      <c r="E76">
        <f t="shared" si="4"/>
        <v>65513.545315236428</v>
      </c>
      <c r="F76">
        <f t="shared" si="5"/>
        <v>11.090012198949339</v>
      </c>
    </row>
    <row r="77" spans="1:6">
      <c r="A77" s="6">
        <v>24381</v>
      </c>
      <c r="B77" s="9">
        <v>4827537</v>
      </c>
      <c r="C77">
        <f t="shared" si="3"/>
        <v>15.389846957678014</v>
      </c>
      <c r="D77" s="7">
        <v>73656.666666666672</v>
      </c>
      <c r="E77">
        <f t="shared" si="4"/>
        <v>65541.073448884461</v>
      </c>
      <c r="F77">
        <f t="shared" si="5"/>
        <v>11.090432300649111</v>
      </c>
    </row>
    <row r="78" spans="1:6">
      <c r="A78" s="6">
        <v>24473</v>
      </c>
      <c r="B78" s="9">
        <v>4870299</v>
      </c>
      <c r="C78">
        <f t="shared" si="3"/>
        <v>15.398665889477998</v>
      </c>
      <c r="D78" s="7">
        <v>73572</v>
      </c>
      <c r="E78">
        <f t="shared" si="4"/>
        <v>66197.724677866587</v>
      </c>
      <c r="F78">
        <f t="shared" si="5"/>
        <v>11.100401370909447</v>
      </c>
    </row>
    <row r="79" spans="1:6">
      <c r="A79" s="6">
        <v>24563</v>
      </c>
      <c r="B79" s="9">
        <v>4873287</v>
      </c>
      <c r="C79">
        <f t="shared" si="3"/>
        <v>15.39927921604866</v>
      </c>
      <c r="D79" s="7">
        <v>74001.333333333328</v>
      </c>
      <c r="E79">
        <f t="shared" si="4"/>
        <v>65854.043170393328</v>
      </c>
      <c r="F79">
        <f t="shared" si="5"/>
        <v>11.095196104988796</v>
      </c>
    </row>
    <row r="80" spans="1:6">
      <c r="A80" s="6">
        <v>24654</v>
      </c>
      <c r="B80" s="9">
        <v>4919392</v>
      </c>
      <c r="C80">
        <f t="shared" si="3"/>
        <v>15.408695503596423</v>
      </c>
      <c r="D80" s="7">
        <v>74713.666666666672</v>
      </c>
      <c r="E80">
        <f t="shared" si="4"/>
        <v>65843.268299864809</v>
      </c>
      <c r="F80">
        <f t="shared" si="5"/>
        <v>11.095032474153324</v>
      </c>
    </row>
    <row r="81" spans="1:6">
      <c r="A81" s="6">
        <v>24746</v>
      </c>
      <c r="B81" s="9">
        <v>4956477</v>
      </c>
      <c r="C81">
        <f t="shared" si="3"/>
        <v>15.416205764073093</v>
      </c>
      <c r="D81" s="7">
        <v>75216.333333333328</v>
      </c>
      <c r="E81">
        <f t="shared" si="4"/>
        <v>65896.28582444416</v>
      </c>
      <c r="F81">
        <f t="shared" si="5"/>
        <v>11.095837358119935</v>
      </c>
    </row>
    <row r="82" spans="1:6">
      <c r="A82" s="6">
        <v>24838</v>
      </c>
      <c r="B82" s="9">
        <v>5057553</v>
      </c>
      <c r="C82">
        <f t="shared" si="3"/>
        <v>15.43639332745504</v>
      </c>
      <c r="D82" s="7">
        <v>75102.666666666672</v>
      </c>
      <c r="E82">
        <f t="shared" si="4"/>
        <v>67341.856480906135</v>
      </c>
      <c r="F82">
        <f t="shared" si="5"/>
        <v>11.117537261104079</v>
      </c>
    </row>
    <row r="83" spans="1:6">
      <c r="A83" s="6">
        <v>24929</v>
      </c>
      <c r="B83" s="9">
        <v>5142033</v>
      </c>
      <c r="C83">
        <f t="shared" si="3"/>
        <v>15.452959084523668</v>
      </c>
      <c r="D83" s="7">
        <v>75950</v>
      </c>
      <c r="E83">
        <f t="shared" si="4"/>
        <v>67702.870309414095</v>
      </c>
      <c r="F83">
        <f t="shared" si="5"/>
        <v>11.122883855481886</v>
      </c>
    </row>
    <row r="84" spans="1:6">
      <c r="A84" s="6">
        <v>25020</v>
      </c>
      <c r="B84" s="9">
        <v>5181859</v>
      </c>
      <c r="C84">
        <f t="shared" si="3"/>
        <v>15.460674430162411</v>
      </c>
      <c r="D84" s="7">
        <v>76100.666666666672</v>
      </c>
      <c r="E84">
        <f t="shared" si="4"/>
        <v>68092.163012150573</v>
      </c>
      <c r="F84">
        <f t="shared" si="5"/>
        <v>11.128617404930164</v>
      </c>
    </row>
    <row r="85" spans="1:6">
      <c r="A85" s="6">
        <v>25112</v>
      </c>
      <c r="B85" s="9">
        <v>5202212</v>
      </c>
      <c r="C85">
        <f t="shared" si="3"/>
        <v>15.464594477716656</v>
      </c>
      <c r="D85" s="7">
        <v>76498.666666666672</v>
      </c>
      <c r="E85">
        <f t="shared" si="4"/>
        <v>68003.956495973776</v>
      </c>
      <c r="F85">
        <f t="shared" si="5"/>
        <v>11.127321166229954</v>
      </c>
    </row>
    <row r="86" spans="1:6">
      <c r="A86" s="6">
        <v>25204</v>
      </c>
      <c r="B86" s="9">
        <v>5283597</v>
      </c>
      <c r="C86">
        <f t="shared" si="3"/>
        <v>15.480117673736999</v>
      </c>
      <c r="D86" s="7">
        <v>77166.333333333328</v>
      </c>
      <c r="E86">
        <f t="shared" si="4"/>
        <v>68470.235292593061</v>
      </c>
      <c r="F86">
        <f t="shared" si="5"/>
        <v>11.134154408542578</v>
      </c>
    </row>
    <row r="87" spans="1:6">
      <c r="A87" s="6">
        <v>25294</v>
      </c>
      <c r="B87" s="9">
        <v>5299625</v>
      </c>
      <c r="C87">
        <f t="shared" si="3"/>
        <v>15.483146621302136</v>
      </c>
      <c r="D87" s="7">
        <v>77605</v>
      </c>
      <c r="E87">
        <f t="shared" si="4"/>
        <v>68289.736486051159</v>
      </c>
      <c r="F87">
        <f t="shared" si="5"/>
        <v>11.131514763198988</v>
      </c>
    </row>
    <row r="88" spans="1:6">
      <c r="A88" s="6">
        <v>25385</v>
      </c>
      <c r="B88" s="9">
        <v>5334600</v>
      </c>
      <c r="C88">
        <f t="shared" si="3"/>
        <v>15.489724463337286</v>
      </c>
      <c r="D88" s="7">
        <v>78153</v>
      </c>
      <c r="E88">
        <f t="shared" si="4"/>
        <v>68258.416183639783</v>
      </c>
      <c r="F88">
        <f t="shared" si="5"/>
        <v>11.131056019490659</v>
      </c>
    </row>
    <row r="89" spans="1:6">
      <c r="A89" s="6">
        <v>25477</v>
      </c>
      <c r="B89" s="9">
        <v>5308556</v>
      </c>
      <c r="C89">
        <f t="shared" si="3"/>
        <v>15.484830416499459</v>
      </c>
      <c r="D89" s="7">
        <v>78575.333333333328</v>
      </c>
      <c r="E89">
        <f t="shared" si="4"/>
        <v>67560.08246862884</v>
      </c>
      <c r="F89">
        <f t="shared" si="5"/>
        <v>11.120772591593413</v>
      </c>
    </row>
    <row r="90" spans="1:6">
      <c r="A90" s="6">
        <v>25569</v>
      </c>
      <c r="B90" s="9">
        <v>5300652</v>
      </c>
      <c r="C90">
        <f t="shared" si="3"/>
        <v>15.483340389824074</v>
      </c>
      <c r="D90" s="7">
        <v>78780.333333333328</v>
      </c>
      <c r="E90">
        <f t="shared" si="4"/>
        <v>67283.949885969851</v>
      </c>
      <c r="F90">
        <f t="shared" si="5"/>
        <v>11.116677001097916</v>
      </c>
    </row>
    <row r="91" spans="1:6">
      <c r="A91" s="6">
        <v>25659</v>
      </c>
      <c r="B91" s="9">
        <v>5308164</v>
      </c>
      <c r="C91">
        <f t="shared" si="3"/>
        <v>15.484756570716549</v>
      </c>
      <c r="D91" s="7">
        <v>78635.666666666672</v>
      </c>
      <c r="E91">
        <f t="shared" si="4"/>
        <v>67503.261878621663</v>
      </c>
      <c r="F91">
        <f t="shared" si="5"/>
        <v>11.119931199820776</v>
      </c>
    </row>
    <row r="92" spans="1:6">
      <c r="A92" s="6">
        <v>25750</v>
      </c>
      <c r="B92" s="9">
        <v>5357077</v>
      </c>
      <c r="C92">
        <f t="shared" si="3"/>
        <v>15.49392904847643</v>
      </c>
      <c r="D92" s="7">
        <v>78616</v>
      </c>
      <c r="E92">
        <f t="shared" si="4"/>
        <v>68142.324717614742</v>
      </c>
      <c r="F92">
        <f t="shared" si="5"/>
        <v>11.129353807416303</v>
      </c>
    </row>
    <row r="93" spans="1:6">
      <c r="A93" s="6">
        <v>25842</v>
      </c>
      <c r="B93" s="9">
        <v>5299672</v>
      </c>
      <c r="C93">
        <f t="shared" si="3"/>
        <v>15.48315548981483</v>
      </c>
      <c r="D93" s="7">
        <v>78643</v>
      </c>
      <c r="E93">
        <f t="shared" si="4"/>
        <v>67388.985669417496</v>
      </c>
      <c r="F93">
        <f t="shared" si="5"/>
        <v>11.118236866178632</v>
      </c>
    </row>
    <row r="94" spans="1:6">
      <c r="A94" s="6">
        <v>25934</v>
      </c>
      <c r="B94" s="9">
        <v>5443619</v>
      </c>
      <c r="C94">
        <f t="shared" si="3"/>
        <v>15.509954654999484</v>
      </c>
      <c r="D94" s="7">
        <v>78717.333333333328</v>
      </c>
      <c r="E94">
        <f t="shared" si="4"/>
        <v>69154.006741420788</v>
      </c>
      <c r="F94">
        <f t="shared" si="5"/>
        <v>11.144091278168023</v>
      </c>
    </row>
    <row r="95" spans="1:6">
      <c r="A95" s="6">
        <v>26024</v>
      </c>
      <c r="B95" s="9">
        <v>5473059</v>
      </c>
      <c r="C95">
        <f t="shared" si="3"/>
        <v>15.515348250261628</v>
      </c>
      <c r="D95" s="7">
        <v>78961</v>
      </c>
      <c r="E95">
        <f t="shared" si="4"/>
        <v>69313.44587834501</v>
      </c>
      <c r="F95">
        <f t="shared" si="5"/>
        <v>11.146394190576274</v>
      </c>
    </row>
    <row r="96" spans="1:6">
      <c r="A96" s="6">
        <v>26115</v>
      </c>
      <c r="B96" s="9">
        <v>5518072</v>
      </c>
      <c r="C96">
        <f t="shared" si="3"/>
        <v>15.523539081880113</v>
      </c>
      <c r="D96" s="7">
        <v>79511</v>
      </c>
      <c r="E96">
        <f t="shared" si="4"/>
        <v>69400.108161134936</v>
      </c>
      <c r="F96">
        <f t="shared" si="5"/>
        <v>11.147643705011475</v>
      </c>
    </row>
    <row r="97" spans="1:6">
      <c r="A97" s="6">
        <v>26207</v>
      </c>
      <c r="B97" s="9">
        <v>5531032</v>
      </c>
      <c r="C97">
        <f t="shared" si="3"/>
        <v>15.525884974532309</v>
      </c>
      <c r="D97" s="7">
        <v>80228.666666666672</v>
      </c>
      <c r="E97">
        <f t="shared" si="4"/>
        <v>68940.844087317077</v>
      </c>
      <c r="F97">
        <f t="shared" si="5"/>
        <v>11.141004083792204</v>
      </c>
    </row>
    <row r="98" spans="1:6">
      <c r="A98" s="6">
        <v>26299</v>
      </c>
      <c r="B98" s="9">
        <v>5632649</v>
      </c>
      <c r="C98">
        <f t="shared" si="3"/>
        <v>15.544090404556044</v>
      </c>
      <c r="D98" s="7">
        <v>81213.333333333328</v>
      </c>
      <c r="E98">
        <f t="shared" si="4"/>
        <v>69356.20998194057</v>
      </c>
      <c r="F98">
        <f t="shared" si="5"/>
        <v>11.14701096725587</v>
      </c>
    </row>
    <row r="99" spans="1:6">
      <c r="A99" s="6">
        <v>26390</v>
      </c>
      <c r="B99" s="9">
        <v>5760470</v>
      </c>
      <c r="C99">
        <f t="shared" si="3"/>
        <v>15.566529626565424</v>
      </c>
      <c r="D99" s="7">
        <v>81875</v>
      </c>
      <c r="E99">
        <f t="shared" si="4"/>
        <v>70356.885496183211</v>
      </c>
      <c r="F99">
        <f t="shared" si="5"/>
        <v>11.161335932610008</v>
      </c>
    </row>
    <row r="100" spans="1:6">
      <c r="A100" s="6">
        <v>26481</v>
      </c>
      <c r="B100" s="9">
        <v>5814854</v>
      </c>
      <c r="C100">
        <f t="shared" si="3"/>
        <v>15.57592623613905</v>
      </c>
      <c r="D100" s="7">
        <v>82450.333333333328</v>
      </c>
      <c r="E100">
        <f t="shared" si="4"/>
        <v>70525.53658566167</v>
      </c>
      <c r="F100">
        <f t="shared" si="5"/>
        <v>11.16373014428736</v>
      </c>
    </row>
    <row r="101" spans="1:6">
      <c r="A101" s="6">
        <v>26573</v>
      </c>
      <c r="B101" s="9">
        <v>5912220</v>
      </c>
      <c r="C101">
        <f t="shared" si="3"/>
        <v>15.592531953367065</v>
      </c>
      <c r="D101" s="7">
        <v>83002</v>
      </c>
      <c r="E101">
        <f t="shared" si="4"/>
        <v>71229.84988313535</v>
      </c>
      <c r="F101">
        <f t="shared" si="5"/>
        <v>11.173667249475237</v>
      </c>
    </row>
    <row r="102" spans="1:6">
      <c r="A102" s="6">
        <v>26665</v>
      </c>
      <c r="B102" s="9">
        <v>6058544</v>
      </c>
      <c r="C102">
        <f t="shared" si="3"/>
        <v>15.61698006515107</v>
      </c>
      <c r="D102" s="7">
        <v>83841.666666666672</v>
      </c>
      <c r="E102">
        <f t="shared" si="4"/>
        <v>72261.731438226809</v>
      </c>
      <c r="F102">
        <f t="shared" si="5"/>
        <v>11.188049965641065</v>
      </c>
    </row>
    <row r="103" spans="1:6">
      <c r="A103" s="6">
        <v>26755</v>
      </c>
      <c r="B103" s="9">
        <v>6124506</v>
      </c>
      <c r="C103">
        <f t="shared" si="3"/>
        <v>15.627808658081207</v>
      </c>
      <c r="D103" s="7">
        <v>84797.333333333328</v>
      </c>
      <c r="E103">
        <f t="shared" si="4"/>
        <v>72225.219346520331</v>
      </c>
      <c r="F103">
        <f t="shared" si="5"/>
        <v>11.187544562318683</v>
      </c>
    </row>
    <row r="104" spans="1:6">
      <c r="A104" s="6">
        <v>26846</v>
      </c>
      <c r="B104" s="9">
        <v>6092301</v>
      </c>
      <c r="C104">
        <f t="shared" si="3"/>
        <v>15.622536400837665</v>
      </c>
      <c r="D104" s="7">
        <v>85330.333333333328</v>
      </c>
      <c r="E104">
        <f t="shared" si="4"/>
        <v>71396.662382661889</v>
      </c>
      <c r="F104">
        <f t="shared" si="5"/>
        <v>11.176006401894208</v>
      </c>
    </row>
    <row r="105" spans="1:6">
      <c r="A105" s="6">
        <v>26938</v>
      </c>
      <c r="B105" s="9">
        <v>6150131</v>
      </c>
      <c r="C105">
        <f t="shared" si="3"/>
        <v>15.631983940368849</v>
      </c>
      <c r="D105" s="7">
        <v>86236</v>
      </c>
      <c r="E105">
        <f t="shared" si="4"/>
        <v>71317.442831300155</v>
      </c>
      <c r="F105">
        <f t="shared" si="5"/>
        <v>11.174896216473089</v>
      </c>
    </row>
    <row r="106" spans="1:6">
      <c r="A106" s="6">
        <v>27030</v>
      </c>
      <c r="B106" s="9">
        <v>6097258</v>
      </c>
      <c r="C106">
        <f t="shared" si="3"/>
        <v>15.623349719887724</v>
      </c>
      <c r="D106" s="7">
        <v>86709.333333333328</v>
      </c>
      <c r="E106">
        <f t="shared" si="4"/>
        <v>70318.358654201016</v>
      </c>
      <c r="F106">
        <f t="shared" si="5"/>
        <v>11.160788190991671</v>
      </c>
    </row>
    <row r="107" spans="1:6">
      <c r="A107" s="6">
        <v>27120</v>
      </c>
      <c r="B107" s="9">
        <v>6111751</v>
      </c>
      <c r="C107">
        <f t="shared" si="3"/>
        <v>15.625723869469821</v>
      </c>
      <c r="D107" s="7">
        <v>86833.666666666672</v>
      </c>
      <c r="E107">
        <f t="shared" si="4"/>
        <v>70384.578178202763</v>
      </c>
      <c r="F107">
        <f t="shared" si="5"/>
        <v>11.161729458180284</v>
      </c>
    </row>
    <row r="108" spans="1:6">
      <c r="A108" s="6">
        <v>27211</v>
      </c>
      <c r="B108" s="9">
        <v>6053978</v>
      </c>
      <c r="C108">
        <f t="shared" si="3"/>
        <v>15.616226134596181</v>
      </c>
      <c r="D108" s="7">
        <v>87079</v>
      </c>
      <c r="E108">
        <f t="shared" si="4"/>
        <v>69522.82410225198</v>
      </c>
      <c r="F108">
        <f t="shared" si="5"/>
        <v>11.149410381988927</v>
      </c>
    </row>
    <row r="109" spans="1:6">
      <c r="A109" s="6">
        <v>27303</v>
      </c>
      <c r="B109" s="9">
        <v>6030464</v>
      </c>
      <c r="C109">
        <f t="shared" si="3"/>
        <v>15.612334514333359</v>
      </c>
      <c r="D109" s="7">
        <v>86588.333333333328</v>
      </c>
      <c r="E109">
        <f t="shared" si="4"/>
        <v>69645.225492271871</v>
      </c>
      <c r="F109">
        <f t="shared" si="5"/>
        <v>11.151169426855018</v>
      </c>
    </row>
    <row r="110" spans="1:6">
      <c r="A110" s="6">
        <v>27395</v>
      </c>
      <c r="B110" s="9">
        <v>5957035</v>
      </c>
      <c r="C110">
        <f t="shared" si="3"/>
        <v>15.600083432034221</v>
      </c>
      <c r="D110" s="7">
        <v>85356.666666666672</v>
      </c>
      <c r="E110">
        <f t="shared" si="4"/>
        <v>69789.920724801807</v>
      </c>
      <c r="F110">
        <f t="shared" si="5"/>
        <v>11.15324487609999</v>
      </c>
    </row>
    <row r="111" spans="1:6">
      <c r="A111" s="6">
        <v>27485</v>
      </c>
      <c r="B111" s="9">
        <v>5999610</v>
      </c>
      <c r="C111">
        <f t="shared" si="3"/>
        <v>15.607205025079738</v>
      </c>
      <c r="D111" s="7">
        <v>85331.666666666672</v>
      </c>
      <c r="E111">
        <f t="shared" si="4"/>
        <v>70309.302916072571</v>
      </c>
      <c r="F111">
        <f t="shared" si="5"/>
        <v>11.160659400709022</v>
      </c>
    </row>
    <row r="112" spans="1:6">
      <c r="A112" s="6">
        <v>27576</v>
      </c>
      <c r="B112" s="9">
        <v>6102326</v>
      </c>
      <c r="C112">
        <f t="shared" si="3"/>
        <v>15.624180567938204</v>
      </c>
      <c r="D112" s="7">
        <v>86135.666666666672</v>
      </c>
      <c r="E112">
        <f t="shared" si="4"/>
        <v>70845.518890742125</v>
      </c>
      <c r="F112">
        <f t="shared" si="5"/>
        <v>11.168256995281507</v>
      </c>
    </row>
    <row r="113" spans="1:6">
      <c r="A113" s="6">
        <v>27668</v>
      </c>
      <c r="B113" s="9">
        <v>6184530</v>
      </c>
      <c r="C113">
        <f t="shared" si="3"/>
        <v>15.637561570622205</v>
      </c>
      <c r="D113" s="7">
        <v>86497</v>
      </c>
      <c r="E113">
        <f t="shared" si="4"/>
        <v>71499.936413979682</v>
      </c>
      <c r="F113">
        <f t="shared" si="5"/>
        <v>11.177451839366734</v>
      </c>
    </row>
    <row r="114" spans="1:6">
      <c r="A114" s="6">
        <v>27760</v>
      </c>
      <c r="B114" s="9">
        <v>6323649</v>
      </c>
      <c r="C114">
        <f t="shared" si="3"/>
        <v>15.65980697292486</v>
      </c>
      <c r="D114" s="7">
        <v>87685.666666666672</v>
      </c>
      <c r="E114">
        <f t="shared" si="4"/>
        <v>72117.248353018542</v>
      </c>
      <c r="F114">
        <f t="shared" si="5"/>
        <v>11.186048522859744</v>
      </c>
    </row>
    <row r="115" spans="1:6">
      <c r="A115" s="6">
        <v>27851</v>
      </c>
      <c r="B115" s="9">
        <v>6370025</v>
      </c>
      <c r="C115">
        <f t="shared" si="3"/>
        <v>15.667113952187426</v>
      </c>
      <c r="D115" s="7">
        <v>88591</v>
      </c>
      <c r="E115">
        <f t="shared" si="4"/>
        <v>71903.74868778995</v>
      </c>
      <c r="F115">
        <f t="shared" si="5"/>
        <v>11.183083679871443</v>
      </c>
    </row>
    <row r="116" spans="1:6">
      <c r="A116" s="6">
        <v>27942</v>
      </c>
      <c r="B116" s="9">
        <v>6404895</v>
      </c>
      <c r="C116">
        <f t="shared" si="3"/>
        <v>15.672573099735974</v>
      </c>
      <c r="D116" s="7">
        <v>89163</v>
      </c>
      <c r="E116">
        <f t="shared" si="4"/>
        <v>71833.552033915417</v>
      </c>
      <c r="F116">
        <f t="shared" si="5"/>
        <v>11.182106944408861</v>
      </c>
    </row>
    <row r="117" spans="1:6">
      <c r="A117" s="6">
        <v>28034</v>
      </c>
      <c r="B117" s="9">
        <v>6451177</v>
      </c>
      <c r="C117">
        <f t="shared" si="3"/>
        <v>15.679773152744547</v>
      </c>
      <c r="D117" s="7">
        <v>89570.333333333328</v>
      </c>
      <c r="E117">
        <f t="shared" si="4"/>
        <v>72023.590400095272</v>
      </c>
      <c r="F117">
        <f t="shared" si="5"/>
        <v>11.184748988780241</v>
      </c>
    </row>
    <row r="118" spans="1:6">
      <c r="A118" s="6">
        <v>28126</v>
      </c>
      <c r="B118" s="9">
        <v>6527703</v>
      </c>
      <c r="C118">
        <f t="shared" si="3"/>
        <v>15.691565678267562</v>
      </c>
      <c r="D118" s="7">
        <v>90359.333333333328</v>
      </c>
      <c r="E118">
        <f t="shared" si="4"/>
        <v>72241.602048118992</v>
      </c>
      <c r="F118">
        <f t="shared" si="5"/>
        <v>11.1877713645908</v>
      </c>
    </row>
    <row r="119" spans="1:6">
      <c r="A119" s="6">
        <v>28216</v>
      </c>
      <c r="B119" s="9">
        <v>6654466</v>
      </c>
      <c r="C119">
        <f t="shared" si="3"/>
        <v>15.710798766171179</v>
      </c>
      <c r="D119" s="7">
        <v>91661.333333333328</v>
      </c>
      <c r="E119">
        <f t="shared" si="4"/>
        <v>72598.398452273585</v>
      </c>
      <c r="F119">
        <f t="shared" si="5"/>
        <v>11.192698140683525</v>
      </c>
    </row>
    <row r="120" spans="1:6">
      <c r="A120" s="6">
        <v>28307</v>
      </c>
      <c r="B120" s="9">
        <v>6774457</v>
      </c>
      <c r="C120">
        <f t="shared" si="3"/>
        <v>15.728669773916572</v>
      </c>
      <c r="D120" s="7">
        <v>92409</v>
      </c>
      <c r="E120">
        <f t="shared" si="4"/>
        <v>73309.493664037058</v>
      </c>
      <c r="F120">
        <f t="shared" si="5"/>
        <v>11.202445397414856</v>
      </c>
    </row>
    <row r="121" spans="1:6">
      <c r="A121" s="6">
        <v>28399</v>
      </c>
      <c r="B121" s="9">
        <v>6774592</v>
      </c>
      <c r="C121">
        <f t="shared" si="3"/>
        <v>15.728689701514444</v>
      </c>
      <c r="D121" s="7">
        <v>93639.333333333328</v>
      </c>
      <c r="E121">
        <f t="shared" si="4"/>
        <v>72347.717127417971</v>
      </c>
      <c r="F121">
        <f t="shared" si="5"/>
        <v>11.189239178381692</v>
      </c>
    </row>
    <row r="122" spans="1:6">
      <c r="A122" s="6">
        <v>28491</v>
      </c>
      <c r="B122" s="9">
        <v>6796260</v>
      </c>
      <c r="C122">
        <f t="shared" si="3"/>
        <v>15.731883018840854</v>
      </c>
      <c r="D122" s="7">
        <v>94552.666666666672</v>
      </c>
      <c r="E122">
        <f t="shared" si="4"/>
        <v>71878.036226723721</v>
      </c>
      <c r="F122">
        <f t="shared" si="5"/>
        <v>11.182726020361851</v>
      </c>
    </row>
    <row r="123" spans="1:6">
      <c r="A123" s="6">
        <v>28581</v>
      </c>
      <c r="B123" s="9">
        <v>7058920</v>
      </c>
      <c r="C123">
        <f t="shared" si="3"/>
        <v>15.769802623263383</v>
      </c>
      <c r="D123" s="7">
        <v>95835.333333333328</v>
      </c>
      <c r="E123">
        <f t="shared" si="4"/>
        <v>73656.758467649372</v>
      </c>
      <c r="F123">
        <f t="shared" si="5"/>
        <v>11.207171182346636</v>
      </c>
    </row>
    <row r="124" spans="1:6">
      <c r="A124" s="6">
        <v>28672</v>
      </c>
      <c r="B124" s="9">
        <v>7129915</v>
      </c>
      <c r="C124">
        <f t="shared" si="3"/>
        <v>15.779809870860792</v>
      </c>
      <c r="D124" s="7">
        <v>96397</v>
      </c>
      <c r="E124">
        <f t="shared" si="4"/>
        <v>73964.075645507633</v>
      </c>
      <c r="F124">
        <f t="shared" si="5"/>
        <v>11.211334790060489</v>
      </c>
    </row>
    <row r="125" spans="1:6">
      <c r="A125" s="6">
        <v>28764</v>
      </c>
      <c r="B125" s="9">
        <v>7225750</v>
      </c>
      <c r="C125">
        <f t="shared" si="3"/>
        <v>15.793161592803649</v>
      </c>
      <c r="D125" s="7">
        <v>97399.666666666672</v>
      </c>
      <c r="E125">
        <f t="shared" si="4"/>
        <v>74186.598858996775</v>
      </c>
      <c r="F125">
        <f t="shared" si="5"/>
        <v>11.214338804474501</v>
      </c>
    </row>
    <row r="126" spans="1:6">
      <c r="A126" s="6">
        <v>28856</v>
      </c>
      <c r="B126" s="9">
        <v>7238727</v>
      </c>
      <c r="C126">
        <f t="shared" si="3"/>
        <v>15.794955920172933</v>
      </c>
      <c r="D126" s="7">
        <v>98252.333333333328</v>
      </c>
      <c r="E126">
        <f t="shared" si="4"/>
        <v>73674.860987186054</v>
      </c>
      <c r="F126">
        <f t="shared" si="5"/>
        <v>11.207416920765786</v>
      </c>
    </row>
    <row r="127" spans="1:6">
      <c r="A127" s="6">
        <v>28946</v>
      </c>
      <c r="B127" s="9">
        <v>7246454</v>
      </c>
      <c r="C127">
        <f t="shared" ref="C127:C190" si="6">LN(B127)</f>
        <v>15.796022803732475</v>
      </c>
      <c r="D127" s="7">
        <v>98371</v>
      </c>
      <c r="E127">
        <f t="shared" si="4"/>
        <v>73664.535279706412</v>
      </c>
      <c r="F127">
        <f t="shared" si="5"/>
        <v>11.207276758558553</v>
      </c>
    </row>
    <row r="128" spans="1:6">
      <c r="A128" s="6">
        <v>29037</v>
      </c>
      <c r="B128" s="9">
        <v>7300281</v>
      </c>
      <c r="C128">
        <f t="shared" si="6"/>
        <v>15.803423398528462</v>
      </c>
      <c r="D128" s="7">
        <v>99040.666666666672</v>
      </c>
      <c r="E128">
        <f t="shared" si="4"/>
        <v>73709.933966518802</v>
      </c>
      <c r="F128">
        <f t="shared" si="5"/>
        <v>11.20789285832781</v>
      </c>
    </row>
    <row r="129" spans="1:6">
      <c r="A129" s="6">
        <v>29129</v>
      </c>
      <c r="B129" s="9">
        <v>7318535</v>
      </c>
      <c r="C129">
        <f t="shared" si="6"/>
        <v>15.805920729295469</v>
      </c>
      <c r="D129" s="7">
        <v>99637</v>
      </c>
      <c r="E129">
        <f t="shared" si="4"/>
        <v>73451.980689904347</v>
      </c>
      <c r="F129">
        <f t="shared" si="5"/>
        <v>11.20438714774496</v>
      </c>
    </row>
    <row r="130" spans="1:6">
      <c r="A130" s="6">
        <v>29221</v>
      </c>
      <c r="B130" s="9">
        <v>7341557</v>
      </c>
      <c r="C130">
        <f t="shared" si="6"/>
        <v>15.809061503435899</v>
      </c>
      <c r="D130" s="7">
        <v>99862.333333333328</v>
      </c>
      <c r="E130">
        <f t="shared" si="4"/>
        <v>73516.778097848044</v>
      </c>
      <c r="F130">
        <f t="shared" si="5"/>
        <v>11.20526893259062</v>
      </c>
    </row>
    <row r="131" spans="1:6">
      <c r="A131" s="6">
        <v>29312</v>
      </c>
      <c r="B131" s="9">
        <v>7190289</v>
      </c>
      <c r="C131">
        <f t="shared" si="6"/>
        <v>15.788241923604325</v>
      </c>
      <c r="D131" s="7">
        <v>98953.333333333328</v>
      </c>
      <c r="E131">
        <f t="shared" ref="E131:E194" si="7">B131*1000000/(D131*1000)</f>
        <v>72663.433941925497</v>
      </c>
      <c r="F131">
        <f t="shared" ref="F131:F194" si="8">LN(E131)</f>
        <v>11.193593565075815</v>
      </c>
    </row>
    <row r="132" spans="1:6">
      <c r="A132" s="6">
        <v>29403</v>
      </c>
      <c r="B132" s="9">
        <v>7181743</v>
      </c>
      <c r="C132">
        <f t="shared" si="6"/>
        <v>15.787052669223701</v>
      </c>
      <c r="D132" s="7">
        <v>98899</v>
      </c>
      <c r="E132">
        <f t="shared" si="7"/>
        <v>72616.942537336072</v>
      </c>
      <c r="F132">
        <f t="shared" si="8"/>
        <v>11.192953541869612</v>
      </c>
    </row>
    <row r="133" spans="1:6">
      <c r="A133" s="6">
        <v>29495</v>
      </c>
      <c r="B133" s="9">
        <v>7315677</v>
      </c>
      <c r="C133">
        <f t="shared" si="6"/>
        <v>15.805530137709622</v>
      </c>
      <c r="D133" s="7">
        <v>99498.666666666672</v>
      </c>
      <c r="E133">
        <f t="shared" si="7"/>
        <v>73525.377224485419</v>
      </c>
      <c r="F133">
        <f t="shared" si="8"/>
        <v>11.20538589396987</v>
      </c>
    </row>
    <row r="134" spans="1:6">
      <c r="A134" s="6">
        <v>29587</v>
      </c>
      <c r="B134" s="9">
        <v>7459022</v>
      </c>
      <c r="C134">
        <f t="shared" si="6"/>
        <v>15.824934864389983</v>
      </c>
      <c r="D134" s="7">
        <v>100239</v>
      </c>
      <c r="E134">
        <f t="shared" si="7"/>
        <v>74412.374425123955</v>
      </c>
      <c r="F134">
        <f t="shared" si="8"/>
        <v>11.217377529909394</v>
      </c>
    </row>
    <row r="135" spans="1:6">
      <c r="A135" s="6">
        <v>29677</v>
      </c>
      <c r="B135" s="9">
        <v>7403745</v>
      </c>
      <c r="C135">
        <f t="shared" si="6"/>
        <v>15.817496511239638</v>
      </c>
      <c r="D135" s="7">
        <v>100800.66666666667</v>
      </c>
      <c r="E135">
        <f t="shared" si="7"/>
        <v>73449.3654142499</v>
      </c>
      <c r="F135">
        <f t="shared" si="8"/>
        <v>11.204351541867627</v>
      </c>
    </row>
    <row r="136" spans="1:6">
      <c r="A136" s="6">
        <v>29768</v>
      </c>
      <c r="B136" s="9">
        <v>7492405</v>
      </c>
      <c r="C136">
        <f t="shared" si="6"/>
        <v>15.829400398746559</v>
      </c>
      <c r="D136" s="7">
        <v>100482</v>
      </c>
      <c r="E136">
        <f t="shared" si="7"/>
        <v>74564.648394737364</v>
      </c>
      <c r="F136">
        <f t="shared" si="8"/>
        <v>11.219421791766162</v>
      </c>
    </row>
    <row r="137" spans="1:6">
      <c r="A137" s="6">
        <v>29860</v>
      </c>
      <c r="B137" s="9">
        <v>7410768</v>
      </c>
      <c r="C137">
        <f t="shared" si="6"/>
        <v>15.818444635626326</v>
      </c>
      <c r="D137" s="7">
        <v>100076.66666666667</v>
      </c>
      <c r="E137">
        <f t="shared" si="7"/>
        <v>74050.907637477925</v>
      </c>
      <c r="F137">
        <f t="shared" si="8"/>
        <v>11.212508076710334</v>
      </c>
    </row>
    <row r="138" spans="1:6">
      <c r="A138" s="6">
        <v>29952</v>
      </c>
      <c r="B138" s="9">
        <v>7295631</v>
      </c>
      <c r="C138">
        <f t="shared" si="6"/>
        <v>15.802786233799418</v>
      </c>
      <c r="D138" s="7">
        <v>99708.666666666672</v>
      </c>
      <c r="E138">
        <f t="shared" si="7"/>
        <v>73169.47707654968</v>
      </c>
      <c r="F138">
        <f t="shared" si="8"/>
        <v>11.200533633160584</v>
      </c>
    </row>
    <row r="139" spans="1:6">
      <c r="A139" s="6">
        <v>30042</v>
      </c>
      <c r="B139" s="9">
        <v>7328912</v>
      </c>
      <c r="C139">
        <f t="shared" si="6"/>
        <v>15.807337631740801</v>
      </c>
      <c r="D139" s="7">
        <v>99745</v>
      </c>
      <c r="E139">
        <f t="shared" si="7"/>
        <v>73476.485036843951</v>
      </c>
      <c r="F139">
        <f t="shared" si="8"/>
        <v>11.204720702540426</v>
      </c>
    </row>
    <row r="140" spans="1:6">
      <c r="A140" s="6">
        <v>30133</v>
      </c>
      <c r="B140" s="9">
        <v>7300896</v>
      </c>
      <c r="C140">
        <f t="shared" si="6"/>
        <v>15.803507638312743</v>
      </c>
      <c r="D140" s="7">
        <v>99543.333333333328</v>
      </c>
      <c r="E140">
        <f t="shared" si="7"/>
        <v>73343.897130228041</v>
      </c>
      <c r="F140">
        <f t="shared" si="8"/>
        <v>11.202914578067766</v>
      </c>
    </row>
    <row r="141" spans="1:6">
      <c r="A141" s="6">
        <v>30225</v>
      </c>
      <c r="B141" s="9">
        <v>7303817</v>
      </c>
      <c r="C141">
        <f t="shared" si="6"/>
        <v>15.803907646178553</v>
      </c>
      <c r="D141" s="7">
        <v>99119.666666666672</v>
      </c>
      <c r="E141">
        <f t="shared" si="7"/>
        <v>73686.859990785539</v>
      </c>
      <c r="F141">
        <f t="shared" si="8"/>
        <v>11.207579771790412</v>
      </c>
    </row>
    <row r="142" spans="1:6">
      <c r="A142" s="6">
        <v>30317</v>
      </c>
      <c r="B142" s="9">
        <v>7400066</v>
      </c>
      <c r="C142">
        <f t="shared" si="6"/>
        <v>15.816999477053544</v>
      </c>
      <c r="D142" s="7">
        <v>99143</v>
      </c>
      <c r="E142">
        <f t="shared" si="7"/>
        <v>74640.327607597108</v>
      </c>
      <c r="F142">
        <f t="shared" si="8"/>
        <v>11.220436224680901</v>
      </c>
    </row>
    <row r="143" spans="1:6">
      <c r="A143" s="6">
        <v>30407</v>
      </c>
      <c r="B143" s="9">
        <v>7568456</v>
      </c>
      <c r="C143">
        <f t="shared" si="6"/>
        <v>15.839499641598458</v>
      </c>
      <c r="D143" s="7">
        <v>99945</v>
      </c>
      <c r="E143">
        <f t="shared" si="7"/>
        <v>75726.209415178353</v>
      </c>
      <c r="F143">
        <f t="shared" si="8"/>
        <v>11.234879606915849</v>
      </c>
    </row>
    <row r="144" spans="1:6">
      <c r="A144" s="6">
        <v>30498</v>
      </c>
      <c r="B144" s="9">
        <v>7719746</v>
      </c>
      <c r="C144">
        <f t="shared" si="6"/>
        <v>15.859292019905286</v>
      </c>
      <c r="D144" s="7">
        <v>101610.66666666667</v>
      </c>
      <c r="E144">
        <f t="shared" si="7"/>
        <v>75973.775719084602</v>
      </c>
      <c r="F144">
        <f t="shared" si="8"/>
        <v>11.238143503395001</v>
      </c>
    </row>
    <row r="145" spans="1:6">
      <c r="A145" s="6">
        <v>30590</v>
      </c>
      <c r="B145" s="9">
        <v>7880794</v>
      </c>
      <c r="C145">
        <f t="shared" si="6"/>
        <v>15.87993921817929</v>
      </c>
      <c r="D145" s="7">
        <v>102588</v>
      </c>
      <c r="E145">
        <f t="shared" si="7"/>
        <v>76819.842476702921</v>
      </c>
      <c r="F145">
        <f t="shared" si="8"/>
        <v>11.249218251347193</v>
      </c>
    </row>
    <row r="146" spans="1:6">
      <c r="A146" s="6">
        <v>30682</v>
      </c>
      <c r="B146" s="9">
        <v>8034847</v>
      </c>
      <c r="C146">
        <f t="shared" si="6"/>
        <v>15.89929851527986</v>
      </c>
      <c r="D146" s="7">
        <v>103664</v>
      </c>
      <c r="E146">
        <f t="shared" si="7"/>
        <v>77508.556490199102</v>
      </c>
      <c r="F146">
        <f t="shared" si="8"/>
        <v>11.258143615572259</v>
      </c>
    </row>
    <row r="147" spans="1:6">
      <c r="A147" s="6">
        <v>30773</v>
      </c>
      <c r="B147" s="9">
        <v>8173670</v>
      </c>
      <c r="C147">
        <f t="shared" si="6"/>
        <v>15.916428570380456</v>
      </c>
      <c r="D147" s="7">
        <v>105040</v>
      </c>
      <c r="E147">
        <f t="shared" si="7"/>
        <v>77814.832444782936</v>
      </c>
      <c r="F147">
        <f t="shared" si="8"/>
        <v>11.262087340385914</v>
      </c>
    </row>
    <row r="148" spans="1:6">
      <c r="A148" s="6">
        <v>30864</v>
      </c>
      <c r="B148" s="9">
        <v>8252465</v>
      </c>
      <c r="C148">
        <f t="shared" si="6"/>
        <v>15.926022501561443</v>
      </c>
      <c r="D148" s="7">
        <v>105362.66666666667</v>
      </c>
      <c r="E148">
        <f t="shared" si="7"/>
        <v>78324.374857634582</v>
      </c>
      <c r="F148">
        <f t="shared" si="8"/>
        <v>11.268614134398621</v>
      </c>
    </row>
    <row r="149" spans="1:6">
      <c r="A149" s="6">
        <v>30956</v>
      </c>
      <c r="B149" s="9">
        <v>8320199</v>
      </c>
      <c r="C149">
        <f t="shared" si="6"/>
        <v>15.934196730780585</v>
      </c>
      <c r="D149" s="7">
        <v>105944.33333333333</v>
      </c>
      <c r="E149">
        <f t="shared" si="7"/>
        <v>78533.685929403175</v>
      </c>
      <c r="F149">
        <f t="shared" si="8"/>
        <v>11.271282931844578</v>
      </c>
    </row>
    <row r="150" spans="1:6">
      <c r="A150" s="6">
        <v>31048</v>
      </c>
      <c r="B150" s="9">
        <v>8400820</v>
      </c>
      <c r="C150">
        <f t="shared" si="6"/>
        <v>15.943839878096732</v>
      </c>
      <c r="D150" s="7">
        <v>106615.33333333333</v>
      </c>
      <c r="E150">
        <f t="shared" si="7"/>
        <v>78795.607886295285</v>
      </c>
      <c r="F150">
        <f t="shared" si="8"/>
        <v>11.274612536809016</v>
      </c>
    </row>
    <row r="151" spans="1:6">
      <c r="A151" s="6">
        <v>31138</v>
      </c>
      <c r="B151" s="9">
        <v>8474787</v>
      </c>
      <c r="C151">
        <f t="shared" si="6"/>
        <v>15.952606078171593</v>
      </c>
      <c r="D151" s="7">
        <v>106791</v>
      </c>
      <c r="E151">
        <f t="shared" si="7"/>
        <v>79358.625726887098</v>
      </c>
      <c r="F151">
        <f t="shared" si="8"/>
        <v>11.281732424859307</v>
      </c>
    </row>
    <row r="152" spans="1:6">
      <c r="A152" s="6">
        <v>31229</v>
      </c>
      <c r="B152" s="9">
        <v>8604220</v>
      </c>
      <c r="C152">
        <f t="shared" si="6"/>
        <v>15.967763338545421</v>
      </c>
      <c r="D152" s="7">
        <v>107186.33333333333</v>
      </c>
      <c r="E152">
        <f t="shared" si="7"/>
        <v>80273.480138948071</v>
      </c>
      <c r="F152">
        <f t="shared" si="8"/>
        <v>11.293194585598139</v>
      </c>
    </row>
    <row r="153" spans="1:6">
      <c r="A153" s="6">
        <v>31321</v>
      </c>
      <c r="B153" s="9">
        <v>8668188</v>
      </c>
      <c r="C153">
        <f t="shared" si="6"/>
        <v>15.975170330374112</v>
      </c>
      <c r="D153" s="7">
        <v>108023.33333333333</v>
      </c>
      <c r="E153">
        <f t="shared" si="7"/>
        <v>80243.663406054256</v>
      </c>
      <c r="F153">
        <f t="shared" si="8"/>
        <v>11.292823077202483</v>
      </c>
    </row>
    <row r="154" spans="1:6">
      <c r="A154" s="6">
        <v>31413</v>
      </c>
      <c r="B154" s="9">
        <v>8749127</v>
      </c>
      <c r="C154">
        <f t="shared" si="6"/>
        <v>15.984464481927725</v>
      </c>
      <c r="D154" s="7">
        <v>108734.66666666667</v>
      </c>
      <c r="E154">
        <f t="shared" si="7"/>
        <v>80463.087515787658</v>
      </c>
      <c r="F154">
        <f t="shared" si="8"/>
        <v>11.295553818068409</v>
      </c>
    </row>
    <row r="155" spans="1:6">
      <c r="A155" s="6">
        <v>31503</v>
      </c>
      <c r="B155" s="9">
        <v>8788524</v>
      </c>
      <c r="C155">
        <f t="shared" si="6"/>
        <v>15.988957337472803</v>
      </c>
      <c r="D155" s="7">
        <v>109205.66666666667</v>
      </c>
      <c r="E155">
        <f t="shared" si="7"/>
        <v>80476.81286380133</v>
      </c>
      <c r="F155">
        <f t="shared" si="8"/>
        <v>11.295724382956477</v>
      </c>
    </row>
    <row r="156" spans="1:6">
      <c r="A156" s="6">
        <v>31594</v>
      </c>
      <c r="B156" s="9">
        <v>8872601</v>
      </c>
      <c r="C156">
        <f t="shared" si="6"/>
        <v>15.998478546926304</v>
      </c>
      <c r="D156" s="7">
        <v>109970</v>
      </c>
      <c r="E156">
        <f t="shared" si="7"/>
        <v>80682.013276348094</v>
      </c>
      <c r="F156">
        <f t="shared" si="8"/>
        <v>11.298270945603461</v>
      </c>
    </row>
    <row r="157" spans="1:6">
      <c r="A157" s="6">
        <v>31686</v>
      </c>
      <c r="B157" s="9">
        <v>8920193</v>
      </c>
      <c r="C157">
        <f t="shared" si="6"/>
        <v>16.003828141093422</v>
      </c>
      <c r="D157" s="7">
        <v>110492</v>
      </c>
      <c r="E157">
        <f t="shared" si="7"/>
        <v>80731.573326575686</v>
      </c>
      <c r="F157">
        <f t="shared" si="8"/>
        <v>11.298885020946534</v>
      </c>
    </row>
    <row r="158" spans="1:6">
      <c r="A158" s="6">
        <v>31778</v>
      </c>
      <c r="B158" s="9">
        <v>8986367</v>
      </c>
      <c r="C158">
        <f t="shared" si="6"/>
        <v>16.01121920908696</v>
      </c>
      <c r="D158" s="7">
        <v>111206</v>
      </c>
      <c r="E158">
        <f t="shared" si="7"/>
        <v>80808.292718018813</v>
      </c>
      <c r="F158">
        <f t="shared" si="8"/>
        <v>11.299834871891564</v>
      </c>
    </row>
    <row r="159" spans="1:6">
      <c r="A159" s="6">
        <v>31868</v>
      </c>
      <c r="B159" s="9">
        <v>9083256</v>
      </c>
      <c r="C159">
        <f t="shared" si="6"/>
        <v>16.021943276607708</v>
      </c>
      <c r="D159" s="7">
        <v>112158</v>
      </c>
      <c r="E159">
        <f t="shared" si="7"/>
        <v>80986.251538008873</v>
      </c>
      <c r="F159">
        <f t="shared" si="8"/>
        <v>11.302034685149458</v>
      </c>
    </row>
    <row r="160" spans="1:6">
      <c r="A160" s="6">
        <v>31959</v>
      </c>
      <c r="B160" s="9">
        <v>9162024</v>
      </c>
      <c r="C160">
        <f t="shared" si="6"/>
        <v>16.030577672940783</v>
      </c>
      <c r="D160" s="7">
        <v>112866.66666666667</v>
      </c>
      <c r="E160">
        <f t="shared" si="7"/>
        <v>81175.640874187826</v>
      </c>
      <c r="F160">
        <f t="shared" si="8"/>
        <v>11.304370491909857</v>
      </c>
    </row>
    <row r="161" spans="1:6">
      <c r="A161" s="6">
        <v>32051</v>
      </c>
      <c r="B161" s="9">
        <v>9319332</v>
      </c>
      <c r="C161">
        <f t="shared" si="6"/>
        <v>16.047601510273342</v>
      </c>
      <c r="D161" s="7">
        <v>113526.66666666667</v>
      </c>
      <c r="E161">
        <f t="shared" si="7"/>
        <v>82089.365200540255</v>
      </c>
      <c r="F161">
        <f t="shared" si="8"/>
        <v>11.315563752342992</v>
      </c>
    </row>
    <row r="162" spans="1:6">
      <c r="A162" s="6">
        <v>32143</v>
      </c>
      <c r="B162" s="9">
        <v>9367502</v>
      </c>
      <c r="C162">
        <f t="shared" si="6"/>
        <v>16.052757023154093</v>
      </c>
      <c r="D162" s="7">
        <v>114093.33333333333</v>
      </c>
      <c r="E162">
        <f t="shared" si="7"/>
        <v>82103.850648591804</v>
      </c>
      <c r="F162">
        <f t="shared" si="8"/>
        <v>11.315740196272349</v>
      </c>
    </row>
    <row r="163" spans="1:6">
      <c r="A163" s="6">
        <v>32234</v>
      </c>
      <c r="B163" s="9">
        <v>9490594</v>
      </c>
      <c r="C163">
        <f t="shared" si="6"/>
        <v>16.065811760829618</v>
      </c>
      <c r="D163" s="7">
        <v>114623</v>
      </c>
      <c r="E163">
        <f t="shared" si="7"/>
        <v>82798.338902314543</v>
      </c>
      <c r="F163">
        <f t="shared" si="8"/>
        <v>11.324163278605866</v>
      </c>
    </row>
    <row r="164" spans="1:6">
      <c r="A164" s="6">
        <v>32325</v>
      </c>
      <c r="B164" s="9">
        <v>9546206</v>
      </c>
      <c r="C164">
        <f t="shared" si="6"/>
        <v>16.071654356034394</v>
      </c>
      <c r="D164" s="7">
        <v>115232.66666666667</v>
      </c>
      <c r="E164">
        <f t="shared" si="7"/>
        <v>82842.880201794629</v>
      </c>
      <c r="F164">
        <f t="shared" si="8"/>
        <v>11.324701083154691</v>
      </c>
    </row>
    <row r="165" spans="1:6">
      <c r="A165" s="6">
        <v>32417</v>
      </c>
      <c r="B165" s="9">
        <v>9673405</v>
      </c>
      <c r="C165">
        <f t="shared" si="6"/>
        <v>16.084890925408427</v>
      </c>
      <c r="D165" s="7">
        <v>115947.33333333333</v>
      </c>
      <c r="E165">
        <f t="shared" si="7"/>
        <v>83429.301234468527</v>
      </c>
      <c r="F165">
        <f t="shared" si="8"/>
        <v>11.331754860390214</v>
      </c>
    </row>
    <row r="166" spans="1:6">
      <c r="A166" s="6">
        <v>32509</v>
      </c>
      <c r="B166" s="9">
        <v>9771725</v>
      </c>
      <c r="C166">
        <f t="shared" si="6"/>
        <v>16.09500356933464</v>
      </c>
      <c r="D166" s="7">
        <v>116835.33333333333</v>
      </c>
      <c r="E166">
        <f t="shared" si="7"/>
        <v>83636.728044598378</v>
      </c>
      <c r="F166">
        <f t="shared" si="8"/>
        <v>11.33423803327234</v>
      </c>
    </row>
    <row r="167" spans="1:6">
      <c r="A167" s="6">
        <v>32599</v>
      </c>
      <c r="B167" s="9">
        <v>9846293</v>
      </c>
      <c r="C167">
        <f t="shared" si="6"/>
        <v>16.102605597134986</v>
      </c>
      <c r="D167" s="7">
        <v>117204.66666666667</v>
      </c>
      <c r="E167">
        <f t="shared" si="7"/>
        <v>84009.393823909166</v>
      </c>
      <c r="F167">
        <f t="shared" si="8"/>
        <v>11.338683902809818</v>
      </c>
    </row>
    <row r="168" spans="1:6">
      <c r="A168" s="6">
        <v>32690</v>
      </c>
      <c r="B168" s="9">
        <v>9919228</v>
      </c>
      <c r="C168">
        <f t="shared" si="6"/>
        <v>16.109985653652075</v>
      </c>
      <c r="D168" s="7">
        <v>117493.66666666667</v>
      </c>
      <c r="E168">
        <f t="shared" si="7"/>
        <v>84423.512189309491</v>
      </c>
      <c r="F168">
        <f t="shared" si="8"/>
        <v>11.343601222229777</v>
      </c>
    </row>
    <row r="169" spans="1:6">
      <c r="A169" s="6">
        <v>32782</v>
      </c>
      <c r="B169" s="9">
        <v>9938767</v>
      </c>
      <c r="C169">
        <f t="shared" si="6"/>
        <v>16.111953526673037</v>
      </c>
      <c r="D169" s="7">
        <v>117774.33333333333</v>
      </c>
      <c r="E169">
        <f t="shared" si="7"/>
        <v>84388.225504708156</v>
      </c>
      <c r="F169">
        <f t="shared" si="8"/>
        <v>11.343183162613814</v>
      </c>
    </row>
    <row r="170" spans="1:6">
      <c r="A170" s="6">
        <v>32874</v>
      </c>
      <c r="B170" s="9">
        <v>10047386</v>
      </c>
      <c r="C170">
        <f t="shared" si="6"/>
        <v>16.122823059135129</v>
      </c>
      <c r="D170" s="7">
        <v>119114.33333333333</v>
      </c>
      <c r="E170">
        <f t="shared" si="7"/>
        <v>84350.772227243855</v>
      </c>
      <c r="F170">
        <f t="shared" si="8"/>
        <v>11.342739242967701</v>
      </c>
    </row>
    <row r="171" spans="1:6">
      <c r="A171" s="6">
        <v>32964</v>
      </c>
      <c r="B171" s="9">
        <v>10083855</v>
      </c>
      <c r="C171">
        <f t="shared" si="6"/>
        <v>16.126446187971968</v>
      </c>
      <c r="D171" s="7">
        <v>118995.33333333333</v>
      </c>
      <c r="E171">
        <f t="shared" si="7"/>
        <v>84741.600510944409</v>
      </c>
      <c r="F171">
        <f t="shared" si="8"/>
        <v>11.347361911315668</v>
      </c>
    </row>
    <row r="172" spans="1:6">
      <c r="A172" s="6">
        <v>33055</v>
      </c>
      <c r="B172" s="9">
        <v>10090569</v>
      </c>
      <c r="C172">
        <f t="shared" si="6"/>
        <v>16.127111783207585</v>
      </c>
      <c r="D172" s="7">
        <v>118712</v>
      </c>
      <c r="E172">
        <f t="shared" si="7"/>
        <v>85000.41276366332</v>
      </c>
      <c r="F172">
        <f t="shared" si="8"/>
        <v>11.35041139150376</v>
      </c>
    </row>
    <row r="173" spans="1:6">
      <c r="A173" s="6">
        <v>33147</v>
      </c>
      <c r="B173" s="9">
        <v>9998704</v>
      </c>
      <c r="C173">
        <f t="shared" si="6"/>
        <v>16.117966042559512</v>
      </c>
      <c r="D173" s="7">
        <v>118361</v>
      </c>
      <c r="E173">
        <f t="shared" si="7"/>
        <v>84476.339334747085</v>
      </c>
      <c r="F173">
        <f t="shared" si="8"/>
        <v>11.344226766262926</v>
      </c>
    </row>
    <row r="174" spans="1:6">
      <c r="A174" s="6">
        <v>33239</v>
      </c>
      <c r="B174" s="9">
        <v>9951916</v>
      </c>
      <c r="C174">
        <f t="shared" si="6"/>
        <v>16.113275653411009</v>
      </c>
      <c r="D174" s="7">
        <v>117782.33333333333</v>
      </c>
      <c r="E174">
        <f t="shared" si="7"/>
        <v>84494.131830749946</v>
      </c>
      <c r="F174">
        <f t="shared" si="8"/>
        <v>11.344437365143854</v>
      </c>
    </row>
    <row r="175" spans="1:6">
      <c r="A175" s="6">
        <v>33329</v>
      </c>
      <c r="B175" s="9">
        <v>10029510</v>
      </c>
      <c r="C175">
        <f t="shared" si="6"/>
        <v>16.121042305305068</v>
      </c>
      <c r="D175" s="7">
        <v>117729.33333333333</v>
      </c>
      <c r="E175">
        <f t="shared" si="7"/>
        <v>85191.257913632406</v>
      </c>
      <c r="F175">
        <f t="shared" si="8"/>
        <v>11.352654100905477</v>
      </c>
    </row>
    <row r="176" spans="1:6">
      <c r="A176" s="6">
        <v>33420</v>
      </c>
      <c r="B176" s="9">
        <v>10080195</v>
      </c>
      <c r="C176">
        <f t="shared" si="6"/>
        <v>16.126083165658475</v>
      </c>
      <c r="D176" s="7">
        <v>117660</v>
      </c>
      <c r="E176">
        <f t="shared" si="7"/>
        <v>85672.23355430903</v>
      </c>
      <c r="F176">
        <f t="shared" si="8"/>
        <v>11.358284056222166</v>
      </c>
    </row>
    <row r="177" spans="1:6">
      <c r="A177" s="6">
        <v>33512</v>
      </c>
      <c r="B177" s="9">
        <v>10115329</v>
      </c>
      <c r="C177">
        <f t="shared" si="6"/>
        <v>16.129562554006583</v>
      </c>
      <c r="D177" s="7">
        <v>117678.66666666667</v>
      </c>
      <c r="E177">
        <f t="shared" si="7"/>
        <v>85957.202664884026</v>
      </c>
      <c r="F177">
        <f t="shared" si="8"/>
        <v>11.361604807938475</v>
      </c>
    </row>
    <row r="178" spans="1:6">
      <c r="A178" s="6">
        <v>33604</v>
      </c>
      <c r="B178" s="9">
        <v>10236435</v>
      </c>
      <c r="C178">
        <f t="shared" si="6"/>
        <v>16.14146397242801</v>
      </c>
      <c r="D178" s="7">
        <v>117958.33333333333</v>
      </c>
      <c r="E178">
        <f t="shared" si="7"/>
        <v>86780.091840339112</v>
      </c>
      <c r="F178">
        <f t="shared" si="8"/>
        <v>11.371132517664055</v>
      </c>
    </row>
    <row r="179" spans="1:6">
      <c r="A179" s="6">
        <v>33695</v>
      </c>
      <c r="B179" s="9">
        <v>10347429</v>
      </c>
      <c r="C179">
        <f t="shared" si="6"/>
        <v>16.152248641020719</v>
      </c>
      <c r="D179" s="7">
        <v>118406.66666666667</v>
      </c>
      <c r="E179">
        <f t="shared" si="7"/>
        <v>87388.905467034507</v>
      </c>
      <c r="F179">
        <f t="shared" si="8"/>
        <v>11.378123613849649</v>
      </c>
    </row>
    <row r="180" spans="1:6">
      <c r="A180" s="6">
        <v>33786</v>
      </c>
      <c r="B180" s="9">
        <v>10449673</v>
      </c>
      <c r="C180">
        <f t="shared" si="6"/>
        <v>16.162081244019465</v>
      </c>
      <c r="D180" s="7">
        <v>118753</v>
      </c>
      <c r="E180">
        <f t="shared" si="7"/>
        <v>87995.023283622315</v>
      </c>
      <c r="F180">
        <f t="shared" si="8"/>
        <v>11.385035538265928</v>
      </c>
    </row>
    <row r="181" spans="1:6">
      <c r="A181" s="6">
        <v>33878</v>
      </c>
      <c r="B181" s="9">
        <v>10558648</v>
      </c>
      <c r="C181">
        <f t="shared" si="6"/>
        <v>16.172455797742781</v>
      </c>
      <c r="D181" s="7">
        <v>118833.66666666667</v>
      </c>
      <c r="E181">
        <f t="shared" si="7"/>
        <v>88852.328604968847</v>
      </c>
      <c r="F181">
        <f t="shared" si="8"/>
        <v>11.394731041511385</v>
      </c>
    </row>
    <row r="182" spans="1:6">
      <c r="A182" s="6">
        <v>33970</v>
      </c>
      <c r="B182" s="9">
        <v>10576275</v>
      </c>
      <c r="C182">
        <f t="shared" si="6"/>
        <v>16.174123843004839</v>
      </c>
      <c r="D182" s="7">
        <v>119297.33333333333</v>
      </c>
      <c r="E182">
        <f t="shared" si="7"/>
        <v>88654.747801012607</v>
      </c>
      <c r="F182">
        <f t="shared" si="8"/>
        <v>11.392504866763256</v>
      </c>
    </row>
    <row r="183" spans="1:6">
      <c r="A183" s="6">
        <v>34060</v>
      </c>
      <c r="B183" s="9">
        <v>10637847</v>
      </c>
      <c r="C183">
        <f t="shared" si="6"/>
        <v>16.179928671778264</v>
      </c>
      <c r="D183" s="7">
        <v>119959.66666666667</v>
      </c>
      <c r="E183">
        <f t="shared" si="7"/>
        <v>88678.530839532177</v>
      </c>
      <c r="F183">
        <f t="shared" si="8"/>
        <v>11.39277309660533</v>
      </c>
    </row>
    <row r="184" spans="1:6">
      <c r="A184" s="6">
        <v>34151</v>
      </c>
      <c r="B184" s="9">
        <v>10688606</v>
      </c>
      <c r="C184">
        <f t="shared" si="6"/>
        <v>16.184688872253027</v>
      </c>
      <c r="D184" s="7">
        <v>120625.66666666667</v>
      </c>
      <c r="E184">
        <f t="shared" si="7"/>
        <v>88609.715455804035</v>
      </c>
      <c r="F184">
        <f t="shared" si="8"/>
        <v>11.391996785838856</v>
      </c>
    </row>
    <row r="185" spans="1:6">
      <c r="A185" s="6">
        <v>34243</v>
      </c>
      <c r="B185" s="9">
        <v>10833987</v>
      </c>
      <c r="C185">
        <f t="shared" si="6"/>
        <v>16.198198695273103</v>
      </c>
      <c r="D185" s="7">
        <v>121152</v>
      </c>
      <c r="E185">
        <f t="shared" si="7"/>
        <v>89424.747424722664</v>
      </c>
      <c r="F185">
        <f t="shared" si="8"/>
        <v>11.401152739686244</v>
      </c>
    </row>
    <row r="186" spans="1:6">
      <c r="A186" s="6">
        <v>34335</v>
      </c>
      <c r="B186" s="9">
        <v>10939116</v>
      </c>
      <c r="C186">
        <f t="shared" si="6"/>
        <v>16.207855547305691</v>
      </c>
      <c r="D186" s="7">
        <v>121994</v>
      </c>
      <c r="E186">
        <f t="shared" si="7"/>
        <v>89669.295211239893</v>
      </c>
      <c r="F186">
        <f t="shared" si="8"/>
        <v>11.403883684109694</v>
      </c>
    </row>
    <row r="187" spans="1:6">
      <c r="A187" s="6">
        <v>34425</v>
      </c>
      <c r="B187" s="9">
        <v>11087361</v>
      </c>
      <c r="C187">
        <f t="shared" si="6"/>
        <v>16.221316368881027</v>
      </c>
      <c r="D187" s="7">
        <v>122596</v>
      </c>
      <c r="E187">
        <f t="shared" si="7"/>
        <v>90438.195373421651</v>
      </c>
      <c r="F187">
        <f t="shared" si="8"/>
        <v>11.412421972338576</v>
      </c>
    </row>
    <row r="188" spans="1:6">
      <c r="A188" s="6">
        <v>34516</v>
      </c>
      <c r="B188" s="9">
        <v>11152176</v>
      </c>
      <c r="C188">
        <f t="shared" si="6"/>
        <v>16.227145193780434</v>
      </c>
      <c r="D188" s="7">
        <v>123245</v>
      </c>
      <c r="E188">
        <f t="shared" si="7"/>
        <v>90487.857519574827</v>
      </c>
      <c r="F188">
        <f t="shared" si="8"/>
        <v>11.412970949631855</v>
      </c>
    </row>
    <row r="189" spans="1:6">
      <c r="A189" s="6">
        <v>34608</v>
      </c>
      <c r="B189" s="9">
        <v>11279932</v>
      </c>
      <c r="C189">
        <f t="shared" si="6"/>
        <v>16.238535775647222</v>
      </c>
      <c r="D189" s="7">
        <v>124449.66666666667</v>
      </c>
      <c r="E189">
        <f t="shared" si="7"/>
        <v>90638.507134075626</v>
      </c>
      <c r="F189">
        <f t="shared" si="8"/>
        <v>11.414634425289062</v>
      </c>
    </row>
    <row r="190" spans="1:6">
      <c r="A190" s="6">
        <v>34700</v>
      </c>
      <c r="B190" s="9">
        <v>11319951</v>
      </c>
      <c r="C190">
        <f t="shared" si="6"/>
        <v>16.242077302108033</v>
      </c>
      <c r="D190" s="7">
        <v>124848.66666666667</v>
      </c>
      <c r="E190">
        <f t="shared" si="7"/>
        <v>90669.378394109124</v>
      </c>
      <c r="F190">
        <f t="shared" si="8"/>
        <v>11.414974964921322</v>
      </c>
    </row>
    <row r="191" spans="1:6">
      <c r="A191" s="6">
        <v>34790</v>
      </c>
      <c r="B191" s="9">
        <v>11353721</v>
      </c>
      <c r="C191">
        <f t="shared" ref="C191:C254" si="9">LN(B191)</f>
        <v>16.245056089573126</v>
      </c>
      <c r="D191" s="7">
        <v>124629.33333333333</v>
      </c>
      <c r="E191">
        <f t="shared" si="7"/>
        <v>91099.90959859638</v>
      </c>
      <c r="F191">
        <f t="shared" si="8"/>
        <v>11.419712090916013</v>
      </c>
    </row>
    <row r="192" spans="1:6">
      <c r="A192" s="6">
        <v>34881</v>
      </c>
      <c r="B192" s="9">
        <v>11450310</v>
      </c>
      <c r="C192">
        <f t="shared" si="9"/>
        <v>16.253527361833829</v>
      </c>
      <c r="D192" s="7">
        <v>124933.66666666667</v>
      </c>
      <c r="E192">
        <f t="shared" si="7"/>
        <v>91651.116192326052</v>
      </c>
      <c r="F192">
        <f t="shared" si="8"/>
        <v>11.425744432051584</v>
      </c>
    </row>
    <row r="193" spans="1:6">
      <c r="A193" s="6">
        <v>34973</v>
      </c>
      <c r="B193" s="9">
        <v>11528067</v>
      </c>
      <c r="C193">
        <f t="shared" si="9"/>
        <v>16.260295228580762</v>
      </c>
      <c r="D193" s="7">
        <v>125221.33333333333</v>
      </c>
      <c r="E193">
        <f t="shared" si="7"/>
        <v>92061.525725116066</v>
      </c>
      <c r="F193">
        <f t="shared" si="8"/>
        <v>11.430212390393969</v>
      </c>
    </row>
    <row r="194" spans="1:6">
      <c r="A194" s="6">
        <v>35065</v>
      </c>
      <c r="B194" s="9">
        <v>11614418</v>
      </c>
      <c r="C194">
        <f t="shared" si="9"/>
        <v>16.267757815311761</v>
      </c>
      <c r="D194" s="7">
        <v>125542</v>
      </c>
      <c r="E194">
        <f t="shared" si="7"/>
        <v>92514.202418314191</v>
      </c>
      <c r="F194">
        <f t="shared" si="8"/>
        <v>11.43511745137196</v>
      </c>
    </row>
    <row r="195" spans="1:6">
      <c r="A195" s="6">
        <v>35156</v>
      </c>
      <c r="B195" s="9">
        <v>11808140</v>
      </c>
      <c r="C195">
        <f t="shared" si="9"/>
        <v>16.284299682120668</v>
      </c>
      <c r="D195" s="7">
        <v>126280</v>
      </c>
      <c r="E195">
        <f t="shared" ref="E195:E258" si="10">B195*1000000/(D195*1000)</f>
        <v>93507.602153943619</v>
      </c>
      <c r="F195">
        <f t="shared" ref="F195:F258" si="11">LN(E195)</f>
        <v>11.445798018430878</v>
      </c>
    </row>
    <row r="196" spans="1:6">
      <c r="A196" s="6">
        <v>35247</v>
      </c>
      <c r="B196" s="9">
        <v>11914063</v>
      </c>
      <c r="C196">
        <f t="shared" si="9"/>
        <v>16.293230025053383</v>
      </c>
      <c r="D196" s="7">
        <v>127218.33333333333</v>
      </c>
      <c r="E196">
        <f t="shared" si="10"/>
        <v>93650.519448192746</v>
      </c>
      <c r="F196">
        <f t="shared" si="11"/>
        <v>11.447325254554052</v>
      </c>
    </row>
    <row r="197" spans="1:6">
      <c r="A197" s="6">
        <v>35339</v>
      </c>
      <c r="B197" s="9">
        <v>12037775</v>
      </c>
      <c r="C197">
        <f t="shared" si="9"/>
        <v>16.30356018010275</v>
      </c>
      <c r="D197" s="7">
        <v>127840.33333333333</v>
      </c>
      <c r="E197">
        <f t="shared" si="10"/>
        <v>94162.575191449752</v>
      </c>
      <c r="F197">
        <f t="shared" si="11"/>
        <v>11.452778090662235</v>
      </c>
    </row>
    <row r="198" spans="1:6">
      <c r="A198" s="6">
        <v>35431</v>
      </c>
      <c r="B198" s="9">
        <v>12115472</v>
      </c>
      <c r="C198">
        <f t="shared" si="9"/>
        <v>16.309993871440827</v>
      </c>
      <c r="D198" s="7">
        <v>128495.66666666667</v>
      </c>
      <c r="E198">
        <f t="shared" si="10"/>
        <v>94287.008381605599</v>
      </c>
      <c r="F198">
        <f t="shared" si="11"/>
        <v>11.454098690112557</v>
      </c>
    </row>
    <row r="199" spans="1:6">
      <c r="A199" s="6">
        <v>35521</v>
      </c>
      <c r="B199" s="9">
        <v>12317221</v>
      </c>
      <c r="C199">
        <f t="shared" si="9"/>
        <v>16.326508922443502</v>
      </c>
      <c r="D199" s="7">
        <v>129339.66666666667</v>
      </c>
      <c r="E199">
        <f t="shared" si="10"/>
        <v>95231.58144317675</v>
      </c>
      <c r="F199">
        <f t="shared" si="11"/>
        <v>11.464066903615118</v>
      </c>
    </row>
    <row r="200" spans="1:6">
      <c r="A200" s="6">
        <v>35612</v>
      </c>
      <c r="B200" s="9">
        <v>12471010</v>
      </c>
      <c r="C200">
        <f t="shared" si="9"/>
        <v>16.338917308762877</v>
      </c>
      <c r="D200" s="7">
        <v>129950.33333333333</v>
      </c>
      <c r="E200">
        <f t="shared" si="10"/>
        <v>95967.510664330737</v>
      </c>
      <c r="F200">
        <f t="shared" si="11"/>
        <v>11.471764982589532</v>
      </c>
    </row>
    <row r="201" spans="1:6">
      <c r="A201" s="6">
        <v>35704</v>
      </c>
      <c r="B201" s="9">
        <v>12577495</v>
      </c>
      <c r="C201">
        <f t="shared" si="9"/>
        <v>16.34741966381225</v>
      </c>
      <c r="D201" s="7">
        <v>130503.66666666667</v>
      </c>
      <c r="E201">
        <f t="shared" si="10"/>
        <v>96376.564132297688</v>
      </c>
      <c r="F201">
        <f t="shared" si="11"/>
        <v>11.476018340381637</v>
      </c>
    </row>
    <row r="202" spans="1:6">
      <c r="A202" s="6">
        <v>35796</v>
      </c>
      <c r="B202" s="9">
        <v>12703742</v>
      </c>
      <c r="C202">
        <f t="shared" si="9"/>
        <v>16.357407153698599</v>
      </c>
      <c r="D202" s="7">
        <v>130782.33333333333</v>
      </c>
      <c r="E202">
        <f t="shared" si="10"/>
        <v>97136.529653597463</v>
      </c>
      <c r="F202">
        <f t="shared" si="11"/>
        <v>11.48387279005669</v>
      </c>
    </row>
    <row r="203" spans="1:6">
      <c r="A203" s="6">
        <v>35886</v>
      </c>
      <c r="B203" s="9">
        <v>12821339</v>
      </c>
      <c r="C203">
        <f t="shared" si="9"/>
        <v>16.366621450180524</v>
      </c>
      <c r="D203" s="7">
        <v>131259.33333333334</v>
      </c>
      <c r="E203">
        <f t="shared" si="10"/>
        <v>97679.446286994193</v>
      </c>
      <c r="F203">
        <f t="shared" si="11"/>
        <v>11.489446440125954</v>
      </c>
    </row>
    <row r="204" spans="1:6">
      <c r="A204" s="6">
        <v>35977</v>
      </c>
      <c r="B204" s="9">
        <v>12982752</v>
      </c>
      <c r="C204">
        <f t="shared" si="9"/>
        <v>16.379132265257461</v>
      </c>
      <c r="D204" s="7">
        <v>131568.33333333334</v>
      </c>
      <c r="E204">
        <f t="shared" si="10"/>
        <v>98676.875134594186</v>
      </c>
      <c r="F204">
        <f t="shared" si="11"/>
        <v>11.499605903488005</v>
      </c>
    </row>
    <row r="205" spans="1:6">
      <c r="A205" s="6">
        <v>36069</v>
      </c>
      <c r="B205" s="9">
        <v>13191670</v>
      </c>
      <c r="C205">
        <f t="shared" si="9"/>
        <v>16.395096127747983</v>
      </c>
      <c r="D205" s="7">
        <v>132293.66666666666</v>
      </c>
      <c r="E205">
        <f t="shared" si="10"/>
        <v>99715.053126755884</v>
      </c>
      <c r="F205">
        <f t="shared" si="11"/>
        <v>11.510071928773179</v>
      </c>
    </row>
    <row r="206" spans="1:6">
      <c r="A206" s="6">
        <v>36161</v>
      </c>
      <c r="B206" s="9">
        <v>13315597</v>
      </c>
      <c r="C206">
        <f t="shared" si="9"/>
        <v>16.404446612875432</v>
      </c>
      <c r="D206" s="7">
        <v>132943.33333333334</v>
      </c>
      <c r="E206">
        <f t="shared" si="10"/>
        <v>100159.94534011984</v>
      </c>
      <c r="F206">
        <f t="shared" si="11"/>
        <v>11.514523640608136</v>
      </c>
    </row>
    <row r="207" spans="1:6">
      <c r="A207" s="6">
        <v>36251</v>
      </c>
      <c r="B207" s="9">
        <v>13426748</v>
      </c>
      <c r="C207">
        <f t="shared" si="9"/>
        <v>16.412759394725001</v>
      </c>
      <c r="D207" s="7">
        <v>133214.66666666666</v>
      </c>
      <c r="E207">
        <f t="shared" si="10"/>
        <v>100790.31337890723</v>
      </c>
      <c r="F207">
        <f t="shared" si="11"/>
        <v>11.520797532570276</v>
      </c>
    </row>
    <row r="208" spans="1:6">
      <c r="A208" s="6">
        <v>36342</v>
      </c>
      <c r="B208" s="9">
        <v>13604771</v>
      </c>
      <c r="C208">
        <f t="shared" si="9"/>
        <v>16.425931098010782</v>
      </c>
      <c r="D208" s="7">
        <v>133570.66666666666</v>
      </c>
      <c r="E208">
        <f t="shared" si="10"/>
        <v>101854.48152288927</v>
      </c>
      <c r="F208">
        <f t="shared" si="11"/>
        <v>11.531300421893498</v>
      </c>
    </row>
    <row r="209" spans="1:6">
      <c r="A209" s="6">
        <v>36434</v>
      </c>
      <c r="B209" s="9">
        <v>13827980</v>
      </c>
      <c r="C209">
        <f t="shared" si="9"/>
        <v>16.442204633681847</v>
      </c>
      <c r="D209" s="7">
        <v>134275</v>
      </c>
      <c r="E209">
        <f t="shared" si="10"/>
        <v>102982.53584062558</v>
      </c>
      <c r="F209">
        <f t="shared" si="11"/>
        <v>11.542314697890326</v>
      </c>
    </row>
    <row r="210" spans="1:6">
      <c r="A210" s="6">
        <v>36526</v>
      </c>
      <c r="B210" s="9">
        <v>13878147</v>
      </c>
      <c r="C210">
        <f t="shared" si="9"/>
        <v>16.445826002689898</v>
      </c>
      <c r="D210" s="7">
        <v>136619.33333333334</v>
      </c>
      <c r="E210">
        <f t="shared" si="10"/>
        <v>101582.59933928335</v>
      </c>
      <c r="F210">
        <f t="shared" si="11"/>
        <v>11.528627533113127</v>
      </c>
    </row>
    <row r="211" spans="1:6">
      <c r="A211" s="6">
        <v>36617</v>
      </c>
      <c r="B211" s="9">
        <v>14130908</v>
      </c>
      <c r="C211">
        <f t="shared" si="9"/>
        <v>16.46387501303488</v>
      </c>
      <c r="D211" s="7">
        <v>136946.66666666666</v>
      </c>
      <c r="E211">
        <f t="shared" si="10"/>
        <v>103185.4833998637</v>
      </c>
      <c r="F211">
        <f t="shared" si="11"/>
        <v>11.544283457405385</v>
      </c>
    </row>
    <row r="212" spans="1:6">
      <c r="A212" s="6">
        <v>36708</v>
      </c>
      <c r="B212" s="9">
        <v>14145312</v>
      </c>
      <c r="C212">
        <f t="shared" si="9"/>
        <v>16.464893819738599</v>
      </c>
      <c r="D212" s="7">
        <v>136695.33333333334</v>
      </c>
      <c r="E212">
        <f t="shared" si="10"/>
        <v>103480.57724477304</v>
      </c>
      <c r="F212">
        <f t="shared" si="11"/>
        <v>11.547139214606528</v>
      </c>
    </row>
    <row r="213" spans="1:6">
      <c r="A213" s="6">
        <v>36800</v>
      </c>
      <c r="B213" s="9">
        <v>14229765</v>
      </c>
      <c r="C213">
        <f t="shared" si="9"/>
        <v>16.470846455523485</v>
      </c>
      <c r="D213" s="7">
        <v>137341.33333333334</v>
      </c>
      <c r="E213">
        <f t="shared" si="10"/>
        <v>103608.75822767605</v>
      </c>
      <c r="F213">
        <f t="shared" si="11"/>
        <v>11.548377144111493</v>
      </c>
    </row>
    <row r="214" spans="1:6">
      <c r="A214" s="6">
        <v>36892</v>
      </c>
      <c r="B214" s="9">
        <v>14183120</v>
      </c>
      <c r="C214">
        <f t="shared" si="9"/>
        <v>16.467563083074346</v>
      </c>
      <c r="D214" s="7">
        <v>137724.33333333334</v>
      </c>
      <c r="E214">
        <f t="shared" si="10"/>
        <v>102981.94702945255</v>
      </c>
      <c r="F214">
        <f t="shared" si="11"/>
        <v>11.542308980291205</v>
      </c>
    </row>
    <row r="215" spans="1:6">
      <c r="A215" s="6">
        <v>36982</v>
      </c>
      <c r="B215" s="9">
        <v>14271694</v>
      </c>
      <c r="C215">
        <f t="shared" si="9"/>
        <v>16.473788692989114</v>
      </c>
      <c r="D215" s="7">
        <v>137088</v>
      </c>
      <c r="E215">
        <f t="shared" si="10"/>
        <v>104106.07784780579</v>
      </c>
      <c r="F215">
        <f t="shared" si="11"/>
        <v>11.553165637603886</v>
      </c>
    </row>
    <row r="216" spans="1:6">
      <c r="A216" s="6">
        <v>37073</v>
      </c>
      <c r="B216" s="9">
        <v>14214516</v>
      </c>
      <c r="C216">
        <f t="shared" si="9"/>
        <v>16.4697742539473</v>
      </c>
      <c r="D216" s="7">
        <v>136719.33333333334</v>
      </c>
      <c r="E216">
        <f t="shared" si="10"/>
        <v>103968.58771497813</v>
      </c>
      <c r="F216">
        <f t="shared" si="11"/>
        <v>11.551844091297745</v>
      </c>
    </row>
    <row r="217" spans="1:6">
      <c r="A217" s="6">
        <v>37165</v>
      </c>
      <c r="B217" s="9">
        <v>14253574</v>
      </c>
      <c r="C217">
        <f t="shared" si="9"/>
        <v>16.472518240249656</v>
      </c>
      <c r="D217" s="7">
        <v>136225.66666666666</v>
      </c>
      <c r="E217">
        <f t="shared" si="10"/>
        <v>104632.07374038667</v>
      </c>
      <c r="F217">
        <f t="shared" si="11"/>
        <v>11.558205415928152</v>
      </c>
    </row>
    <row r="218" spans="1:6">
      <c r="A218" s="6">
        <v>37257</v>
      </c>
      <c r="B218" s="9">
        <v>14372785</v>
      </c>
      <c r="C218">
        <f t="shared" si="9"/>
        <v>16.480847045818553</v>
      </c>
      <c r="D218" s="7">
        <v>136105.33333333334</v>
      </c>
      <c r="E218">
        <f t="shared" si="10"/>
        <v>105600.45406009071</v>
      </c>
      <c r="F218">
        <f t="shared" si="11"/>
        <v>11.56741795005652</v>
      </c>
    </row>
    <row r="219" spans="1:6">
      <c r="A219" s="6">
        <v>37347</v>
      </c>
      <c r="B219" s="9">
        <v>14460848</v>
      </c>
      <c r="C219">
        <f t="shared" si="9"/>
        <v>16.486955417512021</v>
      </c>
      <c r="D219" s="7">
        <v>136360</v>
      </c>
      <c r="E219">
        <f t="shared" si="10"/>
        <v>106049.04664124377</v>
      </c>
      <c r="F219">
        <f t="shared" si="11"/>
        <v>11.571656970242319</v>
      </c>
    </row>
    <row r="220" spans="1:6">
      <c r="A220" s="6">
        <v>37438</v>
      </c>
      <c r="B220" s="9">
        <v>14519633</v>
      </c>
      <c r="C220">
        <f t="shared" si="9"/>
        <v>16.4910122915594</v>
      </c>
      <c r="D220" s="7">
        <v>136806.66666666666</v>
      </c>
      <c r="E220">
        <f t="shared" si="10"/>
        <v>106132.49597972809</v>
      </c>
      <c r="F220">
        <f t="shared" si="11"/>
        <v>11.572443554614891</v>
      </c>
    </row>
    <row r="221" spans="1:6">
      <c r="A221" s="6">
        <v>37530</v>
      </c>
      <c r="B221" s="9">
        <v>14537580</v>
      </c>
      <c r="C221">
        <f t="shared" si="9"/>
        <v>16.492247578803372</v>
      </c>
      <c r="D221" s="7">
        <v>136651.66666666666</v>
      </c>
      <c r="E221">
        <f t="shared" si="10"/>
        <v>106384.21290141602</v>
      </c>
      <c r="F221">
        <f t="shared" si="11"/>
        <v>11.574812469894333</v>
      </c>
    </row>
    <row r="222" spans="1:6">
      <c r="A222" s="6">
        <v>37622</v>
      </c>
      <c r="B222" s="9">
        <v>14614141</v>
      </c>
      <c r="C222">
        <f t="shared" si="9"/>
        <v>16.497500179569226</v>
      </c>
      <c r="D222" s="7">
        <v>137444.33333333334</v>
      </c>
      <c r="E222">
        <f t="shared" si="10"/>
        <v>106327.70842983705</v>
      </c>
      <c r="F222">
        <f t="shared" si="11"/>
        <v>11.57428119292072</v>
      </c>
    </row>
    <row r="223" spans="1:6">
      <c r="A223" s="6">
        <v>37712</v>
      </c>
      <c r="B223" s="9">
        <v>14743567</v>
      </c>
      <c r="C223">
        <f t="shared" si="9"/>
        <v>16.506317410022092</v>
      </c>
      <c r="D223" s="7">
        <v>137655.66666666666</v>
      </c>
      <c r="E223">
        <f t="shared" si="10"/>
        <v>107104.68633086907</v>
      </c>
      <c r="F223">
        <f t="shared" si="11"/>
        <v>11.581562012069297</v>
      </c>
    </row>
    <row r="224" spans="1:6">
      <c r="A224" s="6">
        <v>37803</v>
      </c>
      <c r="B224" s="9">
        <v>14988782</v>
      </c>
      <c r="C224">
        <f t="shared" si="9"/>
        <v>16.522812612608035</v>
      </c>
      <c r="D224" s="7">
        <v>137544</v>
      </c>
      <c r="E224">
        <f t="shared" si="10"/>
        <v>108974.45181178386</v>
      </c>
      <c r="F224">
        <f t="shared" si="11"/>
        <v>11.598868746690489</v>
      </c>
    </row>
    <row r="225" spans="1:6">
      <c r="A225" s="6">
        <v>37895</v>
      </c>
      <c r="B225" s="9">
        <v>15162760</v>
      </c>
      <c r="C225">
        <f t="shared" si="9"/>
        <v>16.534352979655438</v>
      </c>
      <c r="D225" s="7">
        <v>138273</v>
      </c>
      <c r="E225">
        <f t="shared" si="10"/>
        <v>109658.1400562655</v>
      </c>
      <c r="F225">
        <f t="shared" si="11"/>
        <v>11.605122987809873</v>
      </c>
    </row>
    <row r="226" spans="1:6">
      <c r="A226" s="6">
        <v>37987</v>
      </c>
      <c r="B226" s="9">
        <v>15248680</v>
      </c>
      <c r="C226">
        <f t="shared" si="9"/>
        <v>16.54000349989434</v>
      </c>
      <c r="D226" s="7">
        <v>138489</v>
      </c>
      <c r="E226">
        <f t="shared" si="10"/>
        <v>110107.51756457191</v>
      </c>
      <c r="F226">
        <f t="shared" si="11"/>
        <v>11.609212599803742</v>
      </c>
    </row>
    <row r="227" spans="1:6">
      <c r="A227" s="6">
        <v>38078</v>
      </c>
      <c r="B227" s="9">
        <v>15366850</v>
      </c>
      <c r="C227">
        <f t="shared" si="9"/>
        <v>16.547723149813283</v>
      </c>
      <c r="D227" s="7">
        <v>138902</v>
      </c>
      <c r="E227">
        <f t="shared" si="10"/>
        <v>110630.87644526357</v>
      </c>
      <c r="F227">
        <f t="shared" si="11"/>
        <v>11.613954501308553</v>
      </c>
    </row>
    <row r="228" spans="1:6">
      <c r="A228" s="6">
        <v>38169</v>
      </c>
      <c r="B228" s="9">
        <v>15512619</v>
      </c>
      <c r="C228">
        <f t="shared" si="9"/>
        <v>16.557164379698452</v>
      </c>
      <c r="D228" s="7">
        <v>139538.66666666666</v>
      </c>
      <c r="E228">
        <f t="shared" si="10"/>
        <v>111170.75553729433</v>
      </c>
      <c r="F228">
        <f t="shared" si="11"/>
        <v>11.618822636438212</v>
      </c>
    </row>
    <row r="229" spans="1:6">
      <c r="A229" s="6">
        <v>38261</v>
      </c>
      <c r="B229" s="9">
        <v>15670880</v>
      </c>
      <c r="C229">
        <f t="shared" si="9"/>
        <v>16.567314771019586</v>
      </c>
      <c r="D229" s="7">
        <v>140029.33333333334</v>
      </c>
      <c r="E229">
        <f t="shared" si="10"/>
        <v>111911.4090381063</v>
      </c>
      <c r="F229">
        <f t="shared" si="11"/>
        <v>11.625462846547807</v>
      </c>
    </row>
    <row r="230" spans="1:6">
      <c r="A230" s="6">
        <v>38353</v>
      </c>
      <c r="B230" s="9">
        <v>15844727</v>
      </c>
      <c r="C230">
        <f t="shared" si="9"/>
        <v>16.578347321548822</v>
      </c>
      <c r="D230" s="7">
        <v>140428</v>
      </c>
      <c r="E230">
        <f t="shared" si="10"/>
        <v>112831.67886746232</v>
      </c>
      <c r="F230">
        <f t="shared" si="11"/>
        <v>11.633652419641239</v>
      </c>
    </row>
    <row r="231" spans="1:6">
      <c r="A231" s="6">
        <v>38443</v>
      </c>
      <c r="B231" s="9">
        <v>15922782</v>
      </c>
      <c r="C231">
        <f t="shared" si="9"/>
        <v>16.583261471857448</v>
      </c>
      <c r="D231" s="7">
        <v>141525.66666666666</v>
      </c>
      <c r="E231">
        <f t="shared" si="10"/>
        <v>112508.0868723459</v>
      </c>
      <c r="F231">
        <f t="shared" si="11"/>
        <v>11.630780381352873</v>
      </c>
    </row>
    <row r="232" spans="1:6">
      <c r="A232" s="6">
        <v>38534</v>
      </c>
      <c r="B232" s="9">
        <v>16047587</v>
      </c>
      <c r="C232">
        <f t="shared" si="9"/>
        <v>16.591069053558577</v>
      </c>
      <c r="D232" s="7">
        <v>142287</v>
      </c>
      <c r="E232">
        <f t="shared" si="10"/>
        <v>112783.22685839185</v>
      </c>
      <c r="F232">
        <f t="shared" si="11"/>
        <v>11.633222908925541</v>
      </c>
    </row>
    <row r="233" spans="1:6">
      <c r="A233" s="6">
        <v>38626</v>
      </c>
      <c r="B233" s="9">
        <v>16136734</v>
      </c>
      <c r="C233">
        <f t="shared" si="9"/>
        <v>16.596608845930653</v>
      </c>
      <c r="D233" s="7">
        <v>142599.66666666666</v>
      </c>
      <c r="E233">
        <f t="shared" si="10"/>
        <v>113161.09200816273</v>
      </c>
      <c r="F233">
        <f t="shared" si="11"/>
        <v>11.636567675494097</v>
      </c>
    </row>
    <row r="234" spans="1:6">
      <c r="A234" s="6">
        <v>38718</v>
      </c>
      <c r="B234" s="9">
        <v>16353835</v>
      </c>
      <c r="C234">
        <f t="shared" si="9"/>
        <v>16.609972984378366</v>
      </c>
      <c r="D234" s="7">
        <v>143449.33333333334</v>
      </c>
      <c r="E234">
        <f t="shared" si="10"/>
        <v>114004.25934360099</v>
      </c>
      <c r="F234">
        <f t="shared" si="11"/>
        <v>11.643991089341831</v>
      </c>
    </row>
    <row r="235" spans="1:6">
      <c r="A235" s="6">
        <v>38808</v>
      </c>
      <c r="B235" s="9">
        <v>16396151</v>
      </c>
      <c r="C235">
        <f t="shared" si="9"/>
        <v>16.612557170127264</v>
      </c>
      <c r="D235" s="7">
        <v>144067.66666666666</v>
      </c>
      <c r="E235">
        <f t="shared" si="10"/>
        <v>113808.68018037821</v>
      </c>
      <c r="F235">
        <f t="shared" si="11"/>
        <v>11.642274073515768</v>
      </c>
    </row>
    <row r="236" spans="1:6">
      <c r="A236" s="6">
        <v>38899</v>
      </c>
      <c r="B236" s="9">
        <v>16420738</v>
      </c>
      <c r="C236">
        <f t="shared" si="9"/>
        <v>16.614055606167344</v>
      </c>
      <c r="D236" s="7">
        <v>144547.33333333334</v>
      </c>
      <c r="E236">
        <f t="shared" si="10"/>
        <v>113601.1133607907</v>
      </c>
      <c r="F236">
        <f t="shared" si="11"/>
        <v>11.640448585932347</v>
      </c>
    </row>
    <row r="237" spans="1:6">
      <c r="A237" s="6">
        <v>38991</v>
      </c>
      <c r="B237" s="9">
        <v>16561866</v>
      </c>
      <c r="C237">
        <f t="shared" si="9"/>
        <v>16.622613381732762</v>
      </c>
      <c r="D237" s="7">
        <v>145606</v>
      </c>
      <c r="E237">
        <f t="shared" si="10"/>
        <v>113744.39240141203</v>
      </c>
      <c r="F237">
        <f t="shared" si="11"/>
        <v>11.641709038028027</v>
      </c>
    </row>
    <row r="238" spans="1:6">
      <c r="A238" s="6">
        <v>39083</v>
      </c>
      <c r="B238" s="9">
        <v>16611690</v>
      </c>
      <c r="C238">
        <f t="shared" si="9"/>
        <v>16.625617222349895</v>
      </c>
      <c r="D238" s="7">
        <v>146135</v>
      </c>
      <c r="E238">
        <f t="shared" si="10"/>
        <v>113673.58948917098</v>
      </c>
      <c r="F238">
        <f t="shared" si="11"/>
        <v>11.641086370339746</v>
      </c>
    </row>
    <row r="239" spans="1:6">
      <c r="A239" s="6">
        <v>39173</v>
      </c>
      <c r="B239" s="9">
        <v>16713314</v>
      </c>
      <c r="C239">
        <f t="shared" si="9"/>
        <v>16.631716205264574</v>
      </c>
      <c r="D239" s="7">
        <v>145850.66666666666</v>
      </c>
      <c r="E239">
        <f t="shared" si="10"/>
        <v>114591.96164113066</v>
      </c>
      <c r="F239">
        <f t="shared" si="11"/>
        <v>11.649132938055107</v>
      </c>
    </row>
    <row r="240" spans="1:6">
      <c r="A240" s="6">
        <v>39264</v>
      </c>
      <c r="B240" s="9">
        <v>16809587</v>
      </c>
      <c r="C240">
        <f t="shared" si="9"/>
        <v>16.63745993637388</v>
      </c>
      <c r="D240" s="7">
        <v>145943.66666666666</v>
      </c>
      <c r="E240">
        <f t="shared" si="10"/>
        <v>115178.59859169407</v>
      </c>
      <c r="F240">
        <f t="shared" si="11"/>
        <v>11.654239233871641</v>
      </c>
    </row>
    <row r="241" spans="1:6">
      <c r="A241" s="6">
        <v>39356</v>
      </c>
      <c r="B241" s="9">
        <v>16915191</v>
      </c>
      <c r="C241">
        <f t="shared" si="9"/>
        <v>16.643722651886076</v>
      </c>
      <c r="D241" s="7">
        <v>146271.33333333334</v>
      </c>
      <c r="E241">
        <f t="shared" si="10"/>
        <v>115642.55698314091</v>
      </c>
      <c r="F241">
        <f t="shared" si="11"/>
        <v>11.658259307466082</v>
      </c>
    </row>
    <row r="242" spans="1:6">
      <c r="A242" s="6">
        <v>39448</v>
      </c>
      <c r="B242" s="9">
        <v>16843003</v>
      </c>
      <c r="C242">
        <f t="shared" si="9"/>
        <v>16.639445876296044</v>
      </c>
      <c r="D242" s="7">
        <v>146206.66666666666</v>
      </c>
      <c r="E242">
        <f t="shared" si="10"/>
        <v>115199.96580183302</v>
      </c>
      <c r="F242">
        <f t="shared" si="11"/>
        <v>11.654424730384795</v>
      </c>
    </row>
    <row r="243" spans="1:6">
      <c r="A243" s="6">
        <v>39539</v>
      </c>
      <c r="B243" s="9">
        <v>16943291</v>
      </c>
      <c r="C243">
        <f t="shared" si="9"/>
        <v>16.64538250222736</v>
      </c>
      <c r="D243" s="7">
        <v>145925.66666666666</v>
      </c>
      <c r="E243">
        <f t="shared" si="10"/>
        <v>116109.0532394347</v>
      </c>
      <c r="F243">
        <f t="shared" si="11"/>
        <v>11.662285142591035</v>
      </c>
    </row>
    <row r="244" spans="1:6">
      <c r="A244" s="6">
        <v>39630</v>
      </c>
      <c r="B244" s="9">
        <v>16854295</v>
      </c>
      <c r="C244">
        <f t="shared" si="9"/>
        <v>16.640116078424576</v>
      </c>
      <c r="D244" s="7">
        <v>145270.33333333334</v>
      </c>
      <c r="E244">
        <f t="shared" si="10"/>
        <v>116020.21289045022</v>
      </c>
      <c r="F244">
        <f t="shared" si="11"/>
        <v>11.661519703964503</v>
      </c>
    </row>
    <row r="245" spans="1:6">
      <c r="A245" s="6">
        <v>39722</v>
      </c>
      <c r="B245" s="9">
        <v>16485350</v>
      </c>
      <c r="C245">
        <f t="shared" si="9"/>
        <v>16.617982665685091</v>
      </c>
      <c r="D245" s="7">
        <v>144090.33333333334</v>
      </c>
      <c r="E245">
        <f t="shared" si="10"/>
        <v>114409.82624325943</v>
      </c>
      <c r="F245">
        <f t="shared" si="11"/>
        <v>11.647542247973965</v>
      </c>
    </row>
    <row r="246" spans="1:6">
      <c r="A246" s="6">
        <v>39814</v>
      </c>
      <c r="B246" s="9">
        <v>16298262</v>
      </c>
      <c r="C246">
        <f t="shared" si="9"/>
        <v>16.60656903432519</v>
      </c>
      <c r="D246" s="7">
        <v>141499.66666666666</v>
      </c>
      <c r="E246">
        <f t="shared" si="10"/>
        <v>115182.33494071836</v>
      </c>
      <c r="F246">
        <f t="shared" si="11"/>
        <v>11.654271672957274</v>
      </c>
    </row>
    <row r="247" spans="1:6">
      <c r="A247" s="6">
        <v>39904</v>
      </c>
      <c r="B247" s="9">
        <v>16269145</v>
      </c>
      <c r="C247">
        <f t="shared" si="9"/>
        <v>16.604780927107562</v>
      </c>
      <c r="D247" s="7">
        <v>140304.33333333334</v>
      </c>
      <c r="E247">
        <f t="shared" si="10"/>
        <v>115956.11207066543</v>
      </c>
      <c r="F247">
        <f t="shared" si="11"/>
        <v>11.660967054279869</v>
      </c>
    </row>
    <row r="248" spans="1:6">
      <c r="A248" s="6">
        <v>39995</v>
      </c>
      <c r="B248" s="9">
        <v>16326281</v>
      </c>
      <c r="C248">
        <f t="shared" si="9"/>
        <v>16.608286698654702</v>
      </c>
      <c r="D248" s="7">
        <v>139403.66666666666</v>
      </c>
      <c r="E248">
        <f t="shared" si="10"/>
        <v>117115.14761687283</v>
      </c>
      <c r="F248">
        <f t="shared" si="11"/>
        <v>11.670912897469991</v>
      </c>
    </row>
    <row r="249" spans="1:6">
      <c r="A249" s="6">
        <v>40087</v>
      </c>
      <c r="B249" s="9">
        <v>16502754</v>
      </c>
      <c r="C249">
        <f t="shared" si="9"/>
        <v>16.619037834033946</v>
      </c>
      <c r="D249" s="7">
        <v>138368</v>
      </c>
      <c r="E249">
        <f t="shared" si="10"/>
        <v>119267.12823774283</v>
      </c>
      <c r="F249">
        <f t="shared" si="11"/>
        <v>11.689121031457256</v>
      </c>
    </row>
    <row r="250" spans="1:6">
      <c r="A250" s="6">
        <v>40179</v>
      </c>
      <c r="B250" s="9">
        <v>16582710</v>
      </c>
      <c r="C250">
        <f t="shared" si="9"/>
        <v>16.623871144254622</v>
      </c>
      <c r="D250" s="7">
        <v>138590</v>
      </c>
      <c r="E250">
        <f t="shared" si="10"/>
        <v>119653.00526733531</v>
      </c>
      <c r="F250">
        <f t="shared" si="11"/>
        <v>11.692351210173912</v>
      </c>
    </row>
    <row r="251" spans="1:6">
      <c r="A251" s="6">
        <v>40269</v>
      </c>
      <c r="B251" s="9">
        <v>16743162</v>
      </c>
      <c r="C251">
        <f t="shared" si="9"/>
        <v>16.633500494077232</v>
      </c>
      <c r="D251" s="7">
        <v>139226.33333333334</v>
      </c>
      <c r="E251">
        <f t="shared" si="10"/>
        <v>120258.58613911639</v>
      </c>
      <c r="F251">
        <f t="shared" si="11"/>
        <v>11.697399587823272</v>
      </c>
    </row>
    <row r="252" spans="1:6">
      <c r="A252" s="6">
        <v>40360</v>
      </c>
      <c r="B252" s="9">
        <v>16872266</v>
      </c>
      <c r="C252">
        <f t="shared" si="9"/>
        <v>16.641181766782235</v>
      </c>
      <c r="D252" s="7">
        <v>139337.66666666666</v>
      </c>
      <c r="E252">
        <f t="shared" si="10"/>
        <v>121089.05225435573</v>
      </c>
      <c r="F252">
        <f t="shared" si="11"/>
        <v>11.70428152293073</v>
      </c>
    </row>
    <row r="253" spans="1:6">
      <c r="A253" s="6">
        <v>40452</v>
      </c>
      <c r="B253" s="9">
        <v>16960864</v>
      </c>
      <c r="C253">
        <f t="shared" si="9"/>
        <v>16.646419130426686</v>
      </c>
      <c r="D253" s="7">
        <v>139154.66666666666</v>
      </c>
      <c r="E253">
        <f t="shared" si="10"/>
        <v>121884.98169902076</v>
      </c>
      <c r="F253">
        <f t="shared" si="11"/>
        <v>11.710833106066605</v>
      </c>
    </row>
    <row r="254" spans="1:6">
      <c r="A254" s="6">
        <v>40544</v>
      </c>
      <c r="B254" s="9">
        <v>16920632</v>
      </c>
      <c r="C254">
        <f t="shared" si="9"/>
        <v>16.644044263690635</v>
      </c>
      <c r="D254" s="7">
        <v>139427.66666666666</v>
      </c>
      <c r="E254">
        <f t="shared" si="10"/>
        <v>121357.77930252964</v>
      </c>
      <c r="F254">
        <f t="shared" si="11"/>
        <v>11.70649831542495</v>
      </c>
    </row>
    <row r="255" spans="1:6">
      <c r="A255" s="6">
        <v>40634</v>
      </c>
      <c r="B255" s="9">
        <v>17035114</v>
      </c>
      <c r="C255">
        <f t="shared" ref="C255:C306" si="12">LN(B255)</f>
        <v>16.650787301159301</v>
      </c>
      <c r="D255" s="7">
        <v>139531.33333333334</v>
      </c>
      <c r="E255">
        <f t="shared" si="10"/>
        <v>122088.09013029331</v>
      </c>
      <c r="F255">
        <f t="shared" si="11"/>
        <v>11.712498113410833</v>
      </c>
    </row>
    <row r="256" spans="1:6">
      <c r="A256" s="6">
        <v>40725</v>
      </c>
      <c r="B256" s="9">
        <v>17031313</v>
      </c>
      <c r="C256">
        <f t="shared" si="12"/>
        <v>16.65056414890352</v>
      </c>
      <c r="D256" s="7">
        <v>139883</v>
      </c>
      <c r="E256">
        <f t="shared" si="10"/>
        <v>121753.98726078222</v>
      </c>
      <c r="F256">
        <f t="shared" si="11"/>
        <v>11.709757789983794</v>
      </c>
    </row>
    <row r="257" spans="1:6">
      <c r="A257" s="6">
        <v>40817</v>
      </c>
      <c r="B257" s="9">
        <v>17222583</v>
      </c>
      <c r="C257">
        <f t="shared" si="12"/>
        <v>16.661732045714984</v>
      </c>
      <c r="D257" s="7">
        <v>140698.66666666666</v>
      </c>
      <c r="E257">
        <f t="shared" si="10"/>
        <v>122407.57789697131</v>
      </c>
      <c r="F257">
        <f t="shared" si="11"/>
        <v>11.715111558066928</v>
      </c>
    </row>
    <row r="258" spans="1:6">
      <c r="A258" s="6">
        <v>40909</v>
      </c>
      <c r="B258" s="9">
        <v>17367010</v>
      </c>
      <c r="C258">
        <f t="shared" si="12"/>
        <v>16.670082987533771</v>
      </c>
      <c r="D258" s="7">
        <v>141826</v>
      </c>
      <c r="E258">
        <f t="shared" si="10"/>
        <v>122452.93528690084</v>
      </c>
      <c r="F258">
        <f t="shared" si="11"/>
        <v>11.715482033402935</v>
      </c>
    </row>
    <row r="259" spans="1:6">
      <c r="A259" s="6">
        <v>41000</v>
      </c>
      <c r="B259" s="9">
        <v>17444525</v>
      </c>
      <c r="C259">
        <f t="shared" si="12"/>
        <v>16.674536403800097</v>
      </c>
      <c r="D259" s="7">
        <v>142165.33333333334</v>
      </c>
      <c r="E259">
        <f t="shared" ref="E259:E306" si="13">B259*1000000/(D259*1000)</f>
        <v>122705.8987657563</v>
      </c>
      <c r="F259">
        <f t="shared" ref="F259:F306" si="14">LN(E259)</f>
        <v>11.717545704243992</v>
      </c>
    </row>
    <row r="260" spans="1:6">
      <c r="A260" s="6">
        <v>41091</v>
      </c>
      <c r="B260" s="9">
        <v>17469650</v>
      </c>
      <c r="C260">
        <f t="shared" si="12"/>
        <v>16.675975647564957</v>
      </c>
      <c r="D260" s="7">
        <v>142542.33333333334</v>
      </c>
      <c r="E260">
        <f t="shared" si="13"/>
        <v>122557.62615550467</v>
      </c>
      <c r="F260">
        <f t="shared" si="14"/>
        <v>11.716336615951205</v>
      </c>
    </row>
    <row r="261" spans="1:6">
      <c r="A261" s="6">
        <v>41183</v>
      </c>
      <c r="B261" s="9">
        <v>17489852</v>
      </c>
      <c r="C261">
        <f t="shared" si="12"/>
        <v>16.677131384980708</v>
      </c>
      <c r="D261" s="7">
        <v>143364.66666666666</v>
      </c>
      <c r="E261">
        <f t="shared" si="13"/>
        <v>121995.55446018778</v>
      </c>
      <c r="F261">
        <f t="shared" si="14"/>
        <v>11.711739884200563</v>
      </c>
    </row>
    <row r="262" spans="1:6">
      <c r="A262" s="6">
        <v>41275</v>
      </c>
      <c r="B262" s="9">
        <v>17662400</v>
      </c>
      <c r="C262">
        <f t="shared" si="12"/>
        <v>16.686948644246225</v>
      </c>
      <c r="D262" s="7">
        <v>143323.33333333334</v>
      </c>
      <c r="E262">
        <f t="shared" si="13"/>
        <v>123234.64427750773</v>
      </c>
      <c r="F262">
        <f t="shared" si="14"/>
        <v>11.721845494102448</v>
      </c>
    </row>
    <row r="263" spans="1:6">
      <c r="A263" s="6">
        <v>41365</v>
      </c>
      <c r="B263" s="9">
        <v>17709671</v>
      </c>
      <c r="C263">
        <f t="shared" si="12"/>
        <v>16.689621432511363</v>
      </c>
      <c r="D263" s="7">
        <v>143838.66666666666</v>
      </c>
      <c r="E263">
        <f t="shared" si="13"/>
        <v>123121.76837011839</v>
      </c>
      <c r="F263">
        <f t="shared" si="14"/>
        <v>11.720929131389783</v>
      </c>
    </row>
    <row r="264" spans="1:6">
      <c r="A264" s="6">
        <v>41456</v>
      </c>
      <c r="B264" s="9">
        <v>17860450</v>
      </c>
      <c r="C264">
        <f t="shared" si="12"/>
        <v>16.698099329063858</v>
      </c>
      <c r="D264" s="7">
        <v>144336</v>
      </c>
      <c r="E264">
        <f t="shared" si="13"/>
        <v>123742.17104533865</v>
      </c>
      <c r="F264">
        <f t="shared" si="14"/>
        <v>11.725955414149576</v>
      </c>
    </row>
    <row r="265" spans="1:6">
      <c r="A265" s="6">
        <v>41548</v>
      </c>
      <c r="B265" s="9">
        <v>18016147</v>
      </c>
      <c r="C265">
        <f t="shared" si="12"/>
        <v>16.706778969302121</v>
      </c>
      <c r="D265" s="7">
        <v>144264.66666666666</v>
      </c>
      <c r="E265">
        <f t="shared" si="13"/>
        <v>124882.60234661294</v>
      </c>
      <c r="F265">
        <f t="shared" si="14"/>
        <v>11.73512939375032</v>
      </c>
    </row>
    <row r="266" spans="1:6">
      <c r="A266" s="6">
        <v>41640</v>
      </c>
      <c r="B266" s="9">
        <v>17953974</v>
      </c>
      <c r="C266">
        <f t="shared" si="12"/>
        <v>16.703322041152461</v>
      </c>
      <c r="D266" s="7">
        <v>145310.66666666666</v>
      </c>
      <c r="E266">
        <f t="shared" si="13"/>
        <v>123555.78851747522</v>
      </c>
      <c r="F266">
        <f t="shared" si="14"/>
        <v>11.72444806193783</v>
      </c>
    </row>
    <row r="267" spans="1:6">
      <c r="A267" s="6">
        <v>41730</v>
      </c>
      <c r="B267" s="9">
        <v>18185911</v>
      </c>
      <c r="C267">
        <f t="shared" si="12"/>
        <v>16.71615773138161</v>
      </c>
      <c r="D267" s="7">
        <v>145913</v>
      </c>
      <c r="E267">
        <f t="shared" si="13"/>
        <v>124635.30322863624</v>
      </c>
      <c r="F267">
        <f t="shared" si="14"/>
        <v>11.733147177697488</v>
      </c>
    </row>
    <row r="268" spans="1:6">
      <c r="A268" s="6">
        <v>41821</v>
      </c>
      <c r="B268" s="9">
        <v>18406941</v>
      </c>
      <c r="C268">
        <f t="shared" si="12"/>
        <v>16.728238379707392</v>
      </c>
      <c r="D268" s="7">
        <v>146569</v>
      </c>
      <c r="E268">
        <f t="shared" si="13"/>
        <v>125585.49898000259</v>
      </c>
      <c r="F268">
        <f t="shared" si="14"/>
        <v>11.74074207237004</v>
      </c>
    </row>
    <row r="269" spans="1:6">
      <c r="A269" s="6">
        <v>41913</v>
      </c>
      <c r="B269" s="9">
        <v>18500031</v>
      </c>
      <c r="C269">
        <f t="shared" si="12"/>
        <v>16.733282965722825</v>
      </c>
      <c r="D269" s="7">
        <v>147482</v>
      </c>
      <c r="E269">
        <f t="shared" si="13"/>
        <v>125439.24682334115</v>
      </c>
      <c r="F269">
        <f t="shared" si="14"/>
        <v>11.739576831287998</v>
      </c>
    </row>
    <row r="270" spans="1:6">
      <c r="A270" s="6">
        <v>42005</v>
      </c>
      <c r="B270" s="9">
        <v>18666621</v>
      </c>
      <c r="C270">
        <f t="shared" si="12"/>
        <v>16.74224751359975</v>
      </c>
      <c r="D270" s="7">
        <v>148106</v>
      </c>
      <c r="E270">
        <f t="shared" si="13"/>
        <v>126035.54886365171</v>
      </c>
      <c r="F270">
        <f t="shared" si="14"/>
        <v>11.744319279979853</v>
      </c>
    </row>
    <row r="271" spans="1:6">
      <c r="A271" s="6">
        <v>42095</v>
      </c>
      <c r="B271" s="9">
        <v>18782243</v>
      </c>
      <c r="C271">
        <f t="shared" si="12"/>
        <v>16.748422460182287</v>
      </c>
      <c r="D271" s="7">
        <v>148714.66666666666</v>
      </c>
      <c r="E271">
        <f t="shared" si="13"/>
        <v>126297.17983431359</v>
      </c>
      <c r="F271">
        <f t="shared" si="14"/>
        <v>11.746392978986462</v>
      </c>
    </row>
    <row r="272" spans="1:6">
      <c r="A272" s="6">
        <v>42186</v>
      </c>
      <c r="B272" s="9">
        <v>18857418</v>
      </c>
      <c r="C272">
        <f t="shared" si="12"/>
        <v>16.752416922297975</v>
      </c>
      <c r="D272" s="7">
        <v>148945.66666666666</v>
      </c>
      <c r="E272">
        <f t="shared" si="13"/>
        <v>126606.01964474742</v>
      </c>
      <c r="F272">
        <f t="shared" si="14"/>
        <v>11.748835336098526</v>
      </c>
    </row>
    <row r="273" spans="1:6">
      <c r="A273" s="6">
        <v>42278</v>
      </c>
      <c r="B273" s="9">
        <v>18892206</v>
      </c>
      <c r="C273">
        <f t="shared" si="12"/>
        <v>16.754260014025082</v>
      </c>
      <c r="D273" s="7">
        <v>149612.33333333334</v>
      </c>
      <c r="E273">
        <f t="shared" si="13"/>
        <v>126274.38914349752</v>
      </c>
      <c r="F273">
        <f t="shared" si="14"/>
        <v>11.746212509815129</v>
      </c>
    </row>
    <row r="274" spans="1:6">
      <c r="A274" s="6">
        <v>42370</v>
      </c>
      <c r="B274" s="9">
        <v>19001690</v>
      </c>
      <c r="C274">
        <f t="shared" si="12"/>
        <v>16.760038480543553</v>
      </c>
      <c r="D274" s="7">
        <v>150936.66666666666</v>
      </c>
      <c r="E274">
        <f t="shared" si="13"/>
        <v>125891.80892648132</v>
      </c>
      <c r="F274">
        <f t="shared" si="14"/>
        <v>11.743178157760902</v>
      </c>
    </row>
    <row r="275" spans="1:6">
      <c r="A275" s="6">
        <v>42461</v>
      </c>
      <c r="B275" s="9">
        <v>19062709</v>
      </c>
      <c r="C275">
        <f t="shared" si="12"/>
        <v>16.763244576206226</v>
      </c>
      <c r="D275" s="7">
        <v>151143</v>
      </c>
      <c r="E275">
        <f t="shared" si="13"/>
        <v>126123.66434436262</v>
      </c>
      <c r="F275">
        <f t="shared" si="14"/>
        <v>11.745018167664158</v>
      </c>
    </row>
    <row r="276" spans="1:6">
      <c r="A276" s="6">
        <v>42552</v>
      </c>
      <c r="B276" s="9">
        <v>19197938</v>
      </c>
      <c r="C276">
        <f t="shared" si="12"/>
        <v>16.77031343539733</v>
      </c>
      <c r="D276" s="7">
        <v>151698</v>
      </c>
      <c r="E276">
        <f t="shared" si="13"/>
        <v>126553.66583606903</v>
      </c>
      <c r="F276">
        <f t="shared" si="14"/>
        <v>11.748421733045376</v>
      </c>
    </row>
    <row r="277" spans="1:6">
      <c r="A277" s="6">
        <v>42644</v>
      </c>
      <c r="B277" s="9">
        <v>19304352</v>
      </c>
      <c r="C277">
        <f t="shared" si="12"/>
        <v>16.775841120683541</v>
      </c>
      <c r="D277" s="7">
        <v>151968</v>
      </c>
      <c r="E277">
        <f t="shared" si="13"/>
        <v>127029.05874921037</v>
      </c>
      <c r="F277">
        <f t="shared" si="14"/>
        <v>11.752171148316831</v>
      </c>
    </row>
    <row r="278" spans="1:6">
      <c r="A278" s="6">
        <v>42736</v>
      </c>
      <c r="B278" s="9">
        <v>19398343</v>
      </c>
      <c r="C278">
        <f t="shared" si="12"/>
        <v>16.780698208014577</v>
      </c>
      <c r="D278" s="7">
        <v>152565.66666666666</v>
      </c>
      <c r="E278">
        <f t="shared" si="13"/>
        <v>127147.49932815816</v>
      </c>
      <c r="F278">
        <f t="shared" si="14"/>
        <v>11.753103103556262</v>
      </c>
    </row>
    <row r="279" spans="1:6">
      <c r="A279" s="6">
        <v>42826</v>
      </c>
      <c r="B279" s="9">
        <v>19506949</v>
      </c>
      <c r="C279">
        <f t="shared" si="12"/>
        <v>16.786281319027555</v>
      </c>
      <c r="D279" s="7">
        <v>153214</v>
      </c>
      <c r="E279">
        <f t="shared" si="13"/>
        <v>127318.31947472163</v>
      </c>
      <c r="F279">
        <f t="shared" si="14"/>
        <v>11.754445682084301</v>
      </c>
    </row>
    <row r="280" spans="1:6">
      <c r="A280" s="6">
        <v>42917</v>
      </c>
      <c r="B280" s="9">
        <v>19660766</v>
      </c>
      <c r="C280">
        <f t="shared" si="12"/>
        <v>16.794135634284405</v>
      </c>
      <c r="D280" s="7">
        <v>153786</v>
      </c>
      <c r="E280">
        <f t="shared" si="13"/>
        <v>127844.96638185531</v>
      </c>
      <c r="F280">
        <f t="shared" si="14"/>
        <v>11.758573608664289</v>
      </c>
    </row>
    <row r="281" spans="1:6">
      <c r="A281" s="6">
        <v>43009</v>
      </c>
      <c r="B281" s="9">
        <v>19882352</v>
      </c>
      <c r="C281">
        <f t="shared" si="12"/>
        <v>16.805343062053797</v>
      </c>
      <c r="D281" s="7">
        <v>153772.66666666666</v>
      </c>
      <c r="E281">
        <f t="shared" si="13"/>
        <v>129297.0488903533</v>
      </c>
      <c r="F281">
        <f t="shared" si="14"/>
        <v>11.769867740758983</v>
      </c>
    </row>
    <row r="282" spans="1:6">
      <c r="A282" s="6">
        <v>43101</v>
      </c>
      <c r="B282" s="9">
        <v>20044077</v>
      </c>
      <c r="C282">
        <f t="shared" si="12"/>
        <v>16.813444256602967</v>
      </c>
      <c r="D282" s="7">
        <v>154945.33333333334</v>
      </c>
      <c r="E282">
        <f t="shared" si="13"/>
        <v>129362.25034205611</v>
      </c>
      <c r="F282">
        <f t="shared" si="14"/>
        <v>11.770371890064864</v>
      </c>
    </row>
    <row r="283" spans="1:6">
      <c r="A283" s="6">
        <v>43191</v>
      </c>
      <c r="B283" s="9">
        <v>20150476</v>
      </c>
      <c r="C283">
        <f t="shared" si="12"/>
        <v>16.818738468906737</v>
      </c>
      <c r="D283" s="7">
        <v>155575.33333333334</v>
      </c>
      <c r="E283">
        <f t="shared" si="13"/>
        <v>129522.30644960854</v>
      </c>
      <c r="F283">
        <f t="shared" si="14"/>
        <v>11.77160839586443</v>
      </c>
    </row>
    <row r="284" spans="1:6">
      <c r="A284" s="6">
        <v>43282</v>
      </c>
      <c r="B284" s="9">
        <v>20276154</v>
      </c>
      <c r="C284">
        <f t="shared" si="12"/>
        <v>16.824956073731961</v>
      </c>
      <c r="D284" s="7">
        <v>155888.33333333334</v>
      </c>
      <c r="E284">
        <f t="shared" si="13"/>
        <v>130068.450707237</v>
      </c>
      <c r="F284">
        <f t="shared" si="14"/>
        <v>11.775816134763945</v>
      </c>
    </row>
    <row r="285" spans="1:6">
      <c r="A285" s="6">
        <v>43374</v>
      </c>
      <c r="B285" s="9">
        <v>20304874</v>
      </c>
      <c r="C285">
        <f t="shared" si="12"/>
        <v>16.826371513715145</v>
      </c>
      <c r="D285" s="7">
        <v>156643</v>
      </c>
      <c r="E285">
        <f t="shared" si="13"/>
        <v>129625.16039657054</v>
      </c>
      <c r="F285">
        <f t="shared" si="14"/>
        <v>11.772402182920228</v>
      </c>
    </row>
    <row r="286" spans="1:6">
      <c r="A286" s="6">
        <v>43466</v>
      </c>
      <c r="B286" s="9">
        <v>20415150</v>
      </c>
      <c r="C286">
        <f t="shared" si="12"/>
        <v>16.831787830247396</v>
      </c>
      <c r="D286" s="7">
        <v>156683.66666666666</v>
      </c>
      <c r="E286">
        <f t="shared" si="13"/>
        <v>130295.32965571822</v>
      </c>
      <c r="F286">
        <f t="shared" si="14"/>
        <v>11.777558919459956</v>
      </c>
    </row>
    <row r="287" spans="1:6">
      <c r="A287" s="6">
        <v>43556</v>
      </c>
      <c r="B287" s="9">
        <v>20584528</v>
      </c>
      <c r="C287">
        <f t="shared" si="12"/>
        <v>16.840050283605798</v>
      </c>
      <c r="D287" s="7">
        <v>156892.66666666666</v>
      </c>
      <c r="E287">
        <f t="shared" si="13"/>
        <v>131201.33934452003</v>
      </c>
      <c r="F287">
        <f t="shared" si="14"/>
        <v>11.784488363858618</v>
      </c>
    </row>
    <row r="288" spans="1:6">
      <c r="A288" s="6">
        <v>43647</v>
      </c>
      <c r="B288" s="9">
        <v>20817581</v>
      </c>
      <c r="C288">
        <f t="shared" si="12"/>
        <v>16.851308428041669</v>
      </c>
      <c r="D288" s="7">
        <v>157899</v>
      </c>
      <c r="E288">
        <f t="shared" si="13"/>
        <v>131841.11995642784</v>
      </c>
      <c r="F288">
        <f t="shared" si="14"/>
        <v>11.789352839922357</v>
      </c>
    </row>
    <row r="289" spans="1:6">
      <c r="A289" s="6">
        <v>43739</v>
      </c>
      <c r="B289" s="9">
        <v>20951088</v>
      </c>
      <c r="C289">
        <f t="shared" si="12"/>
        <v>16.857701136158166</v>
      </c>
      <c r="D289" s="7">
        <v>158673</v>
      </c>
      <c r="E289">
        <f t="shared" si="13"/>
        <v>132039.40178858407</v>
      </c>
      <c r="F289">
        <f t="shared" si="14"/>
        <v>11.790855655425089</v>
      </c>
    </row>
    <row r="290" spans="1:6">
      <c r="A290" s="6">
        <v>43831</v>
      </c>
      <c r="B290" s="9">
        <v>20665553</v>
      </c>
      <c r="C290">
        <f t="shared" si="12"/>
        <v>16.843978765792521</v>
      </c>
      <c r="D290" s="7">
        <v>157513.33333333334</v>
      </c>
      <c r="E290">
        <f t="shared" si="13"/>
        <v>131198.75354467347</v>
      </c>
      <c r="F290">
        <f t="shared" si="14"/>
        <v>11.7844686550253</v>
      </c>
    </row>
    <row r="291" spans="1:6">
      <c r="A291" s="6">
        <v>43922</v>
      </c>
      <c r="B291" s="9">
        <v>19034830</v>
      </c>
      <c r="C291">
        <f t="shared" si="12"/>
        <v>16.761781016842122</v>
      </c>
      <c r="D291" s="7">
        <v>137554.33333333334</v>
      </c>
      <c r="E291">
        <f t="shared" si="13"/>
        <v>138380.44602981125</v>
      </c>
      <c r="F291">
        <f t="shared" si="14"/>
        <v>11.837762026272143</v>
      </c>
    </row>
    <row r="292" spans="1:6">
      <c r="A292" s="6">
        <v>44013</v>
      </c>
      <c r="B292" s="9">
        <v>20511785</v>
      </c>
      <c r="C292">
        <f t="shared" si="12"/>
        <v>16.836510156978335</v>
      </c>
      <c r="D292" s="7">
        <v>146240.66666666666</v>
      </c>
      <c r="E292">
        <f t="shared" si="13"/>
        <v>140260.47246319993</v>
      </c>
      <c r="F292">
        <f t="shared" si="14"/>
        <v>11.85125649056662</v>
      </c>
    </row>
    <row r="293" spans="1:6">
      <c r="A293" s="6">
        <v>44105</v>
      </c>
      <c r="B293" s="9">
        <v>20724128</v>
      </c>
      <c r="C293">
        <f t="shared" si="12"/>
        <v>16.84680918331156</v>
      </c>
      <c r="D293" s="7">
        <v>149950.66666666666</v>
      </c>
      <c r="E293">
        <f t="shared" si="13"/>
        <v>138206.30785236033</v>
      </c>
      <c r="F293">
        <f t="shared" si="14"/>
        <v>11.836502832200006</v>
      </c>
    </row>
    <row r="294" spans="1:6">
      <c r="A294" s="6">
        <v>44197</v>
      </c>
      <c r="B294" s="9">
        <v>20990541</v>
      </c>
      <c r="C294">
        <f t="shared" si="12"/>
        <v>16.859582465642848</v>
      </c>
      <c r="D294" s="7">
        <v>150205.66666666666</v>
      </c>
      <c r="E294">
        <f t="shared" si="13"/>
        <v>139745.33362034723</v>
      </c>
      <c r="F294">
        <f t="shared" si="14"/>
        <v>11.847576999549998</v>
      </c>
    </row>
    <row r="295" spans="1:6">
      <c r="A295" s="6">
        <v>44287</v>
      </c>
      <c r="B295" s="9">
        <v>21309544</v>
      </c>
      <c r="C295">
        <f t="shared" si="12"/>
        <v>16.874665605441347</v>
      </c>
      <c r="D295" s="7">
        <v>151439</v>
      </c>
      <c r="E295">
        <f t="shared" si="13"/>
        <v>140713.71311221019</v>
      </c>
      <c r="F295">
        <f t="shared" si="14"/>
        <v>11.854482701837304</v>
      </c>
    </row>
    <row r="296" spans="1:6">
      <c r="A296" s="6">
        <v>44378</v>
      </c>
      <c r="B296" s="9">
        <v>21483083</v>
      </c>
      <c r="C296">
        <f t="shared" si="12"/>
        <v>16.882776346169717</v>
      </c>
      <c r="D296" s="7">
        <v>153322.66666666666</v>
      </c>
      <c r="E296">
        <f t="shared" si="13"/>
        <v>140116.81029984695</v>
      </c>
      <c r="F296">
        <f t="shared" si="14"/>
        <v>11.850231712991848</v>
      </c>
    </row>
    <row r="297" spans="1:6">
      <c r="A297" s="6">
        <v>44470</v>
      </c>
      <c r="B297" s="9">
        <v>21847602</v>
      </c>
      <c r="C297">
        <f t="shared" si="12"/>
        <v>16.899601725199336</v>
      </c>
      <c r="D297" s="7">
        <v>155378.66666666666</v>
      </c>
      <c r="E297">
        <f t="shared" si="13"/>
        <v>140608.76224964389</v>
      </c>
      <c r="F297">
        <f t="shared" si="14"/>
        <v>11.853736576826851</v>
      </c>
    </row>
    <row r="298" spans="1:6">
      <c r="A298" s="6">
        <v>44562</v>
      </c>
      <c r="B298" s="9">
        <v>21738871</v>
      </c>
      <c r="C298">
        <f t="shared" si="12"/>
        <v>16.894612506386107</v>
      </c>
      <c r="D298" s="7">
        <v>157604.33333333334</v>
      </c>
      <c r="E298">
        <f t="shared" si="13"/>
        <v>137933.20615126909</v>
      </c>
      <c r="F298">
        <f t="shared" si="14"/>
        <v>11.834524833570446</v>
      </c>
    </row>
    <row r="299" spans="1:6">
      <c r="A299" s="6">
        <v>44652</v>
      </c>
      <c r="B299" s="9">
        <v>21708160</v>
      </c>
      <c r="C299">
        <f t="shared" si="12"/>
        <v>16.893198784692903</v>
      </c>
      <c r="D299" s="7">
        <v>158106</v>
      </c>
      <c r="E299">
        <f t="shared" si="13"/>
        <v>137301.30418832935</v>
      </c>
      <c r="F299">
        <f t="shared" si="14"/>
        <v>11.82993309053345</v>
      </c>
    </row>
    <row r="300" spans="1:6">
      <c r="A300" s="6">
        <v>44743</v>
      </c>
      <c r="B300" s="9">
        <v>21851134</v>
      </c>
      <c r="C300">
        <f t="shared" si="12"/>
        <v>16.899763377472652</v>
      </c>
      <c r="D300" s="7">
        <v>158644.66666666666</v>
      </c>
      <c r="E300">
        <f t="shared" si="13"/>
        <v>137736.3289867923</v>
      </c>
      <c r="F300">
        <f t="shared" si="14"/>
        <v>11.833096476985084</v>
      </c>
    </row>
    <row r="301" spans="1:6">
      <c r="A301" s="6">
        <v>44835</v>
      </c>
      <c r="B301" s="9">
        <v>21989981</v>
      </c>
      <c r="C301">
        <f t="shared" si="12"/>
        <v>16.906097498501467</v>
      </c>
      <c r="D301" s="7">
        <v>158838</v>
      </c>
      <c r="E301">
        <f t="shared" si="13"/>
        <v>138442.82224656569</v>
      </c>
      <c r="F301">
        <f t="shared" si="14"/>
        <v>11.838212683604516</v>
      </c>
    </row>
    <row r="302" spans="1:6">
      <c r="A302" s="6">
        <v>44927</v>
      </c>
      <c r="B302" s="9">
        <v>22112329</v>
      </c>
      <c r="C302">
        <f t="shared" si="12"/>
        <v>16.911645884237686</v>
      </c>
      <c r="D302" s="7">
        <v>160425.66666666666</v>
      </c>
      <c r="E302">
        <f t="shared" si="13"/>
        <v>137835.35676959425</v>
      </c>
      <c r="F302">
        <f t="shared" si="14"/>
        <v>11.833815184981464</v>
      </c>
    </row>
    <row r="303" spans="1:6">
      <c r="A303" s="6">
        <v>45017</v>
      </c>
      <c r="B303" s="9">
        <v>22225350</v>
      </c>
      <c r="C303">
        <f t="shared" si="12"/>
        <v>16.916744087271738</v>
      </c>
      <c r="D303" s="7">
        <v>160891</v>
      </c>
      <c r="E303">
        <f t="shared" si="13"/>
        <v>138139.17496938922</v>
      </c>
      <c r="F303">
        <f t="shared" si="14"/>
        <v>11.836016970201422</v>
      </c>
    </row>
    <row r="304" spans="1:6">
      <c r="A304" s="6">
        <v>45108</v>
      </c>
      <c r="B304" s="9">
        <v>22490692</v>
      </c>
      <c r="C304">
        <f t="shared" si="12"/>
        <v>16.928612092692905</v>
      </c>
      <c r="D304" s="7">
        <v>161419.66666666666</v>
      </c>
      <c r="E304">
        <f t="shared" si="13"/>
        <v>139330.55658232476</v>
      </c>
      <c r="F304">
        <f t="shared" si="14"/>
        <v>11.844604493805212</v>
      </c>
    </row>
    <row r="305" spans="1:6">
      <c r="A305" s="6">
        <v>45200</v>
      </c>
      <c r="B305" s="9">
        <v>22679255</v>
      </c>
      <c r="C305">
        <f t="shared" si="12"/>
        <v>16.936961187959792</v>
      </c>
      <c r="D305" s="7">
        <v>161443</v>
      </c>
      <c r="E305">
        <f t="shared" si="13"/>
        <v>140478.40414263858</v>
      </c>
      <c r="F305">
        <f t="shared" si="14"/>
        <v>11.852809048771947</v>
      </c>
    </row>
    <row r="306" spans="1:6">
      <c r="A306" s="6">
        <v>45292</v>
      </c>
      <c r="B306" s="9">
        <v>22768866</v>
      </c>
      <c r="C306">
        <f t="shared" si="12"/>
        <v>16.9409046344282</v>
      </c>
      <c r="D306" s="7">
        <v>161195.33333333334</v>
      </c>
      <c r="E306">
        <f t="shared" si="13"/>
        <v>141250.15612528072</v>
      </c>
      <c r="F306">
        <f t="shared" si="14"/>
        <v>11.858287754319798</v>
      </c>
    </row>
    <row r="307" spans="1:6">
      <c r="B307" s="8"/>
    </row>
    <row r="308" spans="1:6">
      <c r="B308" s="8"/>
    </row>
    <row r="309" spans="1:6">
      <c r="B309" s="8"/>
    </row>
    <row r="310" spans="1:6">
      <c r="B3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1B40-8159-4658-B070-4EA352CE481E}">
  <dimension ref="A1"/>
  <sheetViews>
    <sheetView topLeftCell="A4" workbookViewId="0">
      <selection activeCell="C26" sqref="C2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CF9A-8B65-4A44-ACA1-C7C092E255BC}">
  <dimension ref="A1:E3"/>
  <sheetViews>
    <sheetView workbookViewId="0">
      <selection activeCell="D20" sqref="D20"/>
    </sheetView>
  </sheetViews>
  <sheetFormatPr defaultColWidth="11.5546875" defaultRowHeight="15"/>
  <cols>
    <col min="2" max="2" width="16.77734375" customWidth="1"/>
  </cols>
  <sheetData>
    <row r="1" spans="1:5" ht="108">
      <c r="A1" s="3" t="s">
        <v>301</v>
      </c>
      <c r="B1" s="4" t="s">
        <v>305</v>
      </c>
      <c r="C1" s="4" t="s">
        <v>317</v>
      </c>
      <c r="D1" s="4" t="s">
        <v>315</v>
      </c>
      <c r="E1" s="4" t="s">
        <v>318</v>
      </c>
    </row>
    <row r="2" spans="1:5">
      <c r="A2" s="3" t="s">
        <v>302</v>
      </c>
      <c r="B2" s="4" t="s">
        <v>303</v>
      </c>
      <c r="C2" s="5" t="s">
        <v>304</v>
      </c>
      <c r="E2" s="5" t="s">
        <v>319</v>
      </c>
    </row>
    <row r="3" spans="1:5" ht="24">
      <c r="A3" s="3" t="s">
        <v>307</v>
      </c>
      <c r="B3" s="4" t="s">
        <v>308</v>
      </c>
      <c r="C3" s="4" t="s">
        <v>316</v>
      </c>
      <c r="D3" s="4" t="s">
        <v>306</v>
      </c>
      <c r="E3" s="4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</vt:lpstr>
      <vt:lpstr>USA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Valdez quintero</cp:lastModifiedBy>
  <dcterms:created xsi:type="dcterms:W3CDTF">2024-04-29T15:57:30Z</dcterms:created>
  <dcterms:modified xsi:type="dcterms:W3CDTF">2024-04-30T13:38:30Z</dcterms:modified>
</cp:coreProperties>
</file>