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drawings/drawing83.xml" ContentType="application/vnd.openxmlformats-officedocument.drawing+xml"/>
  <Override PartName="/xl/drawings/drawing84.xml" ContentType="application/vnd.openxmlformats-officedocument.drawing+xml"/>
  <Override PartName="/xl/drawings/drawing85.xml" ContentType="application/vnd.openxmlformats-officedocument.drawing+xml"/>
  <Override PartName="/xl/drawings/drawing86.xml" ContentType="application/vnd.openxmlformats-officedocument.drawing+xml"/>
  <Override PartName="/xl/drawings/drawing87.xml" ContentType="application/vnd.openxmlformats-officedocument.drawing+xml"/>
  <Override PartName="/xl/drawings/drawing88.xml" ContentType="application/vnd.openxmlformats-officedocument.drawing+xml"/>
  <Override PartName="/xl/drawings/drawing89.xml" ContentType="application/vnd.openxmlformats-officedocument.drawing+xml"/>
  <Override PartName="/xl/drawings/drawing90.xml" ContentType="application/vnd.openxmlformats-officedocument.drawing+xml"/>
  <Override PartName="/xl/drawings/drawing91.xml" ContentType="application/vnd.openxmlformats-officedocument.drawing+xml"/>
  <Override PartName="/xl/drawings/drawing92.xml" ContentType="application/vnd.openxmlformats-officedocument.drawing+xml"/>
  <Override PartName="/xl/drawings/drawing93.xml" ContentType="application/vnd.openxmlformats-officedocument.drawing+xml"/>
  <Override PartName="/xl/drawings/drawing94.xml" ContentType="application/vnd.openxmlformats-officedocument.drawing+xml"/>
  <Override PartName="/xl/drawings/drawing95.xml" ContentType="application/vnd.openxmlformats-officedocument.drawing+xml"/>
  <Override PartName="/xl/drawings/drawing96.xml" ContentType="application/vnd.openxmlformats-officedocument.drawing+xml"/>
  <Override PartName="/xl/drawings/drawing97.xml" ContentType="application/vnd.openxmlformats-officedocument.drawing+xml"/>
  <Override PartName="/xl/drawings/drawing98.xml" ContentType="application/vnd.openxmlformats-officedocument.drawing+xml"/>
  <Override PartName="/xl/drawings/drawing99.xml" ContentType="application/vnd.openxmlformats-officedocument.drawing+xml"/>
  <Override PartName="/xl/drawings/drawing100.xml" ContentType="application/vnd.openxmlformats-officedocument.drawing+xml"/>
  <Override PartName="/xl/drawings/drawing101.xml" ContentType="application/vnd.openxmlformats-officedocument.drawing+xml"/>
  <Override PartName="/xl/drawings/drawing102.xml" ContentType="application/vnd.openxmlformats-officedocument.drawing+xml"/>
  <Override PartName="/xl/drawings/drawing103.xml" ContentType="application/vnd.openxmlformats-officedocument.drawing+xml"/>
  <Override PartName="/xl/drawings/drawing104.xml" ContentType="application/vnd.openxmlformats-officedocument.drawing+xml"/>
  <Override PartName="/xl/drawings/drawing105.xml" ContentType="application/vnd.openxmlformats-officedocument.drawing+xml"/>
  <Override PartName="/xl/drawings/drawing106.xml" ContentType="application/vnd.openxmlformats-officedocument.drawing+xml"/>
  <Override PartName="/xl/drawings/drawing107.xml" ContentType="application/vnd.openxmlformats-officedocument.drawing+xml"/>
  <Override PartName="/xl/drawings/drawing108.xml" ContentType="application/vnd.openxmlformats-officedocument.drawing+xml"/>
  <Override PartName="/xl/drawings/drawing109.xml" ContentType="application/vnd.openxmlformats-officedocument.drawing+xml"/>
  <Override PartName="/xl/drawings/drawing110.xml" ContentType="application/vnd.openxmlformats-officedocument.drawing+xml"/>
  <Override PartName="/xl/drawings/drawing111.xml" ContentType="application/vnd.openxmlformats-officedocument.drawing+xml"/>
  <Override PartName="/xl/drawings/drawing112.xml" ContentType="application/vnd.openxmlformats-officedocument.drawing+xml"/>
  <Override PartName="/xl/drawings/drawing113.xml" ContentType="application/vnd.openxmlformats-officedocument.drawing+xml"/>
  <Override PartName="/xl/drawings/drawing114.xml" ContentType="application/vnd.openxmlformats-officedocument.drawing+xml"/>
  <Override PartName="/xl/drawings/drawing115.xml" ContentType="application/vnd.openxmlformats-officedocument.drawing+xml"/>
  <Override PartName="/xl/drawings/drawing116.xml" ContentType="application/vnd.openxmlformats-officedocument.drawing+xml"/>
  <Override PartName="/xl/drawings/drawing117.xml" ContentType="application/vnd.openxmlformats-officedocument.drawing+xml"/>
  <Override PartName="/xl/drawings/drawing118.xml" ContentType="application/vnd.openxmlformats-officedocument.drawing+xml"/>
  <Override PartName="/xl/drawings/drawing119.xml" ContentType="application/vnd.openxmlformats-officedocument.drawing+xml"/>
  <Override PartName="/xl/drawings/drawing120.xml" ContentType="application/vnd.openxmlformats-officedocument.drawing+xml"/>
  <Override PartName="/xl/drawings/drawing121.xml" ContentType="application/vnd.openxmlformats-officedocument.drawing+xml"/>
  <Override PartName="/xl/drawings/drawing122.xml" ContentType="application/vnd.openxmlformats-officedocument.drawing+xml"/>
  <Override PartName="/xl/drawings/drawing123.xml" ContentType="application/vnd.openxmlformats-officedocument.drawing+xml"/>
  <Override PartName="/xl/drawings/drawing124.xml" ContentType="application/vnd.openxmlformats-officedocument.drawing+xml"/>
  <Override PartName="/xl/drawings/drawing125.xml" ContentType="application/vnd.openxmlformats-officedocument.drawing+xml"/>
  <Override PartName="/xl/drawings/drawing126.xml" ContentType="application/vnd.openxmlformats-officedocument.drawing+xml"/>
  <Override PartName="/xl/drawings/drawing127.xml" ContentType="application/vnd.openxmlformats-officedocument.drawing+xml"/>
  <Override PartName="/xl/drawings/drawing128.xml" ContentType="application/vnd.openxmlformats-officedocument.drawing+xml"/>
  <Override PartName="/xl/drawings/drawing129.xml" ContentType="application/vnd.openxmlformats-officedocument.drawing+xml"/>
  <Override PartName="/xl/drawings/drawing130.xml" ContentType="application/vnd.openxmlformats-officedocument.drawing+xml"/>
  <Override PartName="/xl/drawings/drawing131.xml" ContentType="application/vnd.openxmlformats-officedocument.drawing+xml"/>
  <Override PartName="/xl/drawings/drawing132.xml" ContentType="application/vnd.openxmlformats-officedocument.drawing+xml"/>
  <Override PartName="/xl/drawings/drawing133.xml" ContentType="application/vnd.openxmlformats-officedocument.drawing+xml"/>
  <Override PartName="/xl/drawings/drawing134.xml" ContentType="application/vnd.openxmlformats-officedocument.drawing+xml"/>
  <Override PartName="/xl/drawings/drawing135.xml" ContentType="application/vnd.openxmlformats-officedocument.drawing+xml"/>
  <Override PartName="/xl/drawings/drawing136.xml" ContentType="application/vnd.openxmlformats-officedocument.drawing+xml"/>
  <Override PartName="/xl/drawings/drawing137.xml" ContentType="application/vnd.openxmlformats-officedocument.drawing+xml"/>
  <Override PartName="/xl/drawings/drawing138.xml" ContentType="application/vnd.openxmlformats-officedocument.drawing+xml"/>
  <Override PartName="/xl/drawings/drawing139.xml" ContentType="application/vnd.openxmlformats-officedocument.drawing+xml"/>
  <Override PartName="/xl/drawings/drawing140.xml" ContentType="application/vnd.openxmlformats-officedocument.drawing+xml"/>
  <Override PartName="/xl/drawings/drawing141.xml" ContentType="application/vnd.openxmlformats-officedocument.drawing+xml"/>
  <Override PartName="/xl/drawings/drawing142.xml" ContentType="application/vnd.openxmlformats-officedocument.drawing+xml"/>
  <Override PartName="/xl/drawings/drawing143.xml" ContentType="application/vnd.openxmlformats-officedocument.drawing+xml"/>
  <Override PartName="/xl/drawings/drawing144.xml" ContentType="application/vnd.openxmlformats-officedocument.drawing+xml"/>
  <Override PartName="/xl/drawings/drawing145.xml" ContentType="application/vnd.openxmlformats-officedocument.drawing+xml"/>
  <Override PartName="/xl/drawings/drawing146.xml" ContentType="application/vnd.openxmlformats-officedocument.drawing+xml"/>
  <Override PartName="/xl/drawings/drawing147.xml" ContentType="application/vnd.openxmlformats-officedocument.drawing+xml"/>
  <Override PartName="/xl/drawings/drawing148.xml" ContentType="application/vnd.openxmlformats-officedocument.drawing+xml"/>
  <Override PartName="/xl/drawings/drawing149.xml" ContentType="application/vnd.openxmlformats-officedocument.drawing+xml"/>
  <Override PartName="/xl/drawings/drawing150.xml" ContentType="application/vnd.openxmlformats-officedocument.drawing+xml"/>
  <Override PartName="/xl/drawings/drawing151.xml" ContentType="application/vnd.openxmlformats-officedocument.drawing+xml"/>
  <Override PartName="/xl/drawings/drawing152.xml" ContentType="application/vnd.openxmlformats-officedocument.drawing+xml"/>
  <Override PartName="/xl/drawings/drawing153.xml" ContentType="application/vnd.openxmlformats-officedocument.drawing+xml"/>
  <Override PartName="/xl/drawings/drawing154.xml" ContentType="application/vnd.openxmlformats-officedocument.drawing+xml"/>
  <Override PartName="/xl/drawings/drawing155.xml" ContentType="application/vnd.openxmlformats-officedocument.drawing+xml"/>
  <Override PartName="/xl/drawings/drawing156.xml" ContentType="application/vnd.openxmlformats-officedocument.drawing+xml"/>
  <Override PartName="/xl/drawings/drawing157.xml" ContentType="application/vnd.openxmlformats-officedocument.drawing+xml"/>
  <Override PartName="/xl/drawings/drawing158.xml" ContentType="application/vnd.openxmlformats-officedocument.drawing+xml"/>
  <Override PartName="/xl/drawings/drawing159.xml" ContentType="application/vnd.openxmlformats-officedocument.drawing+xml"/>
  <Override PartName="/xl/drawings/drawing160.xml" ContentType="application/vnd.openxmlformats-officedocument.drawing+xml"/>
  <Override PartName="/xl/drawings/drawing161.xml" ContentType="application/vnd.openxmlformats-officedocument.drawing+xml"/>
  <Override PartName="/xl/drawings/drawing162.xml" ContentType="application/vnd.openxmlformats-officedocument.drawing+xml"/>
  <Override PartName="/xl/drawings/drawing163.xml" ContentType="application/vnd.openxmlformats-officedocument.drawing+xml"/>
  <Override PartName="/xl/drawings/drawing164.xml" ContentType="application/vnd.openxmlformats-officedocument.drawing+xml"/>
  <Override PartName="/xl/drawings/drawing165.xml" ContentType="application/vnd.openxmlformats-officedocument.drawing+xml"/>
  <Override PartName="/xl/drawings/drawing166.xml" ContentType="application/vnd.openxmlformats-officedocument.drawing+xml"/>
  <Override PartName="/xl/drawings/drawing167.xml" ContentType="application/vnd.openxmlformats-officedocument.drawing+xml"/>
  <Override PartName="/xl/drawings/drawing168.xml" ContentType="application/vnd.openxmlformats-officedocument.drawing+xml"/>
  <Override PartName="/xl/drawings/drawing169.xml" ContentType="application/vnd.openxmlformats-officedocument.drawing+xml"/>
  <Override PartName="/xl/drawings/drawing170.xml" ContentType="application/vnd.openxmlformats-officedocument.drawing+xml"/>
  <Override PartName="/xl/drawings/drawing171.xml" ContentType="application/vnd.openxmlformats-officedocument.drawing+xml"/>
  <Override PartName="/xl/drawings/drawing172.xml" ContentType="application/vnd.openxmlformats-officedocument.drawing+xml"/>
  <Override PartName="/xl/drawings/drawing173.xml" ContentType="application/vnd.openxmlformats-officedocument.drawing+xml"/>
  <Override PartName="/xl/drawings/drawing174.xml" ContentType="application/vnd.openxmlformats-officedocument.drawing+xml"/>
  <Override PartName="/xl/drawings/drawing175.xml" ContentType="application/vnd.openxmlformats-officedocument.drawing+xml"/>
  <Override PartName="/xl/drawings/drawing176.xml" ContentType="application/vnd.openxmlformats-officedocument.drawing+xml"/>
  <Override PartName="/xl/drawings/drawing177.xml" ContentType="application/vnd.openxmlformats-officedocument.drawing+xml"/>
  <Override PartName="/xl/drawings/drawing178.xml" ContentType="application/vnd.openxmlformats-officedocument.drawing+xml"/>
  <Override PartName="/xl/drawings/drawing179.xml" ContentType="application/vnd.openxmlformats-officedocument.drawing+xml"/>
  <Override PartName="/xl/drawings/drawing180.xml" ContentType="application/vnd.openxmlformats-officedocument.drawing+xml"/>
  <Override PartName="/xl/drawings/drawing181.xml" ContentType="application/vnd.openxmlformats-officedocument.drawing+xml"/>
  <Override PartName="/xl/drawings/drawing182.xml" ContentType="application/vnd.openxmlformats-officedocument.drawing+xml"/>
  <Override PartName="/xl/drawings/drawing183.xml" ContentType="application/vnd.openxmlformats-officedocument.drawing+xml"/>
  <Override PartName="/xl/drawings/drawing184.xml" ContentType="application/vnd.openxmlformats-officedocument.drawing+xml"/>
  <Override PartName="/xl/drawings/drawing185.xml" ContentType="application/vnd.openxmlformats-officedocument.drawing+xml"/>
  <Override PartName="/xl/drawings/drawing186.xml" ContentType="application/vnd.openxmlformats-officedocument.drawing+xml"/>
  <Override PartName="/xl/drawings/drawing187.xml" ContentType="application/vnd.openxmlformats-officedocument.drawing+xml"/>
  <Override PartName="/xl/drawings/drawing188.xml" ContentType="application/vnd.openxmlformats-officedocument.drawing+xml"/>
  <Override PartName="/xl/drawings/drawing189.xml" ContentType="application/vnd.openxmlformats-officedocument.drawing+xml"/>
  <Override PartName="/xl/drawings/drawing190.xml" ContentType="application/vnd.openxmlformats-officedocument.drawing+xml"/>
  <Override PartName="/xl/drawings/drawing191.xml" ContentType="application/vnd.openxmlformats-officedocument.drawing+xml"/>
  <Override PartName="/xl/drawings/drawing192.xml" ContentType="application/vnd.openxmlformats-officedocument.drawing+xml"/>
  <Override PartName="/xl/drawings/drawing193.xml" ContentType="application/vnd.openxmlformats-officedocument.drawing+xml"/>
  <Override PartName="/xl/drawings/drawing194.xml" ContentType="application/vnd.openxmlformats-officedocument.drawing+xml"/>
  <Override PartName="/xl/drawings/drawing195.xml" ContentType="application/vnd.openxmlformats-officedocument.drawing+xml"/>
  <Override PartName="/xl/drawings/drawing196.xml" ContentType="application/vnd.openxmlformats-officedocument.drawing+xml"/>
  <Override PartName="/xl/drawings/drawing197.xml" ContentType="application/vnd.openxmlformats-officedocument.drawing+xml"/>
  <Override PartName="/xl/drawings/drawing198.xml" ContentType="application/vnd.openxmlformats-officedocument.drawing+xml"/>
  <Override PartName="/xl/drawings/drawing199.xml" ContentType="application/vnd.openxmlformats-officedocument.drawing+xml"/>
  <Override PartName="/xl/drawings/drawing200.xml" ContentType="application/vnd.openxmlformats-officedocument.drawing+xml"/>
  <Override PartName="/xl/drawings/drawing201.xml" ContentType="application/vnd.openxmlformats-officedocument.drawing+xml"/>
  <Override PartName="/xl/drawings/drawing202.xml" ContentType="application/vnd.openxmlformats-officedocument.drawing+xml"/>
  <Override PartName="/xl/drawings/drawing20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api.box.com/wopi/files/1951939230224/WOPIServiceId_TP_BOX_2/WOPIUserId_-/"/>
    </mc:Choice>
  </mc:AlternateContent>
  <xr:revisionPtr revIDLastSave="15" documentId="13_ncr:1_{66DE2ABD-D416-4EA1-A637-9497C28291E9}" xr6:coauthVersionLast="47" xr6:coauthVersionMax="47" xr10:uidLastSave="{6662C8F9-EB19-444F-BB84-00B1E6438BD4}"/>
  <bookViews>
    <workbookView xWindow="28680" yWindow="2805" windowWidth="29040" windowHeight="15720" firstSheet="29" activeTab="33" xr2:uid="{028A9F1F-5684-49C9-B4B1-8765FFF221DF}"/>
  </bookViews>
  <sheets>
    <sheet name="1463-0001" sheetId="1" r:id="rId1"/>
    <sheet name="1463-0001 8.2024" sheetId="2" r:id="rId2"/>
    <sheet name="64407564MMY300" sheetId="3" r:id="rId3"/>
    <sheet name="64407564MMY300 7.2024" sheetId="4" r:id="rId4"/>
    <sheet name="64407564MMY300 8.2024" sheetId="5" r:id="rId5"/>
    <sheet name="64407564MMY300 9.2024" sheetId="6" r:id="rId6"/>
    <sheet name="64407564MMY300 10.2024" sheetId="7" r:id="rId7"/>
    <sheet name="64407564MMY300 11.2024" sheetId="8" r:id="rId8"/>
    <sheet name="64407564MMY300 12.2024" sheetId="9" r:id="rId9"/>
    <sheet name="ABK-CA-PROT-85" sheetId="10" r:id="rId10"/>
    <sheet name="ABK-CA-PROT-85 8.2024" sheetId="11" r:id="rId11"/>
    <sheet name="ABK-CA-PROT-85 9.2024" sheetId="12" r:id="rId12"/>
    <sheet name="ABK-CA-PROT-85 10.2024" sheetId="13" r:id="rId13"/>
    <sheet name="ABK-CA-PROT-85 11.2024" sheetId="14" r:id="rId14"/>
    <sheet name="APV-527-101 6.2024" sheetId="15" r:id="rId15"/>
    <sheet name="APV-527-101 8.2024" sheetId="16" r:id="rId16"/>
    <sheet name="APV-527-101 10.2024" sheetId="17" r:id="rId17"/>
    <sheet name="APV-527-101 11.2024" sheetId="18" r:id="rId18"/>
    <sheet name="APV-527-101 12.2024" sheetId="19" r:id="rId19"/>
    <sheet name="AV-299-23-301 7.2024" sheetId="20" r:id="rId20"/>
    <sheet name="AV-299-23-301 8.2024" sheetId="21" r:id="rId21"/>
    <sheet name="AV-299-23-301 11.2024" sheetId="22" r:id="rId22"/>
    <sheet name="AV-299-23-301 12.2024" sheetId="23" r:id="rId23"/>
    <sheet name="BC-IMT-04" sheetId="24" r:id="rId24"/>
    <sheet name="BGB-16673 6.2024" sheetId="25" r:id="rId25"/>
    <sheet name="BGB-16673 7.2024" sheetId="26" r:id="rId26"/>
    <sheet name="BGB-16673 8.2024" sheetId="27" r:id="rId27"/>
    <sheet name="CF33-hNIS-002 6.2024" sheetId="28" r:id="rId28"/>
    <sheet name="CF33-hNIS-002 7.2024" sheetId="29" r:id="rId29"/>
    <sheet name="CF33-hNIS-002 8.2024" sheetId="30" r:id="rId30"/>
    <sheet name="CF33-hNIS-002 9.2024" sheetId="31" r:id="rId31"/>
    <sheet name="CF33-hNIS-002 10.2024" sheetId="32" r:id="rId32"/>
    <sheet name="CF33-hNIS-002 11.2024" sheetId="33" r:id="rId33"/>
    <sheet name="CF33-hNIS-002 12.2024" sheetId="34" r:id="rId34"/>
    <sheet name="CTX-009-002 6.2024" sheetId="35" r:id="rId35"/>
    <sheet name="CTX-009-002 7.2024" sheetId="36" r:id="rId36"/>
    <sheet name="CTX-009-002 9.2024" sheetId="37" r:id="rId37"/>
    <sheet name="CTX-009-002 10.2024" sheetId="38" r:id="rId38"/>
    <sheet name="D361DC00001 C" sheetId="39" r:id="rId39"/>
    <sheet name="D9103C00001" sheetId="40" r:id="rId40"/>
    <sheet name="D9103C00001 6.2024" sheetId="41" r:id="rId41"/>
    <sheet name="D9103C00001 7.2024" sheetId="42" r:id="rId42"/>
    <sheet name="D9103C00001 8.2024" sheetId="43" r:id="rId43"/>
    <sheet name="D9103C00001 9.2024" sheetId="44" r:id="rId44"/>
    <sheet name="D9103C00001 10.2024" sheetId="45" r:id="rId45"/>
    <sheet name="D9103C00001 11.2024" sheetId="46" r:id="rId46"/>
    <sheet name="D9103C00001 12.2024" sheetId="47" r:id="rId47"/>
    <sheet name="D9802C00001 11.2024" sheetId="48" r:id="rId48"/>
    <sheet name="D9802C00001 12.2024" sheetId="49" r:id="rId49"/>
    <sheet name="DEK-DKK1-P205" sheetId="50" r:id="rId50"/>
    <sheet name="DEK-DKK1-P205 6.2024" sheetId="51" r:id="rId51"/>
    <sheet name="DEK-DKK1-P205 8.2024" sheetId="52" r:id="rId52"/>
    <sheet name="DEK-DKK1-P207" sheetId="53" r:id="rId53"/>
    <sheet name="DEK-DKK1-P207 6.2024" sheetId="54" r:id="rId54"/>
    <sheet name="DEK-DKK1-P207 7.2024" sheetId="55" r:id="rId55"/>
    <sheet name="DEK-DKK1-P207 8.2024" sheetId="56" r:id="rId56"/>
    <sheet name="DEK-DKK1-P207 10.2024" sheetId="57" r:id="rId57"/>
    <sheet name="DEK-DKK1-P207 11.2024" sheetId="58" r:id="rId58"/>
    <sheet name="DEK-DKK1-P207 12.2024" sheetId="59" r:id="rId59"/>
    <sheet name="EA6194 8.2024" sheetId="60" r:id="rId60"/>
    <sheet name="EF32 8.2024" sheetId="61" r:id="rId61"/>
    <sheet name="EF-32 10.2024" sheetId="62" r:id="rId62"/>
    <sheet name="EF-32 11.2024" sheetId="63" r:id="rId63"/>
    <sheet name="EF-32 12.2024" sheetId="64" r:id="rId64"/>
    <sheet name="EIK1003-001" sheetId="65" r:id="rId65"/>
    <sheet name="FF10832US101 6.2024" sheetId="66" r:id="rId66"/>
    <sheet name="FF10832US101 7.2024" sheetId="67" r:id="rId67"/>
    <sheet name="FF10832US101 8.2024" sheetId="68" r:id="rId68"/>
    <sheet name="FF10832US101 9.2024" sheetId="69" r:id="rId69"/>
    <sheet name="FF10832US101 10.2024" sheetId="70" r:id="rId70"/>
    <sheet name="FF10832US101 11.2024" sheetId="71" r:id="rId71"/>
    <sheet name="FLM-6774-201" sheetId="72" r:id="rId72"/>
    <sheet name="FLM-6774-201 6.2024" sheetId="73" r:id="rId73"/>
    <sheet name="FLM-6774-201 7.2024" sheetId="74" r:id="rId74"/>
    <sheet name="FLM-6774-201 8.2024" sheetId="75" r:id="rId75"/>
    <sheet name="FLM-6774-201 9.2024" sheetId="76" r:id="rId76"/>
    <sheet name="FLM-6774-201 10.2024" sheetId="77" r:id="rId77"/>
    <sheet name="FLM-6774-201 11.2024" sheetId="78" r:id="rId78"/>
    <sheet name="FLM-6774-201 12.2024" sheetId="79" r:id="rId79"/>
    <sheet name="GOG-3036 6.2024" sheetId="80" r:id="rId80"/>
    <sheet name="GOG-3036 7.2024" sheetId="81" r:id="rId81"/>
    <sheet name="GOG-3041" sheetId="82" r:id="rId82"/>
    <sheet name="GOG-3041 6.2024" sheetId="83" r:id="rId83"/>
    <sheet name="GOG-3041 7.2024" sheetId="84" r:id="rId84"/>
    <sheet name="GOG-3041 8.2024" sheetId="85" r:id="rId85"/>
    <sheet name="GOG-3041 9.2024" sheetId="86" r:id="rId86"/>
    <sheet name="GOG-3041 10.2024" sheetId="87" r:id="rId87"/>
    <sheet name="GOG-3041 11.2024" sheetId="88" r:id="rId88"/>
    <sheet name="GOG-3041 12.2024" sheetId="89" r:id="rId89"/>
    <sheet name="HC366-RCC2311" sheetId="90" r:id="rId90"/>
    <sheet name="HC366-RCC2311 12.2024" sheetId="91" r:id="rId91"/>
    <sheet name="HCRN BRE20-468" sheetId="92" r:id="rId92"/>
    <sheet name="HCRN BRE20-468 6.2024" sheetId="93" r:id="rId93"/>
    <sheet name="HCRN BRE20-468 7.2024" sheetId="94" r:id="rId94"/>
    <sheet name="HCRN BRE20-468 10.2024" sheetId="95" r:id="rId95"/>
    <sheet name="HCRN BRE20-468 11.2024" sheetId="96" r:id="rId96"/>
    <sheet name="IMMU-132-06" sheetId="97" r:id="rId97"/>
    <sheet name="IMMU-132-06 7.2024" sheetId="98" r:id="rId98"/>
    <sheet name="IMMU-132-06 8.2024" sheetId="99" r:id="rId99"/>
    <sheet name="IMMU-132-06 9.2024" sheetId="100" r:id="rId100"/>
    <sheet name="IMMU-132-06 11.2024" sheetId="101" r:id="rId101"/>
    <sheet name="IMMU-132-06 12.2024" sheetId="102" r:id="rId102"/>
    <sheet name="J2J-MC-JZLH; E 6.2024" sheetId="103" r:id="rId103"/>
    <sheet name="J2J-MC-JZLH E 9.2024" sheetId="104" r:id="rId104"/>
    <sheet name="J2J-MC-JZLH E 10.2024" sheetId="105" r:id="rId105"/>
    <sheet name="J2J-MC-JZLH E 11.2024" sheetId="106" r:id="rId106"/>
    <sheet name="JSI-1187-01 8.2024" sheetId="107" r:id="rId107"/>
    <sheet name="JSI-1187-01 9.2024" sheetId="108" r:id="rId108"/>
    <sheet name="JSI-1187-01 10.2024" sheetId="109" r:id="rId109"/>
    <sheet name="JSI-1187-01 11.2024" sheetId="110" r:id="rId110"/>
    <sheet name="KEYCHAIN Trial 9.2024" sheetId="111" r:id="rId111"/>
    <sheet name="KN035SAR201 6.2024" sheetId="112" r:id="rId112"/>
    <sheet name="KN035SAR201 7.2024" sheetId="113" r:id="rId113"/>
    <sheet name="LSTA1-P02 6.2024" sheetId="114" r:id="rId114"/>
    <sheet name="LSTA1-P02 7.2024" sheetId="115" r:id="rId115"/>
    <sheet name="LSTA1-P02 8.2024" sheetId="116" r:id="rId116"/>
    <sheet name="LSTA1-P02 9.2024" sheetId="117" r:id="rId117"/>
    <sheet name="LSTA1-P02 10.2024" sheetId="118" r:id="rId118"/>
    <sheet name="LSTA1-P02 11.2024" sheetId="119" r:id="rId119"/>
    <sheet name="LSTA1-P02 12.2024" sheetId="120" r:id="rId120"/>
    <sheet name="M20-431 12.2024" sheetId="121" r:id="rId121"/>
    <sheet name="M20-638" sheetId="122" r:id="rId122"/>
    <sheet name="M20-638 9.2024" sheetId="123" r:id="rId123"/>
    <sheet name="M20-638 10.2024" sheetId="124" r:id="rId124"/>
    <sheet name="M20-638 12.2024" sheetId="125" r:id="rId125"/>
    <sheet name="M22-716 7.2024" sheetId="126" r:id="rId126"/>
    <sheet name="M22-716 8.2024" sheetId="127" r:id="rId127"/>
    <sheet name="M22-716 9.2024" sheetId="128" r:id="rId128"/>
    <sheet name="M22-716 10.2024" sheetId="129" r:id="rId129"/>
    <sheet name="M22-716 11.2024" sheetId="130" r:id="rId130"/>
    <sheet name="M22-716 12.2024" sheetId="131" r:id="rId131"/>
    <sheet name="MK-5684-004" sheetId="132" r:id="rId132"/>
    <sheet name="ML44719 12.2024" sheetId="133" r:id="rId133"/>
    <sheet name="mRNA-4157-P201" sheetId="134" r:id="rId134"/>
    <sheet name="mRNA-4157-P201 7.2024" sheetId="135" r:id="rId135"/>
    <sheet name="mRNA-4157-P201 8.2024" sheetId="136" r:id="rId136"/>
    <sheet name="mRNA-4157-P201 9.2024" sheetId="137" r:id="rId137"/>
    <sheet name="mRNA-4157-P201 10.2024" sheetId="138" r:id="rId138"/>
    <sheet name="mRNA-4157-P201 11.2024" sheetId="139" r:id="rId139"/>
    <sheet name="mRNA-4157-P201 12.2024" sheetId="140" r:id="rId140"/>
    <sheet name="NEAAR-001" sheetId="141" r:id="rId141"/>
    <sheet name="OLvI-VEC-022 7.2024" sheetId="142" r:id="rId142"/>
    <sheet name="OLvI-VEC-022 8.2024" sheetId="143" r:id="rId143"/>
    <sheet name="OLvI-VEC-022 12.2024" sheetId="144" r:id="rId144"/>
    <sheet name="PRISM-1" sheetId="145" r:id="rId145"/>
    <sheet name="R1979-HM-2298" sheetId="146" r:id="rId146"/>
    <sheet name="R5678-ONC-1879" sheetId="147" r:id="rId147"/>
    <sheet name="R5678-ONC-1879 6.2024" sheetId="148" r:id="rId148"/>
    <sheet name="R5678-ONC-1879 7.2024" sheetId="149" r:id="rId149"/>
    <sheet name="R5678-ONC-1879 9.2024" sheetId="150" r:id="rId150"/>
    <sheet name="R5678-ONC-1879 10.2024" sheetId="151" r:id="rId151"/>
    <sheet name="R5678-ONC-1879 11.2024" sheetId="152" r:id="rId152"/>
    <sheet name="R5678-ONC-1879 12.2024" sheetId="153" r:id="rId153"/>
    <sheet name="RBS2418-1001" sheetId="154" r:id="rId154"/>
    <sheet name="RBS2418-1001 6.2024" sheetId="155" r:id="rId155"/>
    <sheet name="RBS2418-1001 7.2024" sheetId="156" r:id="rId156"/>
    <sheet name="RBS2418-1001 8.2024" sheetId="157" r:id="rId157"/>
    <sheet name="RBS2418-1001 9.2024" sheetId="158" r:id="rId158"/>
    <sheet name="RBS2418-1001 10.2024" sheetId="159" r:id="rId159"/>
    <sheet name="RBS2418-1001 11.2024" sheetId="160" r:id="rId160"/>
    <sheet name="RBS2418-1001 12.2024" sheetId="161" r:id="rId161"/>
    <sheet name="RLY-2608-101 6.2024" sheetId="162" r:id="rId162"/>
    <sheet name="RLY-2608-101 7.2024" sheetId="163" r:id="rId163"/>
    <sheet name="RLY-2608-101 8.2024" sheetId="164" r:id="rId164"/>
    <sheet name="RLY-2608-101 9.2024" sheetId="165" r:id="rId165"/>
    <sheet name="RLY-2608-101 10.2024" sheetId="166" r:id="rId166"/>
    <sheet name="RLY-2608-101 11.2024" sheetId="167" r:id="rId167"/>
    <sheet name="RLY-2608-101 12.2024" sheetId="168" r:id="rId168"/>
    <sheet name="SGNDV-004" sheetId="169" r:id="rId169"/>
    <sheet name="SGNDV-004 12.2024" sheetId="170" r:id="rId170"/>
    <sheet name="SMX 22-002" sheetId="171" r:id="rId171"/>
    <sheet name="TAB004-01 6.2024" sheetId="172" r:id="rId172"/>
    <sheet name="TAB004-01 7.2024" sheetId="173" r:id="rId173"/>
    <sheet name="TAB004-01 8.2024" sheetId="174" r:id="rId174"/>
    <sheet name="TAB004-01 10.2024" sheetId="175" r:id="rId175"/>
    <sheet name="TAB004-01 11.2024" sheetId="176" r:id="rId176"/>
    <sheet name="VX0120" sheetId="177" r:id="rId177"/>
    <sheet name="VX0120 7.2024" sheetId="178" r:id="rId178"/>
    <sheet name="VX0120 8.2024" sheetId="179" r:id="rId179"/>
    <sheet name="WINDOW Gastric 8.2024" sheetId="180" r:id="rId180"/>
    <sheet name="WINDOW Gastric 10.2024" sheetId="181" r:id="rId181"/>
    <sheet name="XL092-303" sheetId="182" r:id="rId182"/>
    <sheet name="XL092-303 6.2024" sheetId="183" r:id="rId183"/>
    <sheet name="XL092-303 7.2024" sheetId="184" r:id="rId184"/>
    <sheet name="XL092-303 8.2024" sheetId="185" r:id="rId185"/>
    <sheet name="XL092-303 10.2024" sheetId="186" r:id="rId186"/>
    <sheet name="XL092-303 11.2024" sheetId="187" r:id="rId187"/>
    <sheet name="XL092-303 12.2024" sheetId="188" r:id="rId188"/>
    <sheet name="XL184-IST103" sheetId="189" r:id="rId189"/>
    <sheet name="XL184-IST103 6.2024" sheetId="190" r:id="rId190"/>
    <sheet name="XL184-IST103 7.2024" sheetId="191" r:id="rId191"/>
    <sheet name="XL184-IST103 8.2024" sheetId="192" r:id="rId192"/>
    <sheet name="XL184-IST103 9.2024" sheetId="193" r:id="rId193"/>
    <sheet name="XL184-IST103 10.2024" sheetId="194" r:id="rId194"/>
    <sheet name="XL184-IST103 11.2024" sheetId="195" r:id="rId195"/>
    <sheet name="XL184-IST103 12.2024" sheetId="196" r:id="rId196"/>
    <sheet name="ZN-C3-001 6.2024" sheetId="197" r:id="rId197"/>
    <sheet name="ZN-C3-001 7.2024" sheetId="198" r:id="rId198"/>
    <sheet name="ZN-C3-001 8.2024" sheetId="199" r:id="rId199"/>
    <sheet name="ZN-C3-001 9.2024" sheetId="200" r:id="rId200"/>
    <sheet name="ZN-C3-001 10.2024" sheetId="201" r:id="rId201"/>
    <sheet name="ZN-C3-001 11.2024" sheetId="202" r:id="rId202"/>
    <sheet name="ZN-C3-001 12.2024" sheetId="203" r:id="rId203"/>
  </sheets>
  <definedNames>
    <definedName name="_xlnm._FilterDatabase" localSheetId="16" hidden="1">'APV-527-101 10.2024'!$A$24:$L$52</definedName>
    <definedName name="_xlnm._FilterDatabase" localSheetId="17" hidden="1">'APV-527-101 11.2024'!$A$24:$L$58</definedName>
    <definedName name="_xlnm._FilterDatabase" localSheetId="18" hidden="1">'APV-527-101 12.2024'!$A$24:$L$47</definedName>
    <definedName name="_xlnm._FilterDatabase" localSheetId="24" hidden="1">'BGB-16673 6.2024'!$A$24:$L$47</definedName>
    <definedName name="_xlnm._FilterDatabase" localSheetId="31" hidden="1">'CF33-hNIS-002 10.2024'!$A$24:$L$105</definedName>
    <definedName name="_xlnm._FilterDatabase" localSheetId="32" hidden="1">'CF33-hNIS-002 11.2024'!$A$24:$L$48</definedName>
    <definedName name="_xlnm._FilterDatabase" localSheetId="33" hidden="1">'CF33-hNIS-002 12.2024'!$A$24:$L$53</definedName>
    <definedName name="_xlnm._FilterDatabase" localSheetId="27" hidden="1">'CF33-hNIS-002 6.2024'!$A$24:$M$52</definedName>
    <definedName name="_xlnm._FilterDatabase" localSheetId="28" hidden="1">'CF33-hNIS-002 7.2024'!$A$24:$M$35</definedName>
    <definedName name="_xlnm._FilterDatabase" localSheetId="29" hidden="1">'CF33-hNIS-002 8.2024'!$A$24:$L$39</definedName>
    <definedName name="_xlnm._FilterDatabase" localSheetId="30" hidden="1">'CF33-hNIS-002 9.2024'!$A$24:$L$48</definedName>
    <definedName name="_xlnm._FilterDatabase" localSheetId="37" hidden="1">'CTX-009-002 10.2024'!$A$24:$L$45</definedName>
    <definedName name="_xlnm._FilterDatabase" localSheetId="34" hidden="1">'CTX-009-002 6.2024'!$A$24:$L$34</definedName>
    <definedName name="_xlnm._FilterDatabase" localSheetId="35" hidden="1">'CTX-009-002 7.2024'!$A$24:$L$127</definedName>
    <definedName name="_xlnm._FilterDatabase" localSheetId="36" hidden="1">'CTX-009-002 9.2024'!$A$24:$L$39</definedName>
    <definedName name="_xlnm._FilterDatabase" localSheetId="38" hidden="1">'D361DC00001 C'!$A$24:$O$40</definedName>
    <definedName name="_xlnm._FilterDatabase" localSheetId="39" hidden="1">D9103C00001!$A$24:$L$35</definedName>
    <definedName name="_xlnm._FilterDatabase" localSheetId="44" hidden="1">'D9103C00001 10.2024'!$A$24:$L$38</definedName>
    <definedName name="_xlnm._FilterDatabase" localSheetId="45" hidden="1">'D9103C00001 11.2024'!$A$24:$L$43</definedName>
    <definedName name="_xlnm._FilterDatabase" localSheetId="46" hidden="1">'D9103C00001 12.2024'!$A$24:$L$37</definedName>
    <definedName name="_xlnm._FilterDatabase" localSheetId="40" hidden="1">'D9103C00001 6.2024'!$A$24:$L$60</definedName>
    <definedName name="_xlnm._FilterDatabase" localSheetId="41" hidden="1">'D9103C00001 7.2024'!$A$24:$L$42</definedName>
    <definedName name="_xlnm._FilterDatabase" localSheetId="42" hidden="1">'D9103C00001 8.2024'!$A$24:$L$59</definedName>
    <definedName name="_xlnm._FilterDatabase" localSheetId="43" hidden="1">'D9103C00001 9.2024'!$A$24:$L$47</definedName>
    <definedName name="_xlnm._FilterDatabase" localSheetId="48" hidden="1">'D9802C00001 12.2024'!$A$24:$M$45</definedName>
    <definedName name="_xlnm._FilterDatabase" localSheetId="49" hidden="1">'DEK-DKK1-P205'!$A$24:$L$33</definedName>
    <definedName name="_xlnm._FilterDatabase" localSheetId="57" hidden="1">'DEK-DKK1-P207 11.2024'!$A$24:$M$33</definedName>
    <definedName name="_xlnm._FilterDatabase" localSheetId="54" hidden="1">'DEK-DKK1-P207 7.2024'!$A$24:$M$40</definedName>
    <definedName name="_xlnm._FilterDatabase" localSheetId="66" hidden="1">'FF10832US101 7.2024'!$A$24:$L$34</definedName>
    <definedName name="_xlnm._FilterDatabase" localSheetId="68" hidden="1">'FF10832US101 9.2024'!$A$24:$M$49</definedName>
    <definedName name="_xlnm._FilterDatabase" localSheetId="71" hidden="1">'FLM-6774-201'!$A$24:$L$47</definedName>
    <definedName name="_xlnm._FilterDatabase" localSheetId="77" hidden="1">'FLM-6774-201 11.2024'!$A$24:$M$36</definedName>
    <definedName name="_xlnm._FilterDatabase" localSheetId="73" hidden="1">'FLM-6774-201 7.2024'!$A$24:$L$66</definedName>
    <definedName name="_xlnm._FilterDatabase" localSheetId="74" hidden="1">'FLM-6774-201 8.2024'!$A$24:$M$46</definedName>
    <definedName name="_xlnm._FilterDatabase" localSheetId="75" hidden="1">'FLM-6774-201 9.2024'!$A$24:$L$46</definedName>
    <definedName name="_xlnm._FilterDatabase" localSheetId="81" hidden="1">'GOG-3041'!$A$24:$L$39</definedName>
    <definedName name="_xlnm._FilterDatabase" localSheetId="83" hidden="1">'GOG-3041 7.2024'!$A$24:$L$39</definedName>
    <definedName name="_xlnm._FilterDatabase" localSheetId="89" hidden="1">'HC366-RCC2311'!$A$24:$L$74</definedName>
    <definedName name="_xlnm.Print_Area" localSheetId="0">'1463-0001'!$B$1:$L$44</definedName>
    <definedName name="_xlnm.Print_Area" localSheetId="1">'1463-0001 8.2024'!$B$1:$L$29</definedName>
    <definedName name="_xlnm.Print_Area" localSheetId="2">'64407564MMY300'!$B$1:$L$30</definedName>
    <definedName name="_xlnm.Print_Area" localSheetId="6">'64407564MMY300 10.2024'!$B$1:$L$30</definedName>
    <definedName name="_xlnm.Print_Area" localSheetId="7">'64407564MMY300 11.2024'!$B$1:$L$30</definedName>
    <definedName name="_xlnm.Print_Area" localSheetId="8">'64407564MMY300 12.2024'!$B$1:$L$32</definedName>
    <definedName name="_xlnm.Print_Area" localSheetId="3">'64407564MMY300 7.2024'!$B$1:$L$33</definedName>
    <definedName name="_xlnm.Print_Area" localSheetId="4">'64407564MMY300 8.2024'!$B$1:$L$32</definedName>
    <definedName name="_xlnm.Print_Area" localSheetId="5">'64407564MMY300 9.2024'!$B$1:$L$30</definedName>
    <definedName name="_xlnm.Print_Area" localSheetId="9">'ABK-CA-PROT-85'!$B$1:$L$30</definedName>
    <definedName name="_xlnm.Print_Area" localSheetId="12">'ABK-CA-PROT-85 10.2024'!$B$1:$L$35</definedName>
    <definedName name="_xlnm.Print_Area" localSheetId="13">'ABK-CA-PROT-85 11.2024'!$B$1:$L$31</definedName>
    <definedName name="_xlnm.Print_Area" localSheetId="10">'ABK-CA-PROT-85 8.2024'!$B$1:$L$31</definedName>
    <definedName name="_xlnm.Print_Area" localSheetId="11">'ABK-CA-PROT-85 9.2024'!$B$1:$L$31</definedName>
    <definedName name="_xlnm.Print_Area" localSheetId="16">'APV-527-101 10.2024'!$B$1:$L$56</definedName>
    <definedName name="_xlnm.Print_Area" localSheetId="17">'APV-527-101 11.2024'!$B$1:$L$62</definedName>
    <definedName name="_xlnm.Print_Area" localSheetId="18">'APV-527-101 12.2024'!$B$1:$L$51</definedName>
    <definedName name="_xlnm.Print_Area" localSheetId="14">'APV-527-101 6.2024'!$B$1:$L$39</definedName>
    <definedName name="_xlnm.Print_Area" localSheetId="15">'APV-527-101 8.2024'!$B$1:$L$34</definedName>
    <definedName name="_xlnm.Print_Area" localSheetId="21">'AV-299-23-301 11.2024'!$B$1:$L$31</definedName>
    <definedName name="_xlnm.Print_Area" localSheetId="22">'AV-299-23-301 12.2024'!$B$1:$L$31</definedName>
    <definedName name="_xlnm.Print_Area" localSheetId="19">'AV-299-23-301 7.2024'!$A$1:$L$30</definedName>
    <definedName name="_xlnm.Print_Area" localSheetId="20">'AV-299-23-301 8.2024'!$A$1:$L$34</definedName>
    <definedName name="_xlnm.Print_Area" localSheetId="23">'BC-IMT-04'!$A$1:$L$31</definedName>
    <definedName name="_xlnm.Print_Area" localSheetId="24">'BGB-16673 6.2024'!$B$1:$L$51</definedName>
    <definedName name="_xlnm.Print_Area" localSheetId="25">'BGB-16673 7.2024'!$B$1:$L$33</definedName>
    <definedName name="_xlnm.Print_Area" localSheetId="26">'BGB-16673 8.2024'!$B$1:$L$34</definedName>
    <definedName name="_xlnm.Print_Area" localSheetId="31">'CF33-hNIS-002 10.2024'!$B$1:$L$109</definedName>
    <definedName name="_xlnm.Print_Area" localSheetId="32">'CF33-hNIS-002 11.2024'!$B$1:$L$52</definedName>
    <definedName name="_xlnm.Print_Area" localSheetId="33">'CF33-hNIS-002 12.2024'!$B$1:$L$57</definedName>
    <definedName name="_xlnm.Print_Area" localSheetId="27">'CF33-hNIS-002 6.2024'!$B$1:$L$56</definedName>
    <definedName name="_xlnm.Print_Area" localSheetId="28">'CF33-hNIS-002 7.2024'!$B$1:$L$39</definedName>
    <definedName name="_xlnm.Print_Area" localSheetId="29">'CF33-hNIS-002 8.2024'!$B$1:$L$43</definedName>
    <definedName name="_xlnm.Print_Area" localSheetId="30">'CF33-hNIS-002 9.2024'!$B$1:$L$52</definedName>
    <definedName name="_xlnm.Print_Area" localSheetId="37">'CTX-009-002 10.2024'!$B$1:$L$49</definedName>
    <definedName name="_xlnm.Print_Area" localSheetId="34">'CTX-009-002 6.2024'!$B$1:$L$38</definedName>
    <definedName name="_xlnm.Print_Area" localSheetId="35">'CTX-009-002 7.2024'!$B$1:$L$131</definedName>
    <definedName name="_xlnm.Print_Area" localSheetId="36">'CTX-009-002 9.2024'!$B$1:$L$43</definedName>
    <definedName name="_xlnm.Print_Area" localSheetId="38">'D361DC00001 C'!$A$1:$L$43</definedName>
    <definedName name="_xlnm.Print_Area" localSheetId="39">D9103C00001!$A$1:$L$39</definedName>
    <definedName name="_xlnm.Print_Area" localSheetId="44">'D9103C00001 10.2024'!$A$1:$L$42</definedName>
    <definedName name="_xlnm.Print_Area" localSheetId="45">'D9103C00001 11.2024'!$A$1:$L$47</definedName>
    <definedName name="_xlnm.Print_Area" localSheetId="46">'D9103C00001 12.2024'!$A$1:$L$41</definedName>
    <definedName name="_xlnm.Print_Area" localSheetId="40">'D9103C00001 6.2024'!$A$1:$L$64</definedName>
    <definedName name="_xlnm.Print_Area" localSheetId="41">'D9103C00001 7.2024'!$A$1:$L$46</definedName>
    <definedName name="_xlnm.Print_Area" localSheetId="42">'D9103C00001 8.2024'!$A$1:$L$63</definedName>
    <definedName name="_xlnm.Print_Area" localSheetId="43">'D9103C00001 9.2024'!$A$1:$L$51</definedName>
    <definedName name="_xlnm.Print_Area" localSheetId="47">'D9802C00001 11.2024'!$A$1:$L$43</definedName>
    <definedName name="_xlnm.Print_Area" localSheetId="48">'D9802C00001 12.2024'!$A$1:$L$49</definedName>
    <definedName name="_xlnm.Print_Area" localSheetId="49">'DEK-DKK1-P205'!$A$1:$L$37</definedName>
    <definedName name="_xlnm.Print_Area" localSheetId="50">'DEK-DKK1-P205 6.2024'!$A$1:$L$29</definedName>
    <definedName name="_xlnm.Print_Area" localSheetId="51">'DEK-DKK1-P205 8.2024'!$A$1:$L$31</definedName>
    <definedName name="_xlnm.Print_Area" localSheetId="52">'DEK-DKK1-P207'!$B$1:$L$37</definedName>
    <definedName name="_xlnm.Print_Area" localSheetId="56">'DEK-DKK1-P207 10.2024'!$A$1:$L$35</definedName>
    <definedName name="_xlnm.Print_Area" localSheetId="57">'DEK-DKK1-P207 11.2024'!$A$1:$L$37</definedName>
    <definedName name="_xlnm.Print_Area" localSheetId="58">'DEK-DKK1-P207 12.2024'!$A$1:$L$31</definedName>
    <definedName name="_xlnm.Print_Area" localSheetId="53">'DEK-DKK1-P207 6.2024'!$A$1:$L$30</definedName>
    <definedName name="_xlnm.Print_Area" localSheetId="54">'DEK-DKK1-P207 7.2024'!$A$1:$L$44</definedName>
    <definedName name="_xlnm.Print_Area" localSheetId="55">'DEK-DKK1-P207 8.2024'!$A$1:$L$29</definedName>
    <definedName name="_xlnm.Print_Area" localSheetId="59">'EA6194 8.2024'!$B$1:$L$28</definedName>
    <definedName name="_xlnm.Print_Area" localSheetId="61">'EF-32 10.2024'!$A$1:$L$29</definedName>
    <definedName name="_xlnm.Print_Area" localSheetId="62">'EF-32 11.2024'!$A$1:$L$29</definedName>
    <definedName name="_xlnm.Print_Area" localSheetId="63">'EF-32 12.2024'!$A$1:$L$29</definedName>
    <definedName name="_xlnm.Print_Area" localSheetId="60">'EF32 8.2024'!$A$1:$L$29</definedName>
    <definedName name="_xlnm.Print_Area" localSheetId="64">'EIK1003-001'!$A$1:$L$40</definedName>
    <definedName name="_xlnm.Print_Area" localSheetId="69">'FF10832US101 10.2024'!$B$1:$L$30</definedName>
    <definedName name="_xlnm.Print_Area" localSheetId="70">'FF10832US101 11.2024'!$B$1:$L$30</definedName>
    <definedName name="_xlnm.Print_Area" localSheetId="65">'FF10832US101 6.2024'!$B$1:$L$30</definedName>
    <definedName name="_xlnm.Print_Area" localSheetId="66">'FF10832US101 7.2024'!$B$1:$L$38</definedName>
    <definedName name="_xlnm.Print_Area" localSheetId="67">'FF10832US101 8.2024'!$B$1:$L$30</definedName>
    <definedName name="_xlnm.Print_Area" localSheetId="68">'FF10832US101 9.2024'!$B$1:$L$53</definedName>
    <definedName name="_xlnm.Print_Area" localSheetId="71">'FLM-6774-201'!$A$1:$L$51</definedName>
    <definedName name="_xlnm.Print_Area" localSheetId="76">'FLM-6774-201 10.2024'!$A$1:$L$34</definedName>
    <definedName name="_xlnm.Print_Area" localSheetId="77">'FLM-6774-201 11.2024'!$A$1:$L$40</definedName>
    <definedName name="_xlnm.Print_Area" localSheetId="78">'FLM-6774-201 12.2024'!$A$1:$L$35</definedName>
    <definedName name="_xlnm.Print_Area" localSheetId="72">'FLM-6774-201 6.2024'!$A$1:$L$34</definedName>
    <definedName name="_xlnm.Print_Area" localSheetId="73">'FLM-6774-201 7.2024'!$A$1:$L$70</definedName>
    <definedName name="_xlnm.Print_Area" localSheetId="74">'FLM-6774-201 8.2024'!$A$1:$L$50</definedName>
    <definedName name="_xlnm.Print_Area" localSheetId="75">'FLM-6774-201 9.2024'!$A$1:$L$50</definedName>
    <definedName name="_xlnm.Print_Area" localSheetId="79">'GOG-3036 6.2024'!$A$1:$L$34</definedName>
    <definedName name="_xlnm.Print_Area" localSheetId="80">'GOG-3036 7.2024'!$A$1:$L$31</definedName>
    <definedName name="_xlnm.Print_Area" localSheetId="81">'GOG-3041'!$B$1:$L$43</definedName>
    <definedName name="_xlnm.Print_Area" localSheetId="86">'GOG-3041 10.2024'!$B$1:$L$37</definedName>
    <definedName name="_xlnm.Print_Area" localSheetId="87">'GOG-3041 11.2024'!$B$1:$L$37</definedName>
    <definedName name="_xlnm.Print_Area" localSheetId="88">'GOG-3041 12.2024'!$B$1:$L$40</definedName>
    <definedName name="_xlnm.Print_Area" localSheetId="82">'GOG-3041 6.2024'!$B$1:$L$33</definedName>
    <definedName name="_xlnm.Print_Area" localSheetId="83">'GOG-3041 7.2024'!$B$1:$L$43</definedName>
    <definedName name="_xlnm.Print_Area" localSheetId="84">'GOG-3041 8.2024'!$B$1:$L$37</definedName>
    <definedName name="_xlnm.Print_Area" localSheetId="85">'GOG-3041 9.2024'!$B$1:$L$36</definedName>
    <definedName name="_xlnm.Print_Area" localSheetId="89">'HC366-RCC2311'!$A$1:$L$78</definedName>
    <definedName name="_xlnm.Print_Area" localSheetId="90">'HC366-RCC2311 12.2024'!$A$1:$L$37</definedName>
    <definedName name="_xlnm.Print_Area" localSheetId="91">'HCRN BRE20-468'!$B$1:$L$34</definedName>
    <definedName name="_xlnm.Print_Area" localSheetId="94">'HCRN BRE20-468 10.2024'!$B$1:$L$29</definedName>
    <definedName name="_xlnm.Print_Area" localSheetId="95">'HCRN BRE20-468 11.2024'!$B$1:$L$29</definedName>
    <definedName name="_xlnm.Print_Area" localSheetId="92">'HCRN BRE20-468 6.2024'!$B$1:$L$29</definedName>
    <definedName name="_xlnm.Print_Area" localSheetId="93">'HCRN BRE20-468 7.2024'!$B$1:$L$29</definedName>
    <definedName name="_xlnm.Print_Area" localSheetId="96">'IMMU-132-06'!$A$1:$L$47</definedName>
    <definedName name="_xlnm.Print_Area" localSheetId="100">'IMMU-132-06 11.2024'!$A$1:$L$46</definedName>
    <definedName name="_xlnm.Print_Area" localSheetId="101">'IMMU-132-06 12.2024'!$A$1:$L$65</definedName>
    <definedName name="_xlnm.Print_Area" localSheetId="97">'IMMU-132-06 7.2024'!$A$1:$L$45</definedName>
    <definedName name="_xlnm.Print_Area" localSheetId="98">'IMMU-132-06 8.2024'!$A$1:$L$35</definedName>
    <definedName name="_xlnm.Print_Area" localSheetId="99">'IMMU-132-06 9.2024'!$A$1:$L$35</definedName>
    <definedName name="_xlnm.Print_Area" localSheetId="104">'J2J-MC-JZLH E 10.2024'!$B$1:$L$36</definedName>
    <definedName name="_xlnm.Print_Area" localSheetId="105">'J2J-MC-JZLH E 11.2024'!$B$1:$L$39</definedName>
    <definedName name="_xlnm.Print_Area" localSheetId="103">'J2J-MC-JZLH E 9.2024'!$B$1:$L$32</definedName>
    <definedName name="_xlnm.Print_Area" localSheetId="102">'J2J-MC-JZLH; E 6.2024'!$B$1:$L$35</definedName>
    <definedName name="_xlnm.Print_Area" localSheetId="108">'JSI-1187-01 10.2024'!$A$1:$L$31</definedName>
    <definedName name="_xlnm.Print_Area" localSheetId="109">'JSI-1187-01 11.2024'!$A$1:$L$31</definedName>
    <definedName name="_xlnm.Print_Area" localSheetId="106">'JSI-1187-01 8.2024'!$A$1:$L$33</definedName>
    <definedName name="_xlnm.Print_Area" localSheetId="107">'JSI-1187-01 9.2024'!$A$1:$L$31</definedName>
    <definedName name="_xlnm.Print_Area" localSheetId="110">'KEYCHAIN Trial 9.2024'!$A$1:$L$32</definedName>
    <definedName name="_xlnm.Print_Area" localSheetId="111">'KN035SAR201 6.2024'!$A$1:$L$35</definedName>
    <definedName name="_xlnm.Print_Area" localSheetId="112">'KN035SAR201 7.2024'!$A$1:$L$30</definedName>
    <definedName name="_xlnm.Print_Area" localSheetId="117">'LSTA1-P02 10.2024'!$B$1:$L$30</definedName>
    <definedName name="_xlnm.Print_Area" localSheetId="118">'LSTA1-P02 11.2024'!$B$1:$L$31</definedName>
    <definedName name="_xlnm.Print_Area" localSheetId="119">'LSTA1-P02 12.2024'!$B$1:$L$32</definedName>
    <definedName name="_xlnm.Print_Area" localSheetId="113">'LSTA1-P02 6.2024'!$B$1:$L$29</definedName>
    <definedName name="_xlnm.Print_Area" localSheetId="114">'LSTA1-P02 7.2024'!$B$1:$L$40</definedName>
    <definedName name="_xlnm.Print_Area" localSheetId="115">'LSTA1-P02 8.2024'!$B$1:$L$33</definedName>
    <definedName name="_xlnm.Print_Area" localSheetId="116">'LSTA1-P02 9.2024'!$B$1:$L$35</definedName>
    <definedName name="_xlnm.Print_Area" localSheetId="120">'M20-431 12.2024'!$A$1:$L$37</definedName>
    <definedName name="_xlnm.Print_Area" localSheetId="121">'M20-638'!$B$1:$L$34</definedName>
    <definedName name="_xlnm.Print_Area" localSheetId="123">'M20-638 10.2024'!$B$1:$L$32</definedName>
    <definedName name="_xlnm.Print_Area" localSheetId="124">'M20-638 12.2024'!$B$1:$L$43</definedName>
    <definedName name="_xlnm.Print_Area" localSheetId="122">'M20-638 9.2024'!$B$1:$L$63</definedName>
    <definedName name="_xlnm.Print_Area" localSheetId="128">'M22-716 10.2024'!$B$1:$L$41</definedName>
    <definedName name="_xlnm.Print_Area" localSheetId="129">'M22-716 11.2024'!$B$1:$L$39</definedName>
    <definedName name="_xlnm.Print_Area" localSheetId="130">'M22-716 12.2024'!$B$1:$L$42</definedName>
    <definedName name="_xlnm.Print_Area" localSheetId="125">'M22-716 7.2024'!$B$1:$L$62</definedName>
    <definedName name="_xlnm.Print_Area" localSheetId="126">'M22-716 8.2024'!$B$1:$L$39</definedName>
    <definedName name="_xlnm.Print_Area" localSheetId="127">'M22-716 9.2024'!$B$1:$L$51</definedName>
    <definedName name="_xlnm.Print_Area" localSheetId="131">'MK-5684-004'!$A$1:$L$69</definedName>
    <definedName name="_xlnm.Print_Area" localSheetId="132">'ML44719 12.2024'!$A$1:$L$39</definedName>
    <definedName name="_xlnm.Print_Area" localSheetId="133">'mRNA-4157-P201'!$A$1:$L$47</definedName>
    <definedName name="_xlnm.Print_Area" localSheetId="137">'mRNA-4157-P201 10.2024'!$A$1:$L$37</definedName>
    <definedName name="_xlnm.Print_Area" localSheetId="138">'mRNA-4157-P201 11.2024'!$A$1:$L$31</definedName>
    <definedName name="_xlnm.Print_Area" localSheetId="139">'mRNA-4157-P201 12.2024'!$A$1:$L$37</definedName>
    <definedName name="_xlnm.Print_Area" localSheetId="134">'mRNA-4157-P201 7.2024'!$A$1:$L$40</definedName>
    <definedName name="_xlnm.Print_Area" localSheetId="135">'mRNA-4157-P201 8.2024'!$A$1:$L$32</definedName>
    <definedName name="_xlnm.Print_Area" localSheetId="136">'mRNA-4157-P201 9.2024'!$A$1:$L$37</definedName>
    <definedName name="_xlnm.Print_Area" localSheetId="140">'NEAAR-001'!$B$1:$L$30</definedName>
    <definedName name="_xlnm.Print_Area" localSheetId="143">'OLvI-VEC-022 12.2024'!$B$1:$L$56</definedName>
    <definedName name="_xlnm.Print_Area" localSheetId="141">'OLvI-VEC-022 7.2024'!$B$1:$L$35</definedName>
    <definedName name="_xlnm.Print_Area" localSheetId="142">'OLvI-VEC-022 8.2024'!$B$1:$L$38</definedName>
    <definedName name="_xlnm.Print_Area" localSheetId="144">'PRISM-1'!$A$1:$L$33</definedName>
    <definedName name="_xlnm.Print_Area" localSheetId="145">'R1979-HM-2298'!$B$1:$L$43</definedName>
    <definedName name="_xlnm.Print_Area" localSheetId="146">'R5678-ONC-1879'!$B$1:$L$34</definedName>
    <definedName name="_xlnm.Print_Area" localSheetId="150">'R5678-ONC-1879 10.2024'!$B$1:$L$70</definedName>
    <definedName name="_xlnm.Print_Area" localSheetId="151">'R5678-ONC-1879 11.2024'!$B$1:$L$64</definedName>
    <definedName name="_xlnm.Print_Area" localSheetId="152">'R5678-ONC-1879 12.2024'!$B$1:$L$73</definedName>
    <definedName name="_xlnm.Print_Area" localSheetId="147">'R5678-ONC-1879 6.2024'!$B$1:$L$38</definedName>
    <definedName name="_xlnm.Print_Area" localSheetId="148">'R5678-ONC-1879 7.2024'!$B$1:$L$88</definedName>
    <definedName name="_xlnm.Print_Area" localSheetId="149">'R5678-ONC-1879 9.2024'!$B$1:$L$145</definedName>
    <definedName name="_xlnm.Print_Area" localSheetId="153">'RBS2418-1001'!$B$1:$L$53</definedName>
    <definedName name="_xlnm.Print_Area" localSheetId="158">'RBS2418-1001 10.2024'!$B$1:$L$45</definedName>
    <definedName name="_xlnm.Print_Area" localSheetId="159">'RBS2418-1001 11.2024'!$B$1:$L$40</definedName>
    <definedName name="_xlnm.Print_Area" localSheetId="160">'RBS2418-1001 12.2024'!$B$1:$L$43</definedName>
    <definedName name="_xlnm.Print_Area" localSheetId="154">'RBS2418-1001 6.2024'!$B$1:$L$31</definedName>
    <definedName name="_xlnm.Print_Area" localSheetId="155">'RBS2418-1001 7.2024'!$B$1:$L$32</definedName>
    <definedName name="_xlnm.Print_Area" localSheetId="156">'RBS2418-1001 8.2024'!$B$1:$L$60</definedName>
    <definedName name="_xlnm.Print_Area" localSheetId="157">'RBS2418-1001 9.2024'!$B$1:$L$51</definedName>
    <definedName name="_xlnm.Print_Area" localSheetId="165">'RLY-2608-101 10.2024'!$A$1:$L$41</definedName>
    <definedName name="_xlnm.Print_Area" localSheetId="166">'RLY-2608-101 11.2024'!$A$1:$L$39</definedName>
    <definedName name="_xlnm.Print_Area" localSheetId="167">'RLY-2608-101 12.2024'!$A$1:$L$30</definedName>
    <definedName name="_xlnm.Print_Area" localSheetId="161">'RLY-2608-101 6.2024'!$A$1:$L$29</definedName>
    <definedName name="_xlnm.Print_Area" localSheetId="162">'RLY-2608-101 7.2024'!$A$1:$L$38</definedName>
    <definedName name="_xlnm.Print_Area" localSheetId="163">'RLY-2608-101 8.2024'!$A$1:$L$45</definedName>
    <definedName name="_xlnm.Print_Area" localSheetId="164">'RLY-2608-101 9.2024'!$A$1:$L$52</definedName>
    <definedName name="_xlnm.Print_Area" localSheetId="168">'SGNDV-004'!$A$1:$L$30</definedName>
    <definedName name="_xlnm.Print_Area" localSheetId="169">'SGNDV-004 12.2024'!$B$1:$L$32</definedName>
    <definedName name="_xlnm.Print_Area" localSheetId="170">'SMX 22-002'!$B$1:$L$31</definedName>
    <definedName name="_xlnm.Print_Area" localSheetId="174">'TAB004-01 10.2024'!$A$1:$L$49</definedName>
    <definedName name="_xlnm.Print_Area" localSheetId="175">'TAB004-01 11.2024'!$A$1:$L$41</definedName>
    <definedName name="_xlnm.Print_Area" localSheetId="171">'TAB004-01 6.2024'!$A$1:$L$36</definedName>
    <definedName name="_xlnm.Print_Area" localSheetId="172">'TAB004-01 7.2024'!$A$1:$L$39</definedName>
    <definedName name="_xlnm.Print_Area" localSheetId="173">'TAB004-01 8.2024'!$A$1:$L$31</definedName>
    <definedName name="_xlnm.Print_Area" localSheetId="176">'VX0120'!$A$1:$L$78</definedName>
    <definedName name="_xlnm.Print_Area" localSheetId="177">'VX0120 7.2024'!$B$1:$L$61</definedName>
    <definedName name="_xlnm.Print_Area" localSheetId="178">'VX0120 8.2024'!$B$1:$L$51</definedName>
    <definedName name="_xlnm.Print_Area" localSheetId="180">'WINDOW Gastric 10.2024'!$B$1:$L$39</definedName>
    <definedName name="_xlnm.Print_Area" localSheetId="179">'WINDOW Gastric 8.2024'!$B$1:$L$29</definedName>
    <definedName name="_xlnm.Print_Area" localSheetId="181">'XL092-303'!$B$1:$L$34</definedName>
    <definedName name="_xlnm.Print_Area" localSheetId="185">'XL092-303 10.2024'!$B$1:$L$39</definedName>
    <definedName name="_xlnm.Print_Area" localSheetId="186">'XL092-303 11.2024'!$B$1:$L$31</definedName>
    <definedName name="_xlnm.Print_Area" localSheetId="187">'XL092-303 12.2024'!$B$1:$L$36</definedName>
    <definedName name="_xlnm.Print_Area" localSheetId="182">'XL092-303 6.2024'!$B$1:$L$33</definedName>
    <definedName name="_xlnm.Print_Area" localSheetId="183">'XL092-303 7.2024'!$B$1:$L$37</definedName>
    <definedName name="_xlnm.Print_Area" localSheetId="184">'XL092-303 8.2024'!$B$1:$L$39</definedName>
    <definedName name="_xlnm.Print_Area" localSheetId="188">'XL184-IST103'!$A$1:$L$34</definedName>
    <definedName name="_xlnm.Print_Area" localSheetId="193">'XL184-IST103 10.2024'!$B$1:$L$50</definedName>
    <definedName name="_xlnm.Print_Area" localSheetId="194">'XL184-IST103 11.2024'!$B$1:$L$38</definedName>
    <definedName name="_xlnm.Print_Area" localSheetId="195">'XL184-IST103 12.2024'!$B$1:$L$44</definedName>
    <definedName name="_xlnm.Print_Area" localSheetId="189">'XL184-IST103 6.2024'!$B$1:$L$33</definedName>
    <definedName name="_xlnm.Print_Area" localSheetId="190">'XL184-IST103 7.2024'!$B$1:$L$44</definedName>
    <definedName name="_xlnm.Print_Area" localSheetId="191">'XL184-IST103 8.2024'!$B$1:$L$51</definedName>
    <definedName name="_xlnm.Print_Area" localSheetId="192">'XL184-IST103 9.2024'!$B$1:$L$43</definedName>
    <definedName name="_xlnm.Print_Area" localSheetId="200">'ZN-C3-001 10.2024'!$B$1:$L$64</definedName>
    <definedName name="_xlnm.Print_Area" localSheetId="201">'ZN-C3-001 11.2024'!$B$1:$L$47</definedName>
    <definedName name="_xlnm.Print_Area" localSheetId="202">'ZN-C3-001 12.2024'!$B$1:$L$46</definedName>
    <definedName name="_xlnm.Print_Area" localSheetId="196">'ZN-C3-001 6.2024'!$B$1:$L$53</definedName>
    <definedName name="_xlnm.Print_Area" localSheetId="197">'ZN-C3-001 7.2024'!$B$1:$L$48</definedName>
    <definedName name="_xlnm.Print_Area" localSheetId="198">'ZN-C3-001 8.2024'!$B$1:$L$47</definedName>
    <definedName name="_xlnm.Print_Area" localSheetId="199">'ZN-C3-001 9.2024'!$B$1:$L$58</definedName>
    <definedName name="_xlnm.Print_Titles" localSheetId="0">'1463-0001'!$24:$24</definedName>
    <definedName name="_xlnm.Print_Titles" localSheetId="1">'1463-0001 8.2024'!$24:$24</definedName>
    <definedName name="_xlnm.Print_Titles" localSheetId="2">'64407564MMY300'!$24:$24</definedName>
    <definedName name="_xlnm.Print_Titles" localSheetId="6">'64407564MMY300 10.2024'!$24:$24</definedName>
    <definedName name="_xlnm.Print_Titles" localSheetId="7">'64407564MMY300 11.2024'!$24:$24</definedName>
    <definedName name="_xlnm.Print_Titles" localSheetId="8">'64407564MMY300 12.2024'!$24:$24</definedName>
    <definedName name="_xlnm.Print_Titles" localSheetId="3">'64407564MMY300 7.2024'!$24:$24</definedName>
    <definedName name="_xlnm.Print_Titles" localSheetId="4">'64407564MMY300 8.2024'!$24:$24</definedName>
    <definedName name="_xlnm.Print_Titles" localSheetId="5">'64407564MMY300 9.2024'!$24:$24</definedName>
    <definedName name="_xlnm.Print_Titles" localSheetId="9">'ABK-CA-PROT-85'!$24:$24</definedName>
    <definedName name="_xlnm.Print_Titles" localSheetId="12">'ABK-CA-PROT-85 10.2024'!$24:$24</definedName>
    <definedName name="_xlnm.Print_Titles" localSheetId="13">'ABK-CA-PROT-85 11.2024'!$24:$24</definedName>
    <definedName name="_xlnm.Print_Titles" localSheetId="10">'ABK-CA-PROT-85 8.2024'!$24:$24</definedName>
    <definedName name="_xlnm.Print_Titles" localSheetId="11">'ABK-CA-PROT-85 9.2024'!$24:$24</definedName>
    <definedName name="_xlnm.Print_Titles" localSheetId="16">'APV-527-101 10.2024'!$24:$24</definedName>
    <definedName name="_xlnm.Print_Titles" localSheetId="17">'APV-527-101 11.2024'!$24:$24</definedName>
    <definedName name="_xlnm.Print_Titles" localSheetId="18">'APV-527-101 12.2024'!$24:$24</definedName>
    <definedName name="_xlnm.Print_Titles" localSheetId="14">'APV-527-101 6.2024'!$24:$24</definedName>
    <definedName name="_xlnm.Print_Titles" localSheetId="21">'AV-299-23-301 11.2024'!$24:$24</definedName>
    <definedName name="_xlnm.Print_Titles" localSheetId="22">'AV-299-23-301 12.2024'!$24:$24</definedName>
    <definedName name="_xlnm.Print_Titles" localSheetId="19">'AV-299-23-301 7.2024'!$24:$24</definedName>
    <definedName name="_xlnm.Print_Titles" localSheetId="20">'AV-299-23-301 8.2024'!$24:$24</definedName>
    <definedName name="_xlnm.Print_Titles" localSheetId="23">'BC-IMT-04'!$24:$24</definedName>
    <definedName name="_xlnm.Print_Titles" localSheetId="24">'BGB-16673 6.2024'!$24:$24</definedName>
    <definedName name="_xlnm.Print_Titles" localSheetId="25">'BGB-16673 7.2024'!$24:$24</definedName>
    <definedName name="_xlnm.Print_Titles" localSheetId="26">'BGB-16673 8.2024'!$24:$24</definedName>
    <definedName name="_xlnm.Print_Titles" localSheetId="31">'CF33-hNIS-002 10.2024'!$24:$24</definedName>
    <definedName name="_xlnm.Print_Titles" localSheetId="32">'CF33-hNIS-002 11.2024'!$24:$24</definedName>
    <definedName name="_xlnm.Print_Titles" localSheetId="33">'CF33-hNIS-002 12.2024'!$24:$24</definedName>
    <definedName name="_xlnm.Print_Titles" localSheetId="27">'CF33-hNIS-002 6.2024'!$24:$24</definedName>
    <definedName name="_xlnm.Print_Titles" localSheetId="28">'CF33-hNIS-002 7.2024'!$24:$24</definedName>
    <definedName name="_xlnm.Print_Titles" localSheetId="29">'CF33-hNIS-002 8.2024'!$24:$24</definedName>
    <definedName name="_xlnm.Print_Titles" localSheetId="30">'CF33-hNIS-002 9.2024'!$24:$24</definedName>
    <definedName name="_xlnm.Print_Titles" localSheetId="37">'CTX-009-002 10.2024'!$24:$24</definedName>
    <definedName name="_xlnm.Print_Titles" localSheetId="34">'CTX-009-002 6.2024'!$24:$24</definedName>
    <definedName name="_xlnm.Print_Titles" localSheetId="35">'CTX-009-002 7.2024'!$24:$24</definedName>
    <definedName name="_xlnm.Print_Titles" localSheetId="36">'CTX-009-002 9.2024'!$24:$24</definedName>
    <definedName name="_xlnm.Print_Titles" localSheetId="38">'D361DC00001 C'!$24:$24</definedName>
    <definedName name="_xlnm.Print_Titles" localSheetId="39">D9103C00001!$24:$24</definedName>
    <definedName name="_xlnm.Print_Titles" localSheetId="44">'D9103C00001 10.2024'!$24:$24</definedName>
    <definedName name="_xlnm.Print_Titles" localSheetId="45">'D9103C00001 11.2024'!$24:$24</definedName>
    <definedName name="_xlnm.Print_Titles" localSheetId="46">'D9103C00001 12.2024'!$24:$24</definedName>
    <definedName name="_xlnm.Print_Titles" localSheetId="40">'D9103C00001 6.2024'!$24:$24</definedName>
    <definedName name="_xlnm.Print_Titles" localSheetId="41">'D9103C00001 7.2024'!$24:$24</definedName>
    <definedName name="_xlnm.Print_Titles" localSheetId="42">'D9103C00001 8.2024'!$24:$24</definedName>
    <definedName name="_xlnm.Print_Titles" localSheetId="43">'D9103C00001 9.2024'!$24:$24</definedName>
    <definedName name="_xlnm.Print_Titles" localSheetId="47">'D9802C00001 11.2024'!$24:$24</definedName>
    <definedName name="_xlnm.Print_Titles" localSheetId="48">'D9802C00001 12.2024'!$24:$24</definedName>
    <definedName name="_xlnm.Print_Titles" localSheetId="49">'DEK-DKK1-P205'!$24:$24</definedName>
    <definedName name="_xlnm.Print_Titles" localSheetId="50">'DEK-DKK1-P205 6.2024'!$24:$24</definedName>
    <definedName name="_xlnm.Print_Titles" localSheetId="51">'DEK-DKK1-P205 8.2024'!$24:$24</definedName>
    <definedName name="_xlnm.Print_Titles" localSheetId="56">'DEK-DKK1-P207 10.2024'!$24:$24</definedName>
    <definedName name="_xlnm.Print_Titles" localSheetId="57">'DEK-DKK1-P207 11.2024'!$24:$24</definedName>
    <definedName name="_xlnm.Print_Titles" localSheetId="58">'DEK-DKK1-P207 12.2024'!$24:$24</definedName>
    <definedName name="_xlnm.Print_Titles" localSheetId="53">'DEK-DKK1-P207 6.2024'!$24:$24</definedName>
    <definedName name="_xlnm.Print_Titles" localSheetId="54">'DEK-DKK1-P207 7.2024'!$24:$24</definedName>
    <definedName name="_xlnm.Print_Titles" localSheetId="55">'DEK-DKK1-P207 8.2024'!$24:$24</definedName>
    <definedName name="_xlnm.Print_Titles" localSheetId="59">'EA6194 8.2024'!$24:$24</definedName>
    <definedName name="_xlnm.Print_Titles" localSheetId="61">'EF-32 10.2024'!$24:$24</definedName>
    <definedName name="_xlnm.Print_Titles" localSheetId="62">'EF-32 11.2024'!$24:$24</definedName>
    <definedName name="_xlnm.Print_Titles" localSheetId="63">'EF-32 12.2024'!$24:$24</definedName>
    <definedName name="_xlnm.Print_Titles" localSheetId="60">'EF32 8.2024'!$24:$24</definedName>
    <definedName name="_xlnm.Print_Titles" localSheetId="64">'EIK1003-001'!$24:$24</definedName>
    <definedName name="_xlnm.Print_Titles" localSheetId="69">'FF10832US101 10.2024'!$24:$24</definedName>
    <definedName name="_xlnm.Print_Titles" localSheetId="70">'FF10832US101 11.2024'!$24:$24</definedName>
    <definedName name="_xlnm.Print_Titles" localSheetId="65">'FF10832US101 6.2024'!$24:$24</definedName>
    <definedName name="_xlnm.Print_Titles" localSheetId="66">'FF10832US101 7.2024'!$24:$24</definedName>
    <definedName name="_xlnm.Print_Titles" localSheetId="67">'FF10832US101 8.2024'!$24:$24</definedName>
    <definedName name="_xlnm.Print_Titles" localSheetId="68">'FF10832US101 9.2024'!$24:$24</definedName>
    <definedName name="_xlnm.Print_Titles" localSheetId="71">'FLM-6774-201'!$24:$24</definedName>
    <definedName name="_xlnm.Print_Titles" localSheetId="76">'FLM-6774-201 10.2024'!$24:$24</definedName>
    <definedName name="_xlnm.Print_Titles" localSheetId="77">'FLM-6774-201 11.2024'!$24:$24</definedName>
    <definedName name="_xlnm.Print_Titles" localSheetId="78">'FLM-6774-201 12.2024'!$24:$24</definedName>
    <definedName name="_xlnm.Print_Titles" localSheetId="72">'FLM-6774-201 6.2024'!$24:$24</definedName>
    <definedName name="_xlnm.Print_Titles" localSheetId="73">'FLM-6774-201 7.2024'!$24:$24</definedName>
    <definedName name="_xlnm.Print_Titles" localSheetId="74">'FLM-6774-201 8.2024'!$24:$24</definedName>
    <definedName name="_xlnm.Print_Titles" localSheetId="75">'FLM-6774-201 9.2024'!$24:$24</definedName>
    <definedName name="_xlnm.Print_Titles" localSheetId="79">'GOG-3036 6.2024'!$24:$24</definedName>
    <definedName name="_xlnm.Print_Titles" localSheetId="80">'GOG-3036 7.2024'!$24:$24</definedName>
    <definedName name="_xlnm.Print_Titles" localSheetId="81">'GOG-3041'!$24:$24</definedName>
    <definedName name="_xlnm.Print_Titles" localSheetId="86">'GOG-3041 10.2024'!$24:$24</definedName>
    <definedName name="_xlnm.Print_Titles" localSheetId="87">'GOG-3041 11.2024'!$24:$24</definedName>
    <definedName name="_xlnm.Print_Titles" localSheetId="88">'GOG-3041 12.2024'!$24:$24</definedName>
    <definedName name="_xlnm.Print_Titles" localSheetId="82">'GOG-3041 6.2024'!$24:$24</definedName>
    <definedName name="_xlnm.Print_Titles" localSheetId="83">'GOG-3041 7.2024'!$24:$24</definedName>
    <definedName name="_xlnm.Print_Titles" localSheetId="84">'GOG-3041 8.2024'!$24:$24</definedName>
    <definedName name="_xlnm.Print_Titles" localSheetId="85">'GOG-3041 9.2024'!$24:$24</definedName>
    <definedName name="_xlnm.Print_Titles" localSheetId="89">'HC366-RCC2311'!$24:$24</definedName>
    <definedName name="_xlnm.Print_Titles" localSheetId="90">'HC366-RCC2311 12.2024'!$24:$24</definedName>
    <definedName name="_xlnm.Print_Titles" localSheetId="91">'HCRN BRE20-468'!$24:$24</definedName>
    <definedName name="_xlnm.Print_Titles" localSheetId="94">'HCRN BRE20-468 10.2024'!$24:$24</definedName>
    <definedName name="_xlnm.Print_Titles" localSheetId="95">'HCRN BRE20-468 11.2024'!$24:$24</definedName>
    <definedName name="_xlnm.Print_Titles" localSheetId="92">'HCRN BRE20-468 6.2024'!$24:$24</definedName>
    <definedName name="_xlnm.Print_Titles" localSheetId="93">'HCRN BRE20-468 7.2024'!$24:$24</definedName>
    <definedName name="_xlnm.Print_Titles" localSheetId="96">'IMMU-132-06'!$24:$24</definedName>
    <definedName name="_xlnm.Print_Titles" localSheetId="100">'IMMU-132-06 11.2024'!$24:$24</definedName>
    <definedName name="_xlnm.Print_Titles" localSheetId="101">'IMMU-132-06 12.2024'!$24:$24</definedName>
    <definedName name="_xlnm.Print_Titles" localSheetId="97">'IMMU-132-06 7.2024'!$24:$24</definedName>
    <definedName name="_xlnm.Print_Titles" localSheetId="98">'IMMU-132-06 8.2024'!$24:$24</definedName>
    <definedName name="_xlnm.Print_Titles" localSheetId="99">'IMMU-132-06 9.2024'!$24:$24</definedName>
    <definedName name="_xlnm.Print_Titles" localSheetId="105">'J2J-MC-JZLH E 11.2024'!$24:$24</definedName>
    <definedName name="_xlnm.Print_Titles" localSheetId="102">'J2J-MC-JZLH; E 6.2024'!$24:$24</definedName>
    <definedName name="_xlnm.Print_Titles" localSheetId="108">'JSI-1187-01 10.2024'!$24:$24</definedName>
    <definedName name="_xlnm.Print_Titles" localSheetId="109">'JSI-1187-01 11.2024'!$24:$24</definedName>
    <definedName name="_xlnm.Print_Titles" localSheetId="106">'JSI-1187-01 8.2024'!$24:$24</definedName>
    <definedName name="_xlnm.Print_Titles" localSheetId="107">'JSI-1187-01 9.2024'!$24:$24</definedName>
    <definedName name="_xlnm.Print_Titles" localSheetId="110">'KEYCHAIN Trial 9.2024'!$24:$24</definedName>
    <definedName name="_xlnm.Print_Titles" localSheetId="111">'KN035SAR201 6.2024'!$24:$24</definedName>
    <definedName name="_xlnm.Print_Titles" localSheetId="112">'KN035SAR201 7.2024'!$24:$24</definedName>
    <definedName name="_xlnm.Print_Titles" localSheetId="117">'LSTA1-P02 10.2024'!$24:$24</definedName>
    <definedName name="_xlnm.Print_Titles" localSheetId="118">'LSTA1-P02 11.2024'!$24:$24</definedName>
    <definedName name="_xlnm.Print_Titles" localSheetId="119">'LSTA1-P02 12.2024'!$24:$24</definedName>
    <definedName name="_xlnm.Print_Titles" localSheetId="113">'LSTA1-P02 6.2024'!$24:$24</definedName>
    <definedName name="_xlnm.Print_Titles" localSheetId="114">'LSTA1-P02 7.2024'!$24:$24</definedName>
    <definedName name="_xlnm.Print_Titles" localSheetId="115">'LSTA1-P02 8.2024'!$24:$24</definedName>
    <definedName name="_xlnm.Print_Titles" localSheetId="116">'LSTA1-P02 9.2024'!$24:$24</definedName>
    <definedName name="_xlnm.Print_Titles" localSheetId="120">'M20-431 12.2024'!$24:$24</definedName>
    <definedName name="_xlnm.Print_Titles" localSheetId="121">'M20-638'!$24:$24</definedName>
    <definedName name="_xlnm.Print_Titles" localSheetId="123">'M20-638 10.2024'!$24:$24</definedName>
    <definedName name="_xlnm.Print_Titles" localSheetId="124">'M20-638 12.2024'!$24:$24</definedName>
    <definedName name="_xlnm.Print_Titles" localSheetId="122">'M20-638 9.2024'!$24:$24</definedName>
    <definedName name="_xlnm.Print_Titles" localSheetId="128">'M22-716 10.2024'!$24:$24</definedName>
    <definedName name="_xlnm.Print_Titles" localSheetId="129">'M22-716 11.2024'!$24:$24</definedName>
    <definedName name="_xlnm.Print_Titles" localSheetId="130">'M22-716 12.2024'!$24:$24</definedName>
    <definedName name="_xlnm.Print_Titles" localSheetId="125">'M22-716 7.2024'!$24:$24</definedName>
    <definedName name="_xlnm.Print_Titles" localSheetId="126">'M22-716 8.2024'!$24:$24</definedName>
    <definedName name="_xlnm.Print_Titles" localSheetId="127">'M22-716 9.2024'!$24:$24</definedName>
    <definedName name="_xlnm.Print_Titles" localSheetId="131">'MK-5684-004'!$24:$24</definedName>
    <definedName name="_xlnm.Print_Titles" localSheetId="132">'ML44719 12.2024'!$24:$24</definedName>
    <definedName name="_xlnm.Print_Titles" localSheetId="133">'mRNA-4157-P201'!$24:$24</definedName>
    <definedName name="_xlnm.Print_Titles" localSheetId="137">'mRNA-4157-P201 10.2024'!$24:$24</definedName>
    <definedName name="_xlnm.Print_Titles" localSheetId="138">'mRNA-4157-P201 11.2024'!$24:$24</definedName>
    <definedName name="_xlnm.Print_Titles" localSheetId="139">'mRNA-4157-P201 12.2024'!$24:$24</definedName>
    <definedName name="_xlnm.Print_Titles" localSheetId="134">'mRNA-4157-P201 7.2024'!$24:$24</definedName>
    <definedName name="_xlnm.Print_Titles" localSheetId="135">'mRNA-4157-P201 8.2024'!$24:$24</definedName>
    <definedName name="_xlnm.Print_Titles" localSheetId="136">'mRNA-4157-P201 9.2024'!$24:$24</definedName>
    <definedName name="_xlnm.Print_Titles" localSheetId="140">'NEAAR-001'!$24:$24</definedName>
    <definedName name="_xlnm.Print_Titles" localSheetId="143">'OLvI-VEC-022 12.2024'!$24:$24</definedName>
    <definedName name="_xlnm.Print_Titles" localSheetId="144">'PRISM-1'!$24:$24</definedName>
    <definedName name="_xlnm.Print_Titles" localSheetId="145">'R1979-HM-2298'!$24:$24</definedName>
    <definedName name="_xlnm.Print_Titles" localSheetId="146">'R5678-ONC-1879'!$24:$24</definedName>
    <definedName name="_xlnm.Print_Titles" localSheetId="150">'R5678-ONC-1879 10.2024'!$24:$24</definedName>
    <definedName name="_xlnm.Print_Titles" localSheetId="151">'R5678-ONC-1879 11.2024'!$24:$24</definedName>
    <definedName name="_xlnm.Print_Titles" localSheetId="152">'R5678-ONC-1879 12.2024'!$24:$24</definedName>
    <definedName name="_xlnm.Print_Titles" localSheetId="147">'R5678-ONC-1879 6.2024'!$24:$24</definedName>
    <definedName name="_xlnm.Print_Titles" localSheetId="148">'R5678-ONC-1879 7.2024'!$24:$24</definedName>
    <definedName name="_xlnm.Print_Titles" localSheetId="149">'R5678-ONC-1879 9.2024'!$24:$24</definedName>
    <definedName name="_xlnm.Print_Titles" localSheetId="153">'RBS2418-1001'!$24:$24</definedName>
    <definedName name="_xlnm.Print_Titles" localSheetId="158">'RBS2418-1001 10.2024'!$24:$24</definedName>
    <definedName name="_xlnm.Print_Titles" localSheetId="159">'RBS2418-1001 11.2024'!$24:$24</definedName>
    <definedName name="_xlnm.Print_Titles" localSheetId="160">'RBS2418-1001 12.2024'!$24:$24</definedName>
    <definedName name="_xlnm.Print_Titles" localSheetId="154">'RBS2418-1001 6.2024'!$24:$24</definedName>
    <definedName name="_xlnm.Print_Titles" localSheetId="155">'RBS2418-1001 7.2024'!$24:$24</definedName>
    <definedName name="_xlnm.Print_Titles" localSheetId="156">'RBS2418-1001 8.2024'!$24:$24</definedName>
    <definedName name="_xlnm.Print_Titles" localSheetId="157">'RBS2418-1001 9.2024'!$24:$24</definedName>
    <definedName name="_xlnm.Print_Titles" localSheetId="165">'RLY-2608-101 10.2024'!$24:$24</definedName>
    <definedName name="_xlnm.Print_Titles" localSheetId="166">'RLY-2608-101 11.2024'!$24:$24</definedName>
    <definedName name="_xlnm.Print_Titles" localSheetId="167">'RLY-2608-101 12.2024'!$24:$24</definedName>
    <definedName name="_xlnm.Print_Titles" localSheetId="161">'RLY-2608-101 6.2024'!$24:$24</definedName>
    <definedName name="_xlnm.Print_Titles" localSheetId="162">'RLY-2608-101 7.2024'!$24:$24</definedName>
    <definedName name="_xlnm.Print_Titles" localSheetId="163">'RLY-2608-101 8.2024'!$24:$24</definedName>
    <definedName name="_xlnm.Print_Titles" localSheetId="164">'RLY-2608-101 9.2024'!$24:$24</definedName>
    <definedName name="_xlnm.Print_Titles" localSheetId="168">'SGNDV-004'!$24:$24</definedName>
    <definedName name="_xlnm.Print_Titles" localSheetId="169">'SGNDV-004 12.2024'!$24:$24</definedName>
    <definedName name="_xlnm.Print_Titles" localSheetId="170">'SMX 22-002'!$24:$24</definedName>
    <definedName name="_xlnm.Print_Titles" localSheetId="174">'TAB004-01 10.2024'!$24:$24</definedName>
    <definedName name="_xlnm.Print_Titles" localSheetId="175">'TAB004-01 11.2024'!$24:$24</definedName>
    <definedName name="_xlnm.Print_Titles" localSheetId="171">'TAB004-01 6.2024'!$24:$24</definedName>
    <definedName name="_xlnm.Print_Titles" localSheetId="172">'TAB004-01 7.2024'!$24:$24</definedName>
    <definedName name="_xlnm.Print_Titles" localSheetId="173">'TAB004-01 8.2024'!$24:$24</definedName>
    <definedName name="_xlnm.Print_Titles" localSheetId="176">'VX0120'!$24:$24</definedName>
    <definedName name="_xlnm.Print_Titles" localSheetId="177">'VX0120 7.2024'!$24:$24</definedName>
    <definedName name="_xlnm.Print_Titles" localSheetId="178">'VX0120 8.2024'!$24:$24</definedName>
    <definedName name="_xlnm.Print_Titles" localSheetId="180">'WINDOW Gastric 10.2024'!$24:$24</definedName>
    <definedName name="_xlnm.Print_Titles" localSheetId="179">'WINDOW Gastric 8.2024'!$24:$24</definedName>
    <definedName name="_xlnm.Print_Titles" localSheetId="188">'XL184-IST103'!$24:$24</definedName>
    <definedName name="_xlnm.Print_Titles" localSheetId="193">'XL184-IST103 10.2024'!$24:$24</definedName>
    <definedName name="_xlnm.Print_Titles" localSheetId="194">'XL184-IST103 11.2024'!$24:$24</definedName>
    <definedName name="_xlnm.Print_Titles" localSheetId="195">'XL184-IST103 12.2024'!$24:$24</definedName>
    <definedName name="_xlnm.Print_Titles" localSheetId="189">'XL184-IST103 6.2024'!$24:$24</definedName>
    <definedName name="_xlnm.Print_Titles" localSheetId="190">'XL184-IST103 7.2024'!$24:$24</definedName>
    <definedName name="_xlnm.Print_Titles" localSheetId="191">'XL184-IST103 8.2024'!$24:$24</definedName>
    <definedName name="_xlnm.Print_Titles" localSheetId="192">'XL184-IST103 9.2024'!$24:$24</definedName>
    <definedName name="_xlnm.Print_Titles" localSheetId="200">'ZN-C3-001 10.2024'!$24:$24</definedName>
    <definedName name="_xlnm.Print_Titles" localSheetId="201">'ZN-C3-001 11.2024'!$24:$24</definedName>
    <definedName name="_xlnm.Print_Titles" localSheetId="202">'ZN-C3-001 12.2024'!$24:$24</definedName>
    <definedName name="_xlnm.Print_Titles" localSheetId="196">'ZN-C3-001 6.2024'!$24:$24</definedName>
    <definedName name="_xlnm.Print_Titles" localSheetId="197">'ZN-C3-001 7.2024'!$24:$24</definedName>
    <definedName name="_xlnm.Print_Titles" localSheetId="198">'ZN-C3-001 8.2024'!$24:$24</definedName>
    <definedName name="_xlnm.Print_Titles" localSheetId="199">'ZN-C3-001 9.2024'!$24:$24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1" i="86" l="1"/>
  <c r="L36" i="86"/>
  <c r="J21" i="85"/>
  <c r="L37" i="85"/>
  <c r="J21" i="84"/>
  <c r="L43" i="84"/>
  <c r="J21" i="83"/>
  <c r="L33" i="83"/>
  <c r="J21" i="82"/>
  <c r="L43" i="82"/>
  <c r="J21" i="81" l="1"/>
  <c r="L31" i="81"/>
  <c r="J21" i="80"/>
  <c r="L34" i="80"/>
  <c r="L78" i="90" l="1"/>
  <c r="J21" i="90" s="1"/>
  <c r="J21" i="141"/>
  <c r="L30" i="141"/>
  <c r="J21" i="79" l="1"/>
  <c r="L35" i="79"/>
  <c r="J21" i="78"/>
  <c r="L40" i="78"/>
  <c r="J21" i="77"/>
  <c r="L34" i="77"/>
  <c r="J21" i="76"/>
  <c r="L50" i="76"/>
  <c r="J21" i="75"/>
  <c r="L50" i="75"/>
  <c r="J21" i="74"/>
  <c r="L70" i="74"/>
  <c r="J21" i="73"/>
  <c r="L34" i="73"/>
  <c r="J21" i="72"/>
  <c r="L51" i="72"/>
  <c r="J21" i="71" l="1"/>
  <c r="L30" i="71"/>
  <c r="L30" i="70"/>
  <c r="J21" i="70" s="1"/>
  <c r="L53" i="69"/>
  <c r="J21" i="69"/>
  <c r="J21" i="68"/>
  <c r="J21" i="67"/>
  <c r="L38" i="67"/>
  <c r="J21" i="66"/>
  <c r="J21" i="65" l="1"/>
  <c r="J21" i="62" l="1"/>
  <c r="J21" i="64"/>
  <c r="J21" i="63"/>
  <c r="J21" i="61"/>
  <c r="J21" i="60" l="1"/>
  <c r="J21" i="39" l="1"/>
  <c r="J21" i="21"/>
  <c r="J21" i="3"/>
  <c r="J21" i="59"/>
  <c r="L31" i="59"/>
  <c r="J21" i="58"/>
  <c r="L37" i="58"/>
  <c r="J21" i="57" l="1"/>
  <c r="L35" i="57"/>
  <c r="J21" i="56"/>
  <c r="J21" i="55"/>
  <c r="L44" i="55"/>
  <c r="J21" i="54"/>
  <c r="L30" i="54"/>
  <c r="J21" i="53"/>
  <c r="L37" i="53"/>
  <c r="J21" i="52"/>
  <c r="L31" i="52"/>
  <c r="J21" i="50"/>
  <c r="L37" i="50"/>
  <c r="J21" i="51"/>
  <c r="J21" i="48" l="1"/>
  <c r="L43" i="48"/>
  <c r="J21" i="49"/>
  <c r="L49" i="49"/>
  <c r="J21" i="47" l="1"/>
  <c r="J21" i="46"/>
  <c r="J21" i="45"/>
  <c r="J21" i="44"/>
  <c r="J21" i="43"/>
  <c r="J21" i="42"/>
  <c r="J21" i="41"/>
  <c r="J21" i="40"/>
  <c r="J21" i="38" l="1"/>
  <c r="L49" i="38"/>
  <c r="J21" i="37"/>
  <c r="L43" i="37"/>
  <c r="J21" i="36"/>
  <c r="L131" i="36"/>
  <c r="J21" i="35"/>
  <c r="L38" i="35"/>
  <c r="J21" i="34"/>
  <c r="L57" i="34"/>
  <c r="J21" i="33"/>
  <c r="L52" i="33"/>
  <c r="L109" i="32"/>
  <c r="L52" i="31"/>
  <c r="L43" i="30"/>
  <c r="L39" i="29" l="1"/>
  <c r="L56" i="28"/>
  <c r="L34" i="27"/>
  <c r="L33" i="26"/>
  <c r="L51" i="25"/>
  <c r="L31" i="24" l="1"/>
  <c r="L31" i="23"/>
  <c r="L31" i="22"/>
  <c r="L34" i="21" l="1"/>
  <c r="L30" i="20"/>
  <c r="L51" i="19"/>
</calcChain>
</file>

<file path=xl/sharedStrings.xml><?xml version="1.0" encoding="utf-8"?>
<sst xmlns="http://schemas.openxmlformats.org/spreadsheetml/2006/main" count="21294" uniqueCount="936">
  <si>
    <t>INVOICE NO.:</t>
  </si>
  <si>
    <t>05-2025-124</t>
  </si>
  <si>
    <t>UNIVERSITY OF ARIZONA</t>
  </si>
  <si>
    <t>MAIL PAYMENT TO:</t>
  </si>
  <si>
    <t>ATTENTION:  SANDRA WARREN</t>
  </si>
  <si>
    <t>BANNER UNIVERSITY MEDICAL CENTER - TUCSON</t>
  </si>
  <si>
    <t>CLINICAL TRIALS - POST AWARD</t>
  </si>
  <si>
    <t>PO BOX 29693</t>
  </si>
  <si>
    <t>UA RESEARCH ADMINISTRATION</t>
  </si>
  <si>
    <t>PHOENIX, AZ 85038-9693</t>
  </si>
  <si>
    <t>1670 E DRACHMAN STREET</t>
  </si>
  <si>
    <t>TUCSON, AZ 85721</t>
  </si>
  <si>
    <t>TIN</t>
  </si>
  <si>
    <t>90-1074557</t>
  </si>
  <si>
    <t>CREDIT CARD PAYMENTS:</t>
  </si>
  <si>
    <t>CALL: 520-874-7200</t>
  </si>
  <si>
    <t xml:space="preserve">STATEMENT OF MEDICAL SERVICES </t>
  </si>
  <si>
    <t>COORDINATOR:</t>
  </si>
  <si>
    <t>Rows needed</t>
  </si>
  <si>
    <t>STUDY NAME:</t>
  </si>
  <si>
    <t>1463-0001</t>
  </si>
  <si>
    <t>IRB NO.:</t>
  </si>
  <si>
    <t>Rows to add</t>
  </si>
  <si>
    <t>KFS NO.:</t>
  </si>
  <si>
    <t>AMOUNT ENCLOSED</t>
  </si>
  <si>
    <t>$</t>
  </si>
  <si>
    <t>RESEARCH:</t>
  </si>
  <si>
    <t>Industry</t>
  </si>
  <si>
    <t>LOOKUP ONLY</t>
  </si>
  <si>
    <t>Entity Code</t>
  </si>
  <si>
    <t>Medical Records #</t>
  </si>
  <si>
    <t>Acct #</t>
  </si>
  <si>
    <t>Patient Name</t>
  </si>
  <si>
    <t>DOS</t>
  </si>
  <si>
    <t>Charge #</t>
  </si>
  <si>
    <t>CPT4 Code</t>
  </si>
  <si>
    <t>CPT4 Code Description</t>
  </si>
  <si>
    <t>Charge Amount</t>
  </si>
  <si>
    <t>Adjustment</t>
  </si>
  <si>
    <t>Balance Due</t>
  </si>
  <si>
    <t>05810296</t>
  </si>
  <si>
    <t>COUNTS, MASON J</t>
  </si>
  <si>
    <t>70491</t>
  </si>
  <si>
    <t>CT NECK ST W CNT</t>
  </si>
  <si>
    <t>71260</t>
  </si>
  <si>
    <t>CT CHEST DX W CNT</t>
  </si>
  <si>
    <t>74177</t>
  </si>
  <si>
    <t>CT ABDOMEN&amp;PELVIS W CNT</t>
  </si>
  <si>
    <t>Q9967</t>
  </si>
  <si>
    <t>IOPAMIDOL 76%/1ML 100ML SNIJ</t>
  </si>
  <si>
    <t>82977</t>
  </si>
  <si>
    <t>LAB TRANSFERASE GAMMA-GLUTAMYL</t>
  </si>
  <si>
    <t>82784</t>
  </si>
  <si>
    <t>LAB IG IGA IGD IGG IGM SERUM EA</t>
  </si>
  <si>
    <t>83690</t>
  </si>
  <si>
    <t>LAB LIPASE</t>
  </si>
  <si>
    <t>84439</t>
  </si>
  <si>
    <t>LAB THYROXINE T4 FREE</t>
  </si>
  <si>
    <t>84443</t>
  </si>
  <si>
    <t>LAB THYROID STIMULATING HORMONE</t>
  </si>
  <si>
    <t>86140</t>
  </si>
  <si>
    <t>LAB PROT C-REACTIVE</t>
  </si>
  <si>
    <t>85610</t>
  </si>
  <si>
    <t>LAB PROTHROMBIN TIME</t>
  </si>
  <si>
    <t>85730</t>
  </si>
  <si>
    <t>LAB PTT PLASMA/BLD WHL</t>
  </si>
  <si>
    <t>81001</t>
  </si>
  <si>
    <t>LAB UA AUTO W MICRO</t>
  </si>
  <si>
    <t>93005</t>
  </si>
  <si>
    <t>EKG TRACING ROUTINE 12+ LEADS</t>
  </si>
  <si>
    <t>TOTAL AMOUNT DUE</t>
  </si>
  <si>
    <t>08-2024-124</t>
  </si>
  <si>
    <t>31172378</t>
  </si>
  <si>
    <t>RODRIGUEZ, DAVID</t>
  </si>
  <si>
    <t>05-2025-1854</t>
  </si>
  <si>
    <t>64407564MMY300</t>
  </si>
  <si>
    <t>00147389</t>
  </si>
  <si>
    <t>STARKS, TERRY L</t>
  </si>
  <si>
    <t>07-2024-1854</t>
  </si>
  <si>
    <t>30028137</t>
  </si>
  <si>
    <t>OCASIO, JOHNNY O</t>
  </si>
  <si>
    <t>85384</t>
  </si>
  <si>
    <t>LAB FIBRINOGEN ACTIVITY</t>
  </si>
  <si>
    <t>08-2024-1854</t>
  </si>
  <si>
    <t>09-2024-1854</t>
  </si>
  <si>
    <t>10-2024-1854</t>
  </si>
  <si>
    <t>11-2024-1854</t>
  </si>
  <si>
    <t>4266520</t>
  </si>
  <si>
    <t>12-2024-1854</t>
  </si>
  <si>
    <t>05-2025-3835</t>
  </si>
  <si>
    <t>ABK-CA-PROT-85</t>
  </si>
  <si>
    <t>04042768</t>
  </si>
  <si>
    <t>DAUGHTERY, STEPHEN C</t>
  </si>
  <si>
    <t>74175</t>
  </si>
  <si>
    <t>CTA ABDOMEN W CNT&amp;PP</t>
  </si>
  <si>
    <t>08-2024-3835</t>
  </si>
  <si>
    <t>04505293</t>
  </si>
  <si>
    <t>BALLESTEROS, JOHN R</t>
  </si>
  <si>
    <t>09-2024-3835</t>
  </si>
  <si>
    <t>10-2024-3835</t>
  </si>
  <si>
    <t>82105</t>
  </si>
  <si>
    <t>LAB AFP SERUM</t>
  </si>
  <si>
    <t>80053</t>
  </si>
  <si>
    <t>LAB PANEL METAB COMP</t>
  </si>
  <si>
    <t>83615</t>
  </si>
  <si>
    <t>LAB LDH</t>
  </si>
  <si>
    <t>85025</t>
  </si>
  <si>
    <t>LAB CBC AUTO W AUTO DIFF</t>
  </si>
  <si>
    <t>11-2024-3835</t>
  </si>
  <si>
    <t>06-2024-2864</t>
  </si>
  <si>
    <t>APV-527-101</t>
  </si>
  <si>
    <t>31198163</t>
  </si>
  <si>
    <t>MITCHELL, WILLIAM D</t>
  </si>
  <si>
    <t>82550</t>
  </si>
  <si>
    <t>LAB CREATINE KINASE TOTAL</t>
  </si>
  <si>
    <t>82728</t>
  </si>
  <si>
    <t>LAB FERRITIN</t>
  </si>
  <si>
    <t>08-2024-2864</t>
  </si>
  <si>
    <t>31101476</t>
  </si>
  <si>
    <t>BARKER, TONY A</t>
  </si>
  <si>
    <t>10-2024-2864</t>
  </si>
  <si>
    <t>81003</t>
  </si>
  <si>
    <t>LAB UA AUTO WO MICRO</t>
  </si>
  <si>
    <t>11-2024-2864</t>
  </si>
  <si>
    <t>4271480</t>
  </si>
  <si>
    <t>12-2024-2864</t>
  </si>
  <si>
    <t>07-2024-3753</t>
  </si>
  <si>
    <t>AV-299-23-301</t>
  </si>
  <si>
    <t>08509135</t>
  </si>
  <si>
    <t>DINAUER, JESSY T</t>
  </si>
  <si>
    <t>08-2024-3753</t>
  </si>
  <si>
    <t>11-2024-3753</t>
  </si>
  <si>
    <t>31027770</t>
  </si>
  <si>
    <t>NAIL, JUSTIN P</t>
  </si>
  <si>
    <t>12-2024-3753</t>
  </si>
  <si>
    <t>05-2025-5616</t>
  </si>
  <si>
    <t>BC-IMT-04</t>
  </si>
  <si>
    <t>31383354</t>
  </si>
  <si>
    <t>MARSHALL, JENNIFER</t>
  </si>
  <si>
    <t>IOPAMIDOL 76%/1ML 500ML SNIJ MDV</t>
  </si>
  <si>
    <t>06-2024-1322</t>
  </si>
  <si>
    <t>BGB-16673</t>
  </si>
  <si>
    <t>18211458</t>
  </si>
  <si>
    <t>WHITE, MARY E</t>
  </si>
  <si>
    <t>83036</t>
  </si>
  <si>
    <t>LAB HEMOGLOBIN A1C</t>
  </si>
  <si>
    <t>31153406</t>
  </si>
  <si>
    <t>MARTIN, JOSHUA E</t>
  </si>
  <si>
    <t>84550</t>
  </si>
  <si>
    <t>LAB ACID URIC BLOOD</t>
  </si>
  <si>
    <t>07-2024-1322</t>
  </si>
  <si>
    <t>82150</t>
  </si>
  <si>
    <t>LAB AMYLASE</t>
  </si>
  <si>
    <t>08-2024-1322</t>
  </si>
  <si>
    <t>06-2024-1597</t>
  </si>
  <si>
    <t>CF33-hNIS-002</t>
  </si>
  <si>
    <t>31243218</t>
  </si>
  <si>
    <t>HOLT, DAVID A</t>
  </si>
  <si>
    <t>82465</t>
  </si>
  <si>
    <t>LAB CHOLESTEROL SRM/BLD WHL TTL</t>
  </si>
  <si>
    <t>84478</t>
  </si>
  <si>
    <t>LAB TRIGLYCERIDES</t>
  </si>
  <si>
    <t>85046</t>
  </si>
  <si>
    <t>LAB COUNT BLD RETIC AUTO W PARAM</t>
  </si>
  <si>
    <t>07-2024-1597</t>
  </si>
  <si>
    <t>84481</t>
  </si>
  <si>
    <t>LAB TRIIODOTHYRONINE T3 FREE</t>
  </si>
  <si>
    <t>08-2024-1597</t>
  </si>
  <si>
    <t>09-2024-1597</t>
  </si>
  <si>
    <t>31122583</t>
  </si>
  <si>
    <t>DAVIN, JAMES P</t>
  </si>
  <si>
    <t>82248</t>
  </si>
  <si>
    <t>LAB BILIRUBIN DIRECT</t>
  </si>
  <si>
    <t>82247</t>
  </si>
  <si>
    <t>LAB BILIRUBIN TOTAL</t>
  </si>
  <si>
    <t>80061</t>
  </si>
  <si>
    <t>LAB PANEL LIPID</t>
  </si>
  <si>
    <t>83735</t>
  </si>
  <si>
    <t>LAB MAGNESIUM</t>
  </si>
  <si>
    <t>84100</t>
  </si>
  <si>
    <t>LAB PHOSPHORUS INORGANIC</t>
  </si>
  <si>
    <t>86803</t>
  </si>
  <si>
    <t>LAB AB HEPATITIS C</t>
  </si>
  <si>
    <t>87340</t>
  </si>
  <si>
    <t>LAB DET AG IA HBSAG QL/SEMI QN</t>
  </si>
  <si>
    <t>10-2024-1597</t>
  </si>
  <si>
    <t>11-2024-1597</t>
  </si>
  <si>
    <t>4265940</t>
  </si>
  <si>
    <t>12-2024-1597</t>
  </si>
  <si>
    <t>36591</t>
  </si>
  <si>
    <t>COLLECT SPEC BLD VAD IMPLNT</t>
  </si>
  <si>
    <t>84480</t>
  </si>
  <si>
    <t>LAB TRIIODOTHYRONINE T3 TOTAL</t>
  </si>
  <si>
    <t>06-2024-3173</t>
  </si>
  <si>
    <t>CTX-009-002</t>
  </si>
  <si>
    <t>31101600</t>
  </si>
  <si>
    <t>MAYORGA, CRYSTAL</t>
  </si>
  <si>
    <t>83880</t>
  </si>
  <si>
    <t>LAB PEPTIDE NATRIURETIC PB</t>
  </si>
  <si>
    <t>84484</t>
  </si>
  <si>
    <t>LAB TROPONIN QN</t>
  </si>
  <si>
    <t>07-2024-3173</t>
  </si>
  <si>
    <t>31371223</t>
  </si>
  <si>
    <t>OAKLAND, DONALD G</t>
  </si>
  <si>
    <t>86705</t>
  </si>
  <si>
    <t>LAB AB HEPATITIS B CORE IGM</t>
  </si>
  <si>
    <t>09-2024-3173</t>
  </si>
  <si>
    <t>10-2024-3173</t>
  </si>
  <si>
    <t>05-2025-4723</t>
  </si>
  <si>
    <t>D361DC00001 C</t>
  </si>
  <si>
    <t>31374808</t>
  </si>
  <si>
    <t>CANASTILLOARGUELL, MONICA P</t>
  </si>
  <si>
    <t>31153472</t>
  </si>
  <si>
    <t>GUTIERREZ, ELDA J</t>
  </si>
  <si>
    <t>05-2025-1910019977</t>
  </si>
  <si>
    <t>D9103C00001</t>
  </si>
  <si>
    <t>15916760</t>
  </si>
  <si>
    <t>DITTO, LLOYD E</t>
  </si>
  <si>
    <t>06-2024-1910019977</t>
  </si>
  <si>
    <t>31116047</t>
  </si>
  <si>
    <t>WADE, ALAN G</t>
  </si>
  <si>
    <t>17309774</t>
  </si>
  <si>
    <t>MARTINEZ, CYNTHIA</t>
  </si>
  <si>
    <t>31036555</t>
  </si>
  <si>
    <t>CANTRELL, ROY D</t>
  </si>
  <si>
    <t>07-2024-1910019977</t>
  </si>
  <si>
    <t>08-2024-1910019977</t>
  </si>
  <si>
    <t>09-2024-1910019977</t>
  </si>
  <si>
    <t>10-2024-1910019977</t>
  </si>
  <si>
    <t>80048</t>
  </si>
  <si>
    <t>LAB PANEL METAB BASIC W CA TOTAL</t>
  </si>
  <si>
    <t>11-2024-1910019977</t>
  </si>
  <si>
    <t>4246580</t>
  </si>
  <si>
    <t>31235857</t>
  </si>
  <si>
    <t>ROSAS, GILBERTO</t>
  </si>
  <si>
    <t>12-2024-1910019977</t>
  </si>
  <si>
    <t>11-2024-4652</t>
  </si>
  <si>
    <t>D9802C00001</t>
  </si>
  <si>
    <t>31422496</t>
  </si>
  <si>
    <t>SHUKLA, NEHA R</t>
  </si>
  <si>
    <t>87522</t>
  </si>
  <si>
    <t>LAB DET IA HEP C QN</t>
  </si>
  <si>
    <t>86704</t>
  </si>
  <si>
    <t>LAB AB HEPATITIS B CORE TOTAL</t>
  </si>
  <si>
    <t>86706</t>
  </si>
  <si>
    <t>LAB AB HEPATITIS B SURFACE</t>
  </si>
  <si>
    <t>86703</t>
  </si>
  <si>
    <t>LAB AB HIV-1&amp;HIV-2 RESULT SGL</t>
  </si>
  <si>
    <t>12-2024-4652</t>
  </si>
  <si>
    <t>05-2025-2006776458</t>
  </si>
  <si>
    <t>DEK-DKK1-P205</t>
  </si>
  <si>
    <t>31173131</t>
  </si>
  <si>
    <t>YOUNG, STUART</t>
  </si>
  <si>
    <t>31321698</t>
  </si>
  <si>
    <t>CIMBUREK, ANDREW D</t>
  </si>
  <si>
    <t>06-2024-2006776458</t>
  </si>
  <si>
    <t>08-2024-2006776458</t>
  </si>
  <si>
    <t>05-2025-1773</t>
  </si>
  <si>
    <t>DEK-DKK1-P207</t>
  </si>
  <si>
    <t>11437340</t>
  </si>
  <si>
    <t>ALTAMIRANO, RICARDO</t>
  </si>
  <si>
    <t>82565</t>
  </si>
  <si>
    <t>POC CREATININE BLOOD TELCOR</t>
  </si>
  <si>
    <t>86301</t>
  </si>
  <si>
    <t>LAB IMM AG TUMOR CA 19-9</t>
  </si>
  <si>
    <t>06-2024-1773</t>
  </si>
  <si>
    <t>10399723</t>
  </si>
  <si>
    <t>HOWARD, EDITH P</t>
  </si>
  <si>
    <t>07-2024-1773</t>
  </si>
  <si>
    <t>31221054</t>
  </si>
  <si>
    <t>KOLDEN, LARRY C</t>
  </si>
  <si>
    <t>31328801</t>
  </si>
  <si>
    <t>FIMBRES, ANGELICA M</t>
  </si>
  <si>
    <t/>
  </si>
  <si>
    <t>NEEDLE BIOPSY LVL 02</t>
  </si>
  <si>
    <t>NEEDLE SPECIALTY LVL 01</t>
  </si>
  <si>
    <t>88307</t>
  </si>
  <si>
    <t>LAB PATH GROSS&amp;MICRO LVL 5</t>
  </si>
  <si>
    <t>99152</t>
  </si>
  <si>
    <t>SED MOD SAME 5+Y INIT 15MN</t>
  </si>
  <si>
    <t>99153</t>
  </si>
  <si>
    <t>SED MOD SAME ADDL 15MN</t>
  </si>
  <si>
    <t>47000</t>
  </si>
  <si>
    <t>BX LIVER NDL PERC</t>
  </si>
  <si>
    <t>76942</t>
  </si>
  <si>
    <t>US GD PLCMT NEEDLE S&amp;I</t>
  </si>
  <si>
    <t>J8499</t>
  </si>
  <si>
    <t>OXYCODONE/5MG 5MG TB</t>
  </si>
  <si>
    <t>J3490</t>
  </si>
  <si>
    <t>LIDO 1%/1ML 100MG/10ML SNIJ MDV</t>
  </si>
  <si>
    <t>J3010</t>
  </si>
  <si>
    <t>FENTNYL CITR/0.1MG 100MCG/2ML SNIJ</t>
  </si>
  <si>
    <t>J2250</t>
  </si>
  <si>
    <t>MIDAZOLAM/1MG 2MG/2ML SNIJ</t>
  </si>
  <si>
    <t>08-2024-1773</t>
  </si>
  <si>
    <t>10-2024-1773</t>
  </si>
  <si>
    <t>31011535</t>
  </si>
  <si>
    <t>TIMMONS, JAMES P</t>
  </si>
  <si>
    <t>85027</t>
  </si>
  <si>
    <t>LAB CBC AUTO WO DIFF</t>
  </si>
  <si>
    <t>11-2024-1773</t>
  </si>
  <si>
    <t>4265530</t>
  </si>
  <si>
    <t>84702</t>
  </si>
  <si>
    <t>LAB HCG QN</t>
  </si>
  <si>
    <t>12-2024-1773</t>
  </si>
  <si>
    <t>08-2024-3455</t>
  </si>
  <si>
    <t>EA6194</t>
  </si>
  <si>
    <t>Federal</t>
  </si>
  <si>
    <t>31346639</t>
  </si>
  <si>
    <t>STEPHENS, MORRIS M</t>
  </si>
  <si>
    <t>08-2024-2108180277</t>
  </si>
  <si>
    <t>EF32</t>
  </si>
  <si>
    <t>31364190</t>
  </si>
  <si>
    <t>PETRY, LISA L</t>
  </si>
  <si>
    <t>10-2024-2108180277</t>
  </si>
  <si>
    <t>EF-32</t>
  </si>
  <si>
    <t>11-2024-2108180277</t>
  </si>
  <si>
    <t>4261420</t>
  </si>
  <si>
    <t>31084011</t>
  </si>
  <si>
    <t>SAYLE, MICHAEL S</t>
  </si>
  <si>
    <t>12-2024-2108180277</t>
  </si>
  <si>
    <t>05-2025-4620</t>
  </si>
  <si>
    <t>EIK1003-001</t>
  </si>
  <si>
    <t>31446732</t>
  </si>
  <si>
    <t>SCUPIN, TRINA</t>
  </si>
  <si>
    <t>87350</t>
  </si>
  <si>
    <t>LAB DET AG IA IMM ENZ HEP BE</t>
  </si>
  <si>
    <t>06-2024-2730</t>
  </si>
  <si>
    <t>FF10832US101</t>
  </si>
  <si>
    <t>31335319</t>
  </si>
  <si>
    <t>CORONADO, ROBERT</t>
  </si>
  <si>
    <t>07-2024-2730</t>
  </si>
  <si>
    <t>31174066</t>
  </si>
  <si>
    <t>GUIFARRO, HECTOR H</t>
  </si>
  <si>
    <t>08-2024-2730</t>
  </si>
  <si>
    <t>31406767</t>
  </si>
  <si>
    <t>BOISEN, LYLE L</t>
  </si>
  <si>
    <t>09-2024-2730</t>
  </si>
  <si>
    <t>10-2024-2730</t>
  </si>
  <si>
    <t>11-2024-2730</t>
  </si>
  <si>
    <t>4268660</t>
  </si>
  <si>
    <t>05-2025-3612</t>
  </si>
  <si>
    <t>FLM-6774-201</t>
  </si>
  <si>
    <t>19103779</t>
  </si>
  <si>
    <t>ZOERB, DANIEL R</t>
  </si>
  <si>
    <t>06-2024-3612</t>
  </si>
  <si>
    <t>30233483</t>
  </si>
  <si>
    <t>MARCO, CHRISTOPHER J</t>
  </si>
  <si>
    <t>07-2024-3612</t>
  </si>
  <si>
    <t>31342695</t>
  </si>
  <si>
    <t>HAGEN, DAVID V</t>
  </si>
  <si>
    <t>08-2024-3612</t>
  </si>
  <si>
    <t>09-2024-3612</t>
  </si>
  <si>
    <t>10-2024-3612</t>
  </si>
  <si>
    <t>11-2024-3612</t>
  </si>
  <si>
    <t>4270680</t>
  </si>
  <si>
    <t>12-2024-3612</t>
  </si>
  <si>
    <t>06-2024-1911132641</t>
  </si>
  <si>
    <t>GOG-3036</t>
  </si>
  <si>
    <t>31056367</t>
  </si>
  <si>
    <t>GARCIA, ARLENE H</t>
  </si>
  <si>
    <t>07-2024-1911132641</t>
  </si>
  <si>
    <t>31136617</t>
  </si>
  <si>
    <t>HAWKS, DENISE M</t>
  </si>
  <si>
    <t>05-2025-2101341520</t>
  </si>
  <si>
    <t>GOG-3041</t>
  </si>
  <si>
    <t>31263536</t>
  </si>
  <si>
    <t>HILL, VALERIE J</t>
  </si>
  <si>
    <t>31259506</t>
  </si>
  <si>
    <t>CALAIS, KODI G</t>
  </si>
  <si>
    <t>31031120</t>
  </si>
  <si>
    <t>SMITH, SUZANNE</t>
  </si>
  <si>
    <t>06-2024-2101341520</t>
  </si>
  <si>
    <t>07-2024-2101341520</t>
  </si>
  <si>
    <t>08-2024-2101341520</t>
  </si>
  <si>
    <t>09-2024-2101341520</t>
  </si>
  <si>
    <t>10-2024-2101341520</t>
  </si>
  <si>
    <t>11-2024-2101341520</t>
  </si>
  <si>
    <t>4257210</t>
  </si>
  <si>
    <t>12-2024-2101341520</t>
  </si>
  <si>
    <t>05-2025-4287</t>
  </si>
  <si>
    <t>HC366-RCC2311</t>
  </si>
  <si>
    <t>31255395</t>
  </si>
  <si>
    <t>MEYERS, STEVEN D</t>
  </si>
  <si>
    <t>DILATOR LVL 01</t>
  </si>
  <si>
    <t>C1769</t>
  </si>
  <si>
    <t>WIRE GUIDE LVL 02</t>
  </si>
  <si>
    <t>NEEDLE BIOPSY LVL 01</t>
  </si>
  <si>
    <t>SUTURE LVL 01</t>
  </si>
  <si>
    <t>TUBE CHEST LVL 01</t>
  </si>
  <si>
    <t>88305</t>
  </si>
  <si>
    <t>LAB PATH GROSS&amp;MICRO LVL 4</t>
  </si>
  <si>
    <t>88342</t>
  </si>
  <si>
    <t>LAB IMHST/IMCYT AB 1ST PER SPEC</t>
  </si>
  <si>
    <t>71045</t>
  </si>
  <si>
    <t>XR CHEST 1 VW</t>
  </si>
  <si>
    <t>32557RT</t>
  </si>
  <si>
    <t>DRN PLEURA INS CATH INDWL W IMG RT</t>
  </si>
  <si>
    <t>32408</t>
  </si>
  <si>
    <t>BX NEEDLE CORE LUNG/MEDSTRNM PERC</t>
  </si>
  <si>
    <t>C1729</t>
  </si>
  <si>
    <t>CATH DRAINAGE IMP &lt;30DAYS LVL 01</t>
  </si>
  <si>
    <t>APIXABAN/5MG 5MG TB</t>
  </si>
  <si>
    <t>J7512</t>
  </si>
  <si>
    <t>PREDNISONE/1MG 10MG TB</t>
  </si>
  <si>
    <t>J2003</t>
  </si>
  <si>
    <t>LIDO 1%/1MG 200MG/20ML SNIJ MDV</t>
  </si>
  <si>
    <t>30226923</t>
  </si>
  <si>
    <t>CARRILLO, FELIX B</t>
  </si>
  <si>
    <t>82024</t>
  </si>
  <si>
    <t>LAB HORMONE ADRENOCORTICOTROPIC</t>
  </si>
  <si>
    <t>83003</t>
  </si>
  <si>
    <t>LAB HORMONE HUMAN GROWTH</t>
  </si>
  <si>
    <t>84403</t>
  </si>
  <si>
    <t>LAB TESTOSTERONE TOTAL</t>
  </si>
  <si>
    <t>12-2024-4287</t>
  </si>
  <si>
    <t>12762704</t>
  </si>
  <si>
    <t>FENN, STEPHEN R</t>
  </si>
  <si>
    <t>05-2025-2120</t>
  </si>
  <si>
    <t>HCRN BRE20-468</t>
  </si>
  <si>
    <t>31081314</t>
  </si>
  <si>
    <t>DIAZ, DEBRA D</t>
  </si>
  <si>
    <t>14689491</t>
  </si>
  <si>
    <t>FLORES, BELINDA M</t>
  </si>
  <si>
    <t>31177780</t>
  </si>
  <si>
    <t>NASH, VIRGINIA J</t>
  </si>
  <si>
    <t>06-2024-2120</t>
  </si>
  <si>
    <t>07-2024-2120</t>
  </si>
  <si>
    <t>31173682</t>
  </si>
  <si>
    <t>BASHEER, KAUKAB Z</t>
  </si>
  <si>
    <t>10-2024-2120</t>
  </si>
  <si>
    <t>11-2024-2120</t>
  </si>
  <si>
    <t>4265090</t>
  </si>
  <si>
    <t>05-2025-1903472445</t>
  </si>
  <si>
    <t>IMMU-132-06</t>
  </si>
  <si>
    <t>31223380</t>
  </si>
  <si>
    <t>RIGGLE, NATHAN D</t>
  </si>
  <si>
    <t>31314211</t>
  </si>
  <si>
    <t>HOOKER, LORACE M</t>
  </si>
  <si>
    <t>71250</t>
  </si>
  <si>
    <t>CT CHEST DX WO CNT</t>
  </si>
  <si>
    <t>74183</t>
  </si>
  <si>
    <t>MRI ABDOMEN W&amp;WO CNT</t>
  </si>
  <si>
    <t>72197</t>
  </si>
  <si>
    <t>MRI PELVIS W&amp;WO CNT</t>
  </si>
  <si>
    <t>A9577</t>
  </si>
  <si>
    <t>GADOB DIME/1ML 5.29GM/10ML SNIJ</t>
  </si>
  <si>
    <t>07-2024-1903472445</t>
  </si>
  <si>
    <t>08-2024-1903472445</t>
  </si>
  <si>
    <t>09-2024-1903472445</t>
  </si>
  <si>
    <t>11-2024-1903472445</t>
  </si>
  <si>
    <t>4245920</t>
  </si>
  <si>
    <t>12-2024-1903472445</t>
  </si>
  <si>
    <t>06-2024-2794</t>
  </si>
  <si>
    <t>J2J-MC-JZLH; E</t>
  </si>
  <si>
    <t>31176510</t>
  </si>
  <si>
    <t>PRESSNALL, RHONDA</t>
  </si>
  <si>
    <t>82670</t>
  </si>
  <si>
    <t>LAB ESTRADIOL TOTAL</t>
  </si>
  <si>
    <t>31050856</t>
  </si>
  <si>
    <t>SCILLIERI, MARY F</t>
  </si>
  <si>
    <t>09-2024-2794</t>
  </si>
  <si>
    <t>J2J-MC-JZLH E</t>
  </si>
  <si>
    <t>83001</t>
  </si>
  <si>
    <t>LAB GONADOTROPIN FSH SERUM</t>
  </si>
  <si>
    <t>10-2024-2794</t>
  </si>
  <si>
    <t>31256201</t>
  </si>
  <si>
    <t>GUILMETTE, KAREN A</t>
  </si>
  <si>
    <t>30221448</t>
  </si>
  <si>
    <t>CURIEL, LUZ M</t>
  </si>
  <si>
    <t>11-2024-2794</t>
  </si>
  <si>
    <t>4270770</t>
  </si>
  <si>
    <t>31349428</t>
  </si>
  <si>
    <t>SCHLOTTERER, MARIE A</t>
  </si>
  <si>
    <t>31403319</t>
  </si>
  <si>
    <t>HUNTER, ANGELA</t>
  </si>
  <si>
    <t>19104850</t>
  </si>
  <si>
    <t>WHITON OLSON, SHARON K</t>
  </si>
  <si>
    <t>08-2024-2008963971</t>
  </si>
  <si>
    <t>JSI-1187-01</t>
  </si>
  <si>
    <t>31348187</t>
  </si>
  <si>
    <t>WHITE, NICHOLAS E</t>
  </si>
  <si>
    <t>09-2024-2008963971</t>
  </si>
  <si>
    <t>10-2024-2008963971</t>
  </si>
  <si>
    <t>11-2024-2008963971</t>
  </si>
  <si>
    <t>4250990</t>
  </si>
  <si>
    <t>09-2024-2001268464</t>
  </si>
  <si>
    <t>KEYCHAIN Trial</t>
  </si>
  <si>
    <t>31414309</t>
  </si>
  <si>
    <t>PERKINS, TIIA</t>
  </si>
  <si>
    <t>06-2024-2012280093</t>
  </si>
  <si>
    <t>KN035SAR201</t>
  </si>
  <si>
    <t>31282827</t>
  </si>
  <si>
    <t>VELASQUEZ, MARIA R</t>
  </si>
  <si>
    <t>07-2024-2012280093</t>
  </si>
  <si>
    <t>06-2024-3023</t>
  </si>
  <si>
    <t>LSTA1-P02</t>
  </si>
  <si>
    <t>31378448</t>
  </si>
  <si>
    <t>HOVELSON, JEFFREY M</t>
  </si>
  <si>
    <t>82378</t>
  </si>
  <si>
    <t>LAB AG CARCINOEMBRYONIC</t>
  </si>
  <si>
    <t>07-2024-3023</t>
  </si>
  <si>
    <t>31373390</t>
  </si>
  <si>
    <t>MATRECITOS, JOSE G</t>
  </si>
  <si>
    <t>08-2024-3023</t>
  </si>
  <si>
    <t>4268980</t>
  </si>
  <si>
    <t>31188958</t>
  </si>
  <si>
    <t>DOWNS, CATHERINE L</t>
  </si>
  <si>
    <t>09-2024-3023</t>
  </si>
  <si>
    <t>10-2024-3023</t>
  </si>
  <si>
    <t>11-2024-3023</t>
  </si>
  <si>
    <t>30032853</t>
  </si>
  <si>
    <t>ANAYA, ANTHONY</t>
  </si>
  <si>
    <t>12-2024-3023</t>
  </si>
  <si>
    <t>12-2024-5051</t>
  </si>
  <si>
    <t>M20-431</t>
  </si>
  <si>
    <t>31271640</t>
  </si>
  <si>
    <t>BRITO, PATRICIA A</t>
  </si>
  <si>
    <t>86709</t>
  </si>
  <si>
    <t>LAB AB HEPATITIS A IGM</t>
  </si>
  <si>
    <t>05-2025-3409</t>
  </si>
  <si>
    <t>M20-638</t>
  </si>
  <si>
    <t>31024448</t>
  </si>
  <si>
    <t>FERRANTI, ALEXIA K</t>
  </si>
  <si>
    <t>85379</t>
  </si>
  <si>
    <t>LAB FDP D-DIMER QN</t>
  </si>
  <si>
    <t>87497</t>
  </si>
  <si>
    <t>LAB DET IA CMV QN</t>
  </si>
  <si>
    <t>09-2024-3409</t>
  </si>
  <si>
    <t>82232</t>
  </si>
  <si>
    <t>LAB MICROGLOBULIN BETA-2</t>
  </si>
  <si>
    <t>86644</t>
  </si>
  <si>
    <t>LAB AB CYTOMEGALOVIRUS</t>
  </si>
  <si>
    <t>86645</t>
  </si>
  <si>
    <t>LAB AB CYTOMEGALOVIRUS IGM</t>
  </si>
  <si>
    <t>10-2024-3409</t>
  </si>
  <si>
    <t>12-2024-3409</t>
  </si>
  <si>
    <t>07-2024-2606</t>
  </si>
  <si>
    <t>M22-716</t>
  </si>
  <si>
    <t>31124602</t>
  </si>
  <si>
    <t>HERNANDEZ, MARGARITA C</t>
  </si>
  <si>
    <t>82533</t>
  </si>
  <si>
    <t>LAB CORTISOL TOTAL</t>
  </si>
  <si>
    <t>84075</t>
  </si>
  <si>
    <t>LAB ALKALINE PHOSPHATASE NS</t>
  </si>
  <si>
    <t>83721</t>
  </si>
  <si>
    <t>LAB LIPOPROTEIN CHOLESTEROL LDL</t>
  </si>
  <si>
    <t>08-2024-2606</t>
  </si>
  <si>
    <t>09-2024-2606</t>
  </si>
  <si>
    <t>83937</t>
  </si>
  <si>
    <t>LAB OSTEOCALCIN</t>
  </si>
  <si>
    <t>82523</t>
  </si>
  <si>
    <t>LAB CROSS LINKS N-TELOPEPTIDE</t>
  </si>
  <si>
    <t>10-2024-2606</t>
  </si>
  <si>
    <t>83519</t>
  </si>
  <si>
    <t>LAB IMM RIA QN</t>
  </si>
  <si>
    <t>11-2024-2606</t>
  </si>
  <si>
    <t>4266250</t>
  </si>
  <si>
    <t>12-2024-2606</t>
  </si>
  <si>
    <t>05-2025-3932</t>
  </si>
  <si>
    <t>MK-5684-004</t>
  </si>
  <si>
    <t>31361118</t>
  </si>
  <si>
    <t>BELTRAN, JORGE F</t>
  </si>
  <si>
    <t>84436</t>
  </si>
  <si>
    <t>LAB THYROXINE T4 TOTAL</t>
  </si>
  <si>
    <t>31433754</t>
  </si>
  <si>
    <t>MORALES, JOSE M</t>
  </si>
  <si>
    <t>12-2024-3768</t>
  </si>
  <si>
    <t>ML44719</t>
  </si>
  <si>
    <t>05580766</t>
  </si>
  <si>
    <t>GONZALES, RICHARD B</t>
  </si>
  <si>
    <t>86480</t>
  </si>
  <si>
    <t>LAB TB MEAS IMMUNITY GAMMA INTERFRN</t>
  </si>
  <si>
    <t>87517</t>
  </si>
  <si>
    <t>LAB DET IA HEP B QN</t>
  </si>
  <si>
    <t>05-2025-2006796061</t>
  </si>
  <si>
    <t>mRNA-4157-P201</t>
  </si>
  <si>
    <t>31217799</t>
  </si>
  <si>
    <t>BYRNE, GREGORY W</t>
  </si>
  <si>
    <t>31425455</t>
  </si>
  <si>
    <t>VANTINE, RUSSELL</t>
  </si>
  <si>
    <t>31430122</t>
  </si>
  <si>
    <t>STOCKS, DIANE E</t>
  </si>
  <si>
    <t>07-2024-2006796061</t>
  </si>
  <si>
    <t>31189428</t>
  </si>
  <si>
    <t>NELSON, GREGORY</t>
  </si>
  <si>
    <t>08-2024-2006796061</t>
  </si>
  <si>
    <t>09-2024-2006796061</t>
  </si>
  <si>
    <t>10-2024-2006796061</t>
  </si>
  <si>
    <t>11-2024-2006796061</t>
  </si>
  <si>
    <t>4253580</t>
  </si>
  <si>
    <t>12-2024-2006796061</t>
  </si>
  <si>
    <t>05-2025-195</t>
  </si>
  <si>
    <t>NEAAR-001</t>
  </si>
  <si>
    <t>31281484</t>
  </si>
  <si>
    <t>PARIS, LEROY</t>
  </si>
  <si>
    <t>07-2024-2077</t>
  </si>
  <si>
    <t>OLvI-VEC-022</t>
  </si>
  <si>
    <t>31174978</t>
  </si>
  <si>
    <t>KOKWE, KATHRYN K</t>
  </si>
  <si>
    <t>84145</t>
  </si>
  <si>
    <t>LAB PROCALCITONIN</t>
  </si>
  <si>
    <t>08-2024-2077</t>
  </si>
  <si>
    <t>86304</t>
  </si>
  <si>
    <t>LAB IMM AG TUMOR CA 125</t>
  </si>
  <si>
    <t>12-2024-2077</t>
  </si>
  <si>
    <t>31298046</t>
  </si>
  <si>
    <t>GENTRY, ANGELINA R</t>
  </si>
  <si>
    <t>31295706</t>
  </si>
  <si>
    <t>DUGAN, MARILYN</t>
  </si>
  <si>
    <t>05-2025-4985</t>
  </si>
  <si>
    <t>PRISM-1</t>
  </si>
  <si>
    <t>31170818</t>
  </si>
  <si>
    <t>MCSPADDEN, ROBIN C</t>
  </si>
  <si>
    <t>05-2025-3670</t>
  </si>
  <si>
    <t>R1979-HM-2298</t>
  </si>
  <si>
    <t>31352640</t>
  </si>
  <si>
    <t>JOHNSON, JULIE A</t>
  </si>
  <si>
    <t>93306</t>
  </si>
  <si>
    <t>ECHO 2D DOPP&amp;CLR FLW CMP WO CNT</t>
  </si>
  <si>
    <t>05-2025-924</t>
  </si>
  <si>
    <t>R5678-ONC-1879</t>
  </si>
  <si>
    <t>31121458</t>
  </si>
  <si>
    <t>KELSO, KARL D</t>
  </si>
  <si>
    <t>06-2024-924</t>
  </si>
  <si>
    <t>31394876</t>
  </si>
  <si>
    <t>SMALL, GERALD H</t>
  </si>
  <si>
    <t>84153</t>
  </si>
  <si>
    <t>LAB PSA TOTAL</t>
  </si>
  <si>
    <t>07-2024-924</t>
  </si>
  <si>
    <t>31387915</t>
  </si>
  <si>
    <t>HANSEN, ARI T</t>
  </si>
  <si>
    <t>09-2024-924</t>
  </si>
  <si>
    <t>31192711</t>
  </si>
  <si>
    <t>PEREZ, LUZ R</t>
  </si>
  <si>
    <t>10-2024-924</t>
  </si>
  <si>
    <t>82947</t>
  </si>
  <si>
    <t>POC GLUCOSE QN BLOOD</t>
  </si>
  <si>
    <t>11-2024-924</t>
  </si>
  <si>
    <t>4262450</t>
  </si>
  <si>
    <t>12-2024-924</t>
  </si>
  <si>
    <t>05-2025-1160</t>
  </si>
  <si>
    <t>RBS2418-1001</t>
  </si>
  <si>
    <t>18447334</t>
  </si>
  <si>
    <t>TATER, JOHN A</t>
  </si>
  <si>
    <t>31071826</t>
  </si>
  <si>
    <t>CAVIS, PATRICIA G</t>
  </si>
  <si>
    <t>31357869</t>
  </si>
  <si>
    <t>BOUMIS, ROBERT H</t>
  </si>
  <si>
    <t>06-2024-1160</t>
  </si>
  <si>
    <t>31248089</t>
  </si>
  <si>
    <t>BOYER, RICHARD E</t>
  </si>
  <si>
    <t>07-2024-1160</t>
  </si>
  <si>
    <t>08-2024-1160</t>
  </si>
  <si>
    <t>02591014</t>
  </si>
  <si>
    <t>BROMLEY, ANNA L</t>
  </si>
  <si>
    <t>31360430</t>
  </si>
  <si>
    <t>FERRIS, JEFFERY C</t>
  </si>
  <si>
    <t>31283490</t>
  </si>
  <si>
    <t>KAPLAN, ERNA K</t>
  </si>
  <si>
    <t>09-2024-1160</t>
  </si>
  <si>
    <t>10-2024-1160</t>
  </si>
  <si>
    <t>88341</t>
  </si>
  <si>
    <t>LAB IMHST/IMCYT AB PER SPEC ADDL</t>
  </si>
  <si>
    <t>11-2024-1160</t>
  </si>
  <si>
    <t>4263410</t>
  </si>
  <si>
    <t>31346838</t>
  </si>
  <si>
    <t>STERRETT, GARY</t>
  </si>
  <si>
    <t>12-2024-1160</t>
  </si>
  <si>
    <t>31395453</t>
  </si>
  <si>
    <t>TRAN, HIEN</t>
  </si>
  <si>
    <t>06-2024-848</t>
  </si>
  <si>
    <t>RLY-2608-101</t>
  </si>
  <si>
    <t>31260537</t>
  </si>
  <si>
    <t>BUETTE, KIRSTEN D</t>
  </si>
  <si>
    <t>07-2024-848</t>
  </si>
  <si>
    <t>16730657</t>
  </si>
  <si>
    <t>SEITZ, LINDA S</t>
  </si>
  <si>
    <t>LAB GLUCOSE QN BLOOD FASTING</t>
  </si>
  <si>
    <t>08-2024-848</t>
  </si>
  <si>
    <t>83525</t>
  </si>
  <si>
    <t>LAB INSULIN TOTAL</t>
  </si>
  <si>
    <t>09-2024-848</t>
  </si>
  <si>
    <t>14219596</t>
  </si>
  <si>
    <t>RODDEN, IRIS E</t>
  </si>
  <si>
    <t>31272773</t>
  </si>
  <si>
    <t>FAUPELL, BRANDE</t>
  </si>
  <si>
    <t>10-2024-848</t>
  </si>
  <si>
    <t>11-2024-848</t>
  </si>
  <si>
    <t>4261220</t>
  </si>
  <si>
    <t>12-2024-848</t>
  </si>
  <si>
    <t>05-2025-3652</t>
  </si>
  <si>
    <t>SGNDV-004</t>
  </si>
  <si>
    <t>31171087</t>
  </si>
  <si>
    <t>POWELL, LELA M</t>
  </si>
  <si>
    <t>12-2024-3652</t>
  </si>
  <si>
    <t>30255297</t>
  </si>
  <si>
    <t>CLARKE, KAREN S</t>
  </si>
  <si>
    <t>05-2025-2821</t>
  </si>
  <si>
    <t>SMX 22-002</t>
  </si>
  <si>
    <t>31082077</t>
  </si>
  <si>
    <t>GLOVER, FAITH J</t>
  </si>
  <si>
    <t>06-2024-2103614374</t>
  </si>
  <si>
    <t>TAB004-01</t>
  </si>
  <si>
    <t>31321955</t>
  </si>
  <si>
    <t>HARDISON, JAMES L</t>
  </si>
  <si>
    <t>07-2024-2103614374</t>
  </si>
  <si>
    <t>08-2024-2103614374</t>
  </si>
  <si>
    <t>10-2024-2103614374</t>
  </si>
  <si>
    <t>11-2024-2103614374</t>
  </si>
  <si>
    <t>4256190</t>
  </si>
  <si>
    <t>05-2025-3182</t>
  </si>
  <si>
    <t>VX0120</t>
  </si>
  <si>
    <t>31274837</t>
  </si>
  <si>
    <t>MARTINEZ, GERARDO</t>
  </si>
  <si>
    <t>31194628</t>
  </si>
  <si>
    <t>STEVENS, EDWARD W</t>
  </si>
  <si>
    <t>07-2024-3182</t>
  </si>
  <si>
    <t>31195868</t>
  </si>
  <si>
    <t>LAWRENCE, CATHY R</t>
  </si>
  <si>
    <t>04607693</t>
  </si>
  <si>
    <t>SHUSTER, SHONNA M</t>
  </si>
  <si>
    <t>08-2024-3182</t>
  </si>
  <si>
    <t>08-2024-1728</t>
  </si>
  <si>
    <t>WINDOW Gastric</t>
  </si>
  <si>
    <t>17265331</t>
  </si>
  <si>
    <t>WILSON, ARMEDA</t>
  </si>
  <si>
    <t>81025</t>
  </si>
  <si>
    <t>POC PREGNANCY URINE</t>
  </si>
  <si>
    <t>10-2024-1728</t>
  </si>
  <si>
    <t>31223056</t>
  </si>
  <si>
    <t>COHNE, HOWARD D</t>
  </si>
  <si>
    <t>FORCEP LVL 01</t>
  </si>
  <si>
    <t>J2704</t>
  </si>
  <si>
    <t>PROPOFOL/10MG 200MG/20ML SNIJ</t>
  </si>
  <si>
    <t>J1100</t>
  </si>
  <si>
    <t>DEXAMTH SOD PHS/1MG 4MG/1ML SNIJ</t>
  </si>
  <si>
    <t>LIDO 1% MPF/1MG 50MG/5ML SNIJ</t>
  </si>
  <si>
    <t>RECOVERY LEVEL 1 FIRST 1MIN</t>
  </si>
  <si>
    <t>RECOVERY LEVEL 1 ADDL 1MIN</t>
  </si>
  <si>
    <t>ENDO GI LEVEL 4 FIRST 15MIN</t>
  </si>
  <si>
    <t>ENDO GI LEVEL 4 ADDL 15MIN</t>
  </si>
  <si>
    <t>ENDO ANES MAC/GEN FIRST 15MIN</t>
  </si>
  <si>
    <t>ENDO ANES MAC/GEN ADDL 15MIN</t>
  </si>
  <si>
    <t>05-2025-2030</t>
  </si>
  <si>
    <t>XL092-303</t>
  </si>
  <si>
    <t>30208560</t>
  </si>
  <si>
    <t>LEON, IRENE</t>
  </si>
  <si>
    <t>82570</t>
  </si>
  <si>
    <t>LAB CREATININE URINE</t>
  </si>
  <si>
    <t>84156</t>
  </si>
  <si>
    <t>LAB PROT URINE</t>
  </si>
  <si>
    <t>06-2024-2030</t>
  </si>
  <si>
    <t>07-2024-2030</t>
  </si>
  <si>
    <t>08-2024-2030</t>
  </si>
  <si>
    <t>10-2024-2030</t>
  </si>
  <si>
    <t>11-2024-2030</t>
  </si>
  <si>
    <t>4266150</t>
  </si>
  <si>
    <t>12-2024-2030</t>
  </si>
  <si>
    <t>05-2025-2108097176</t>
  </si>
  <si>
    <t>XL184-IST103</t>
  </si>
  <si>
    <t>31456424</t>
  </si>
  <si>
    <t>ROCHA, MAXIMO</t>
  </si>
  <si>
    <t>06-2024-2108097176</t>
  </si>
  <si>
    <t>31329305</t>
  </si>
  <si>
    <t>MCNULTY, CHRISTINE L</t>
  </si>
  <si>
    <t>03577186</t>
  </si>
  <si>
    <t>DARMER, SILVER</t>
  </si>
  <si>
    <t>07-2024-2108097176</t>
  </si>
  <si>
    <t>31395660</t>
  </si>
  <si>
    <t>FENEIS, JAMES M</t>
  </si>
  <si>
    <t>31377897</t>
  </si>
  <si>
    <t>OVERLAND, GERALD B</t>
  </si>
  <si>
    <t>08-2024-2108097176</t>
  </si>
  <si>
    <t>31329004</t>
  </si>
  <si>
    <t>WARKENTINE, ERICH R</t>
  </si>
  <si>
    <t>31215813</t>
  </si>
  <si>
    <t>HALBIG, JOHN F</t>
  </si>
  <si>
    <t>09-2024-2108097176</t>
  </si>
  <si>
    <t>10-2024-2108097176</t>
  </si>
  <si>
    <t>31414493</t>
  </si>
  <si>
    <t>BAUR, EDWARD T</t>
  </si>
  <si>
    <t>11-2024-2108097176</t>
  </si>
  <si>
    <t>4257580</t>
  </si>
  <si>
    <t>11415387</t>
  </si>
  <si>
    <t>SMITH, LAURIE A</t>
  </si>
  <si>
    <t>12-2024-2108097176</t>
  </si>
  <si>
    <t>88313</t>
  </si>
  <si>
    <t>LAB STAIN SPECIAL 2</t>
  </si>
  <si>
    <t>31388211</t>
  </si>
  <si>
    <t>COHEN, ANDREW S</t>
  </si>
  <si>
    <t>06-2024-1912220894</t>
  </si>
  <si>
    <t>ZN-C3-001</t>
  </si>
  <si>
    <t>07933658</t>
  </si>
  <si>
    <t>FLETCHER, PAT P</t>
  </si>
  <si>
    <t>31079617</t>
  </si>
  <si>
    <t>GONZALEZDEMAINUS, BERTHA A</t>
  </si>
  <si>
    <t>07-2024-1912220894</t>
  </si>
  <si>
    <t>08-2024-1912220894</t>
  </si>
  <si>
    <t>09-2024-1912220894</t>
  </si>
  <si>
    <t>FLETCHER, DENNIS P</t>
  </si>
  <si>
    <t>10-2024-1912220894</t>
  </si>
  <si>
    <t>11-2024-1912220894</t>
  </si>
  <si>
    <t>4250150</t>
  </si>
  <si>
    <t>12-2024-1912220894</t>
  </si>
  <si>
    <t>Julian</t>
  </si>
  <si>
    <t>PI</t>
  </si>
  <si>
    <t>Ok</t>
  </si>
  <si>
    <t>KD 09/24/2025</t>
  </si>
  <si>
    <t>PO #810915</t>
  </si>
  <si>
    <t>Husnain</t>
  </si>
  <si>
    <t>Young</t>
  </si>
  <si>
    <t>Kumar</t>
  </si>
  <si>
    <t>Ehsani</t>
  </si>
  <si>
    <t xml:space="preserve">PI </t>
  </si>
  <si>
    <t>Scott</t>
  </si>
  <si>
    <t>Ok - For research Biopsy</t>
  </si>
  <si>
    <t>Please check to see if this is an error (should have only been one LDH performed)</t>
  </si>
  <si>
    <t>All owed, Less line36</t>
  </si>
  <si>
    <t>Ok for Research Biopsy</t>
  </si>
  <si>
    <t>KD 09/30/2025</t>
  </si>
  <si>
    <t>eDOC 32280383</t>
  </si>
  <si>
    <t>eDOC 32281263</t>
  </si>
  <si>
    <t>eDOC 32281771</t>
  </si>
  <si>
    <t>KD 10/10/2025</t>
  </si>
  <si>
    <t>Shroff</t>
  </si>
  <si>
    <t>Rozell</t>
  </si>
  <si>
    <t>SOC in OnCore and CA- study pays for every other time point- time point prior to this week was Sponsor paid- this one is SOC</t>
  </si>
  <si>
    <t>KD 10/11/2025</t>
  </si>
  <si>
    <t>Hsu</t>
  </si>
  <si>
    <t>KD 10/12/20205</t>
  </si>
  <si>
    <t>KD 10/12/2025</t>
  </si>
  <si>
    <t>Arshad</t>
  </si>
  <si>
    <t>KD 10/14/2025</t>
  </si>
  <si>
    <t>POC for research biopsy- Ok</t>
  </si>
  <si>
    <t>These should have been SOC according to the CA, OnCore data entry, and Banner/UA/Sponsor Contract.  
Banner is a party to these agreements and so their obligation is to not only ensure compliance with Medicare rules, but to ensure the Sponsor and/or UA is not being overcharged / billed incorrectly according to the agreement. 
Considering the delay in bill review and to avoid causing any undue financial hardship to the patient who is already off study- UA will absorb these costs.</t>
  </si>
  <si>
    <t>These should have been SOC according to the CA, OnCore data entry, and Banner/UA/Sponsor Contract.  
Banner is a party to these agreements and so their obligation is to not only ensure compliance with Medicare rules, but to ensure the Sponsor and/or UA is not being overcharged / billed incorrectly according to the agreement. 
Considering the delay in bill review and to avoid causing any undue financial hardship to the patient who is already off study- UA will absorb these costs.</t>
  </si>
  <si>
    <t>eDOC 32386741</t>
  </si>
  <si>
    <t>eDOC 32386730</t>
  </si>
  <si>
    <t>eDOC 32428151</t>
  </si>
  <si>
    <t>eDOC 32428288</t>
  </si>
  <si>
    <t>e DOC 32428349</t>
  </si>
  <si>
    <t>e DOC 32428425</t>
  </si>
  <si>
    <t>e DOC 32428414</t>
  </si>
  <si>
    <t>e DOC 32428390</t>
  </si>
  <si>
    <t>e DOC 32428321</t>
  </si>
  <si>
    <t>e DOC 32428198</t>
  </si>
  <si>
    <t>e DOC 32428164</t>
  </si>
  <si>
    <t>e DOC 32428255</t>
  </si>
  <si>
    <t>e DOC 32428234</t>
  </si>
  <si>
    <t>e DOC 32428215</t>
  </si>
  <si>
    <t>e DOC 32428095</t>
  </si>
  <si>
    <t>e DOC 32428119</t>
  </si>
  <si>
    <t>e DOC 32428102</t>
  </si>
  <si>
    <t>e DOC 32281263</t>
  </si>
  <si>
    <t>eDOC 32462445</t>
  </si>
  <si>
    <t>eDOC 32424951</t>
  </si>
  <si>
    <t>eDOC 32486308</t>
  </si>
  <si>
    <t>eDOC 32486238</t>
  </si>
  <si>
    <t>eDOC 32487454</t>
  </si>
  <si>
    <t>eDOC 32424714</t>
  </si>
  <si>
    <t>eDOC 32428983</t>
  </si>
  <si>
    <t>eDOC 32487342</t>
  </si>
  <si>
    <t>eDOC 32428977</t>
  </si>
  <si>
    <t>eDOC 32487417</t>
  </si>
  <si>
    <t>eDOC 32479135</t>
  </si>
  <si>
    <t>eDOC 32485885</t>
  </si>
  <si>
    <t>eDOC 32486074</t>
  </si>
  <si>
    <t>eDOC 32486219</t>
  </si>
  <si>
    <t>eDOC 32486174</t>
  </si>
  <si>
    <t>eDOC 32478848</t>
  </si>
  <si>
    <t>eDOC 32478938</t>
  </si>
  <si>
    <t>eDOC 32479079</t>
  </si>
  <si>
    <t>eDOC 32430435</t>
  </si>
  <si>
    <t>eDOC 32430731</t>
  </si>
  <si>
    <t>Nallagangula</t>
  </si>
  <si>
    <t xml:space="preserve">UA coordinator incorrectly logged TSH- was not ordered for study and not paid by the Sponsors funding memo. UA will absorb the cost to avoid penalizing patient. This visit was more than one calendar year ago. </t>
  </si>
  <si>
    <t>KD 10/27/2025</t>
  </si>
  <si>
    <t>4007597 E6194</t>
  </si>
  <si>
    <t>Baldassarre</t>
  </si>
  <si>
    <t>Recio-Boiles</t>
  </si>
  <si>
    <t>eDOC 32543746</t>
  </si>
  <si>
    <t>KD 10/31/2025</t>
  </si>
  <si>
    <t>eDOC 32622925</t>
  </si>
  <si>
    <t>eDOC 32623169</t>
  </si>
  <si>
    <t>eDOC 32623192</t>
  </si>
  <si>
    <t>eDOC 32623306</t>
  </si>
  <si>
    <t>eDOC 32623334</t>
  </si>
  <si>
    <t>eDOC 32623375</t>
  </si>
  <si>
    <t>eDOC 32623424</t>
  </si>
  <si>
    <t>eDOC 32623510</t>
  </si>
  <si>
    <t>eDOC 32623723</t>
  </si>
  <si>
    <t>eDOC 32623736</t>
  </si>
  <si>
    <t>eDOC 32634373</t>
  </si>
  <si>
    <t>eDoc 32635119</t>
  </si>
  <si>
    <t>eDoc 32634490</t>
  </si>
  <si>
    <t>eDoc 32635079</t>
  </si>
  <si>
    <t>eDoc 32634450</t>
  </si>
  <si>
    <t>eDOC 32637972</t>
  </si>
  <si>
    <t>eDOC 32639273</t>
  </si>
  <si>
    <t>eDOC 32639256</t>
  </si>
  <si>
    <t>eDOC 32637811</t>
  </si>
  <si>
    <t>eDOC 32638072</t>
  </si>
  <si>
    <t>eDOC 32639119</t>
  </si>
  <si>
    <t>eDOC 32639146</t>
  </si>
  <si>
    <t>eDoc 32635699</t>
  </si>
  <si>
    <t>eDoc 32636098</t>
  </si>
  <si>
    <t>eDOC 32636152</t>
  </si>
  <si>
    <t>eDOC 32639167</t>
  </si>
  <si>
    <t>eDOC 32639335</t>
  </si>
  <si>
    <t>eDOC 32639353</t>
  </si>
  <si>
    <t>eDOC 32644968</t>
  </si>
  <si>
    <t>eDOC 32644994</t>
  </si>
  <si>
    <t xml:space="preserve">eDOC  32645013	</t>
  </si>
  <si>
    <t>Gelmann</t>
  </si>
  <si>
    <t>KD 11/19/2025</t>
  </si>
  <si>
    <t>Chambers</t>
  </si>
  <si>
    <t>KD 11/19/2024</t>
  </si>
  <si>
    <t>eDOC 32786426</t>
  </si>
  <si>
    <t>eDOC 32786490</t>
  </si>
  <si>
    <t>eDOC 32786546</t>
  </si>
  <si>
    <t>eDOC 32786653</t>
  </si>
  <si>
    <t>eDOC 32786667</t>
  </si>
  <si>
    <t>eDOC 32786828</t>
  </si>
  <si>
    <t>eDOC 32786875</t>
  </si>
  <si>
    <t>eDOC 32786889</t>
  </si>
  <si>
    <t>eDOC 32786930</t>
  </si>
  <si>
    <t>eDOC 32903945</t>
  </si>
  <si>
    <t>eDOC 32903953</t>
  </si>
  <si>
    <t>eDOC 32903970</t>
  </si>
  <si>
    <t>eDOC 32903998</t>
  </si>
  <si>
    <t>eDOC 32288070</t>
  </si>
  <si>
    <t>eDOC 32425261</t>
  </si>
  <si>
    <t>GEC doc 32541260</t>
  </si>
  <si>
    <t>eDOC 32425184</t>
  </si>
  <si>
    <t>GEC DOC 32541254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</si>
</sst>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7" formatCode="&quot;$&quot;#,##0.00_);\(&quot;$&quot;#,##0.00\)"/>
    <numFmt numFmtId="8" formatCode="&quot;$&quot;#,##0.00_);[Red]\(&quot;$&quot;#,##0.00\)"/>
    <numFmt numFmtId="44" formatCode="_(&quot;$&quot;* #,##0.00_);_(&quot;$&quot;* \(#,##0.00\);_(&quot;$&quot;* &quot;-&quot;??_);_(@_)"/>
    <numFmt numFmtId="164" formatCode="[$-10409]yyyy\-mm\-dd"/>
    <numFmt numFmtId="165" formatCode="[$-10409]&quot;$&quot;#,##0.00;\(&quot;$&quot;#,##0.00\)"/>
    <numFmt numFmtId="166" formatCode="mm/dd/yy;@"/>
  </numFmts>
  <fonts count="18" x14ac:knownFonts="1">
    <font>
      <sz val="11"/>
      <name val="Calibri"/>
      <family val="2"/>
    </font>
    <font>
      <sz val="10"/>
      <name val="Arial"/>
      <family val="2"/>
    </font>
    <font>
      <sz val="9"/>
      <name val="Arial"/>
      <family val="2"/>
    </font>
    <font>
      <sz val="10"/>
      <color theme="1"/>
      <name val="Arial"/>
      <family val="2"/>
    </font>
    <font>
      <b/>
      <sz val="9"/>
      <name val="Arial"/>
      <family val="2"/>
    </font>
    <font>
      <b/>
      <u/>
      <sz val="9"/>
      <name val="Arial"/>
      <family val="2"/>
    </font>
    <font>
      <sz val="11"/>
      <name val="Calibri"/>
      <family val="2"/>
    </font>
    <font>
      <b/>
      <sz val="11"/>
      <name val="Calibri"/>
      <family val="2"/>
    </font>
    <font>
      <b/>
      <sz val="9"/>
      <name val="Tahoma"/>
      <family val="2"/>
    </font>
    <font>
      <sz val="9"/>
      <name val="Bahnschrift Light"/>
      <family val="2"/>
    </font>
    <font>
      <sz val="9"/>
      <color indexed="8"/>
      <name val="Tahoma"/>
      <family val="2"/>
    </font>
    <font>
      <b/>
      <sz val="10"/>
      <name val="Arial"/>
      <family val="2"/>
    </font>
    <font>
      <sz val="11"/>
      <name val="Aptos Narrow"/>
      <family val="2"/>
      <scheme val="minor"/>
    </font>
    <font>
      <sz val="10"/>
      <color rgb="FFFF0000"/>
      <name val="Arial"/>
      <family val="2"/>
    </font>
    <font>
      <sz val="9"/>
      <color rgb="FFFF0000"/>
      <name val="Arial"/>
      <family val="2"/>
    </font>
    <font>
      <b/>
      <sz val="9"/>
      <color rgb="FFFF0000"/>
      <name val="Arial"/>
      <family val="2"/>
    </font>
    <font>
      <strike/>
      <sz val="9"/>
      <color indexed="8"/>
      <name val="Tahoma"/>
      <family val="2"/>
    </font>
    <font>
      <b/>
      <sz val="9"/>
      <color rgb="FF000000"/>
      <name val="Arial"/>
      <family val="2"/>
    </font>
  </fonts>
  <fills count="4">
    <fill>
      <patternFill patternType="none"/>
    </fill>
    <fill>
      <patternFill patternType="gray125"/>
    </fill>
    <fill>
      <patternFill patternType="solid">
        <fgColor theme="0"/>
        <bgColor indexed="64"/>
      </patternFill>
    </fill>
    <fill>
      <patternFill patternType="solid">
        <fgColor theme="8" tint="0.59999389629810485"/>
        <bgColor indexed="64"/>
      </patternFill>
    </fill>
  </fills>
  <borders count="7">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double">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top style="thin">
        <color indexed="64"/>
      </top>
      <bottom style="double">
        <color indexed="64"/>
      </bottom>
      <diagonal/>
    </border>
  </borders>
  <cellStyleXfs count="5">
    <xf numFmtId="0" fontId="0" fillId="0" borderId="0"/>
    <xf numFmtId="0" fontId="1" fillId="0" borderId="0"/>
    <xf numFmtId="0" fontId="3" fillId="0" borderId="0"/>
    <xf numFmtId="44" fontId="3" fillId="0" borderId="0" applyFont="0" applyFill="0" applyBorder="0" applyAlignment="0" applyProtection="0"/>
    <xf numFmtId="0" fontId="6" fillId="0" borderId="0"/>
  </cellStyleXfs>
  <cellXfs count="64">
    <xf numFmtId="0" fontId="0" fillId="0" borderId="0" xfId="0"/>
    <xf numFmtId="0" fontId="2" fillId="0" borderId="0" xfId="1" applyFont="1"/>
    <xf numFmtId="0" fontId="3" fillId="0" borderId="0" xfId="2"/>
    <xf numFmtId="0" fontId="4" fillId="0" borderId="0" xfId="1" applyFont="1"/>
    <xf numFmtId="14" fontId="4" fillId="0" borderId="0" xfId="1" applyNumberFormat="1" applyFont="1"/>
    <xf numFmtId="0" fontId="5" fillId="0" borderId="0" xfId="1" applyFont="1"/>
    <xf numFmtId="0" fontId="4" fillId="0" borderId="0" xfId="1" applyFont="1" applyAlignment="1">
      <alignment horizontal="left"/>
    </xf>
    <xf numFmtId="0" fontId="4" fillId="0" borderId="0" xfId="1" applyFont="1" applyAlignment="1">
      <alignment vertical="top"/>
    </xf>
    <xf numFmtId="0" fontId="4" fillId="0" borderId="2" xfId="1" applyFont="1" applyBorder="1" applyAlignment="1">
      <alignment vertical="center"/>
    </xf>
    <xf numFmtId="0" fontId="2" fillId="0" borderId="2" xfId="1" applyFont="1" applyBorder="1"/>
    <xf numFmtId="0" fontId="2" fillId="0" borderId="3" xfId="1" applyFont="1" applyBorder="1"/>
    <xf numFmtId="0" fontId="4" fillId="0" borderId="0" xfId="1" applyFont="1" applyAlignment="1">
      <alignment vertical="center"/>
    </xf>
    <xf numFmtId="0" fontId="4" fillId="0" borderId="0" xfId="1" applyFont="1" applyAlignment="1">
      <alignment horizontal="center" vertical="center"/>
    </xf>
    <xf numFmtId="0" fontId="7" fillId="0" borderId="0" xfId="0" applyFont="1" applyAlignment="1">
      <alignment horizontal="right"/>
    </xf>
    <xf numFmtId="0" fontId="4" fillId="0" borderId="0" xfId="1" applyFont="1" applyAlignment="1">
      <alignment horizontal="right" vertical="center"/>
    </xf>
    <xf numFmtId="0" fontId="4" fillId="0" borderId="0" xfId="1" applyFont="1" applyAlignment="1">
      <alignment horizontal="center" vertical="center" wrapText="1"/>
    </xf>
    <xf numFmtId="0" fontId="4" fillId="0" borderId="0" xfId="1" applyFont="1" applyAlignment="1">
      <alignment horizontal="left" vertical="center"/>
    </xf>
    <xf numFmtId="0" fontId="4" fillId="0" borderId="4" xfId="1" applyFont="1" applyBorder="1" applyAlignment="1">
      <alignment horizontal="center" vertical="center" wrapText="1"/>
    </xf>
    <xf numFmtId="0" fontId="1" fillId="3" borderId="0" xfId="2" applyFont="1" applyFill="1" applyAlignment="1">
      <alignment horizontal="left" vertical="center"/>
    </xf>
    <xf numFmtId="0" fontId="8" fillId="3" borderId="0" xfId="2" applyFont="1" applyFill="1" applyAlignment="1" applyProtection="1">
      <alignment horizontal="center" vertical="center" wrapText="1" readingOrder="1"/>
      <protection locked="0"/>
    </xf>
    <xf numFmtId="0" fontId="1" fillId="3" borderId="0" xfId="2" applyFont="1" applyFill="1"/>
    <xf numFmtId="0" fontId="9" fillId="0" borderId="0" xfId="0" applyFont="1"/>
    <xf numFmtId="0" fontId="2" fillId="0" borderId="0" xfId="2" applyFont="1" applyAlignment="1" applyProtection="1">
      <alignment horizontal="center" vertical="center" wrapText="1"/>
      <protection locked="0"/>
    </xf>
    <xf numFmtId="0" fontId="10" fillId="0" borderId="0" xfId="2" applyFont="1" applyAlignment="1" applyProtection="1">
      <alignment horizontal="center" vertical="center" wrapText="1" readingOrder="1"/>
      <protection locked="0"/>
    </xf>
    <xf numFmtId="0" fontId="3" fillId="0" borderId="0" xfId="2" applyAlignment="1">
      <alignment vertical="center"/>
    </xf>
    <xf numFmtId="0" fontId="10" fillId="0" borderId="0" xfId="2" applyFont="1" applyAlignment="1" applyProtection="1">
      <alignment vertical="center" wrapText="1" readingOrder="1"/>
      <protection locked="0"/>
    </xf>
    <xf numFmtId="164" fontId="10" fillId="0" borderId="0" xfId="2" applyNumberFormat="1" applyFont="1" applyAlignment="1" applyProtection="1">
      <alignment vertical="center" wrapText="1" readingOrder="1"/>
      <protection locked="0"/>
    </xf>
    <xf numFmtId="165" fontId="10" fillId="0" borderId="0" xfId="2" applyNumberFormat="1" applyFont="1" applyAlignment="1" applyProtection="1">
      <alignment vertical="center" wrapText="1" readingOrder="1"/>
      <protection locked="0"/>
    </xf>
    <xf numFmtId="166" fontId="4" fillId="0" borderId="0" xfId="1" applyNumberFormat="1" applyFont="1" applyAlignment="1">
      <alignment horizontal="center" vertical="center"/>
    </xf>
    <xf numFmtId="0" fontId="4" fillId="0" borderId="0" xfId="1" applyFont="1" applyAlignment="1">
      <alignment horizontal="left" vertical="center" wrapText="1"/>
    </xf>
    <xf numFmtId="44" fontId="4" fillId="0" borderId="0" xfId="3" applyFont="1" applyBorder="1" applyAlignment="1">
      <alignment vertical="center"/>
    </xf>
    <xf numFmtId="0" fontId="2" fillId="0" borderId="0" xfId="1" applyFont="1" applyAlignment="1">
      <alignment horizontal="center" vertical="center"/>
    </xf>
    <xf numFmtId="44" fontId="2" fillId="0" borderId="0" xfId="3" applyFont="1" applyBorder="1" applyAlignment="1">
      <alignment vertical="center"/>
    </xf>
    <xf numFmtId="165" fontId="4" fillId="0" borderId="6" xfId="1" applyNumberFormat="1" applyFont="1" applyBorder="1" applyAlignment="1">
      <alignment vertical="center"/>
    </xf>
    <xf numFmtId="7" fontId="3" fillId="0" borderId="0" xfId="2" applyNumberFormat="1"/>
    <xf numFmtId="0" fontId="4" fillId="0" borderId="0" xfId="1" applyFont="1" applyAlignment="1">
      <alignment vertical="center" wrapText="1"/>
    </xf>
    <xf numFmtId="165" fontId="4" fillId="0" borderId="0" xfId="1" applyNumberFormat="1" applyFont="1" applyAlignment="1">
      <alignment vertical="center"/>
    </xf>
    <xf numFmtId="0" fontId="7" fillId="0" borderId="0" xfId="4" applyFont="1" applyAlignment="1">
      <alignment horizontal="right"/>
    </xf>
    <xf numFmtId="0" fontId="9" fillId="0" borderId="0" xfId="4" applyFont="1"/>
    <xf numFmtId="0" fontId="6" fillId="0" borderId="0" xfId="4"/>
    <xf numFmtId="44" fontId="12" fillId="0" borderId="0" xfId="0" applyNumberFormat="1" applyFont="1"/>
    <xf numFmtId="0" fontId="13" fillId="3" borderId="0" xfId="2" applyFont="1" applyFill="1" applyAlignment="1">
      <alignment wrapText="1"/>
    </xf>
    <xf numFmtId="0" fontId="13" fillId="0" borderId="0" xfId="2" applyFont="1"/>
    <xf numFmtId="0" fontId="14" fillId="0" borderId="0" xfId="1" applyFont="1"/>
    <xf numFmtId="0" fontId="13" fillId="0" borderId="0" xfId="2" applyFont="1" applyAlignment="1">
      <alignment wrapText="1"/>
    </xf>
    <xf numFmtId="0" fontId="3" fillId="0" borderId="0" xfId="2" applyAlignment="1">
      <alignment wrapText="1"/>
    </xf>
    <xf numFmtId="0" fontId="15" fillId="0" borderId="0" xfId="1" applyFont="1" applyAlignment="1">
      <alignment vertical="center"/>
    </xf>
    <xf numFmtId="0" fontId="1" fillId="3" borderId="0" xfId="2" applyFont="1" applyFill="1" applyAlignment="1">
      <alignment wrapText="1"/>
    </xf>
    <xf numFmtId="14" fontId="3" fillId="0" borderId="0" xfId="2" applyNumberFormat="1"/>
    <xf numFmtId="165" fontId="16" fillId="0" borderId="0" xfId="2" applyNumberFormat="1" applyFont="1" applyAlignment="1" applyProtection="1">
      <alignment vertical="center" wrapText="1" readingOrder="1"/>
      <protection locked="0"/>
    </xf>
    <xf numFmtId="0" fontId="17" fillId="0" borderId="0" xfId="0" applyFont="1"/>
    <xf numFmtId="0" fontId="17" fillId="0" borderId="0" xfId="0" applyFont="1" applyAlignment="1">
      <alignment horizontal="center"/>
    </xf>
    <xf numFmtId="0" fontId="4" fillId="0" borderId="1" xfId="1" applyFont="1" applyBorder="1" applyAlignment="1">
      <alignment horizontal="center" vertical="center" wrapText="1"/>
    </xf>
    <xf numFmtId="0" fontId="4" fillId="0" borderId="2" xfId="1" applyFont="1" applyBorder="1" applyAlignment="1">
      <alignment horizontal="center" vertical="center" wrapText="1"/>
    </xf>
    <xf numFmtId="0" fontId="4" fillId="0" borderId="0" xfId="1" applyFont="1" applyAlignment="1">
      <alignment horizontal="center" vertical="center"/>
    </xf>
    <xf numFmtId="14" fontId="4" fillId="0" borderId="0" xfId="1" applyNumberFormat="1" applyFont="1" applyAlignment="1">
      <alignment horizontal="center" vertical="center"/>
    </xf>
    <xf numFmtId="8" fontId="4" fillId="2" borderId="5" xfId="1" applyNumberFormat="1" applyFont="1" applyFill="1" applyBorder="1" applyAlignment="1">
      <alignment horizontal="left" vertical="center"/>
    </xf>
    <xf numFmtId="0" fontId="4" fillId="2" borderId="2" xfId="1" applyFont="1" applyFill="1" applyBorder="1" applyAlignment="1">
      <alignment horizontal="left" vertical="center"/>
    </xf>
    <xf numFmtId="0" fontId="11" fillId="0" borderId="0" xfId="1" applyFont="1" applyAlignment="1">
      <alignment horizontal="center" vertical="center" wrapText="1"/>
    </xf>
    <xf numFmtId="165" fontId="4" fillId="2" borderId="5" xfId="1" applyNumberFormat="1" applyFont="1" applyFill="1" applyBorder="1" applyAlignment="1">
      <alignment horizontal="left" vertical="center"/>
    </xf>
    <xf numFmtId="0" fontId="3" fillId="0" borderId="0" xfId="2" applyAlignment="1">
      <alignment horizontal="center" wrapText="1"/>
    </xf>
    <xf numFmtId="0" fontId="3" fillId="0" borderId="0" xfId="2" applyAlignment="1">
      <alignment horizontal="center" vertical="center" wrapText="1"/>
    </xf>
    <xf numFmtId="7" fontId="3" fillId="0" borderId="0" xfId="2" applyNumberFormat="1" applyAlignment="1">
      <alignment horizontal="center"/>
    </xf>
    <xf numFmtId="0" fontId="4" fillId="2" borderId="5" xfId="1" applyFont="1" applyFill="1" applyBorder="1" applyAlignment="1">
      <alignment horizontal="left" vertical="center"/>
    </xf>
  </cellXfs>
  <cellStyles count="5">
    <cellStyle name="Currency 2" xfId="3" xr:uid="{26A68F4E-39D4-43D4-A41B-A8AC4CE93A72}"/>
    <cellStyle name="Normal" xfId="0" builtinId="0"/>
    <cellStyle name="Normal 2" xfId="2" xr:uid="{8DDF3EE2-67A2-46F6-986D-1B8822B38FA2}"/>
    <cellStyle name="Normal 3" xfId="4" xr:uid="{858CD224-E382-4A71-9D95-4F671660C9F9}"/>
    <cellStyle name="Normal_Statements1" xfId="1" xr:uid="{363DD36B-C05D-4B48-B8A5-AC60D04CBBE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worksheet" Target="worksheets/sheet191.xml"/><Relationship Id="rId205" Type="http://schemas.openxmlformats.org/officeDocument/2006/relationships/styles" Target="styles.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worksheet" Target="worksheets/sheet192.xml"/><Relationship Id="rId206" Type="http://schemas.openxmlformats.org/officeDocument/2006/relationships/sharedStrings" Target="sharedStrings.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worksheet" Target="worksheets/sheet193.xml"/><Relationship Id="rId207" Type="http://schemas.openxmlformats.org/officeDocument/2006/relationships/calcChain" Target="calcChain.xml"/><Relationship Id="rId13" Type="http://schemas.openxmlformats.org/officeDocument/2006/relationships/worksheet" Target="worksheets/sheet13.xml"/><Relationship Id="rId109" Type="http://schemas.openxmlformats.org/officeDocument/2006/relationships/worksheet" Target="worksheets/sheet109.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162" Type="http://schemas.openxmlformats.org/officeDocument/2006/relationships/worksheet" Target="worksheets/sheet162.xml"/><Relationship Id="rId183" Type="http://schemas.openxmlformats.org/officeDocument/2006/relationships/worksheet" Target="worksheets/sheet183.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199" Type="http://schemas.openxmlformats.org/officeDocument/2006/relationships/worksheet" Target="worksheets/sheet199.xml"/><Relationship Id="rId203" Type="http://schemas.openxmlformats.org/officeDocument/2006/relationships/worksheet" Target="worksheets/sheet20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189" Type="http://schemas.openxmlformats.org/officeDocument/2006/relationships/worksheet" Target="worksheets/sheet189.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95" Type="http://schemas.openxmlformats.org/officeDocument/2006/relationships/worksheet" Target="worksheets/sheet195.xml"/><Relationship Id="rId190" Type="http://schemas.openxmlformats.org/officeDocument/2006/relationships/worksheet" Target="worksheets/sheet190.xml"/><Relationship Id="rId204" Type="http://schemas.openxmlformats.org/officeDocument/2006/relationships/theme" Target="theme/theme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201" Type="http://schemas.openxmlformats.org/officeDocument/2006/relationships/worksheet" Target="worksheets/sheet201.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202" Type="http://schemas.openxmlformats.org/officeDocument/2006/relationships/worksheet" Target="worksheets/sheet202.xml"/><Relationship Id="rId18" Type="http://schemas.openxmlformats.org/officeDocument/2006/relationships/worksheet" Target="worksheets/sheet18.xml"/><Relationship Id="rId39" Type="http://schemas.openxmlformats.org/officeDocument/2006/relationships/worksheet" Target="worksheets/sheet39.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1" Type="http://schemas.openxmlformats.org/officeDocument/2006/relationships/image" Target="../media/image1.png"/></Relationships>
</file>

<file path=xl/drawings/_rels/drawing37.xml.rels><?xml version="1.0" encoding="UTF-8" standalone="yes"?>
<Relationships xmlns="http://schemas.openxmlformats.org/package/2006/relationships"><Relationship Id="rId1" Type="http://schemas.openxmlformats.org/officeDocument/2006/relationships/image" Target="../media/image1.png"/></Relationships>
</file>

<file path=xl/drawings/_rels/drawing38.xml.rels><?xml version="1.0" encoding="UTF-8" standalone="yes"?>
<Relationships xmlns="http://schemas.openxmlformats.org/package/2006/relationships"><Relationship Id="rId1" Type="http://schemas.openxmlformats.org/officeDocument/2006/relationships/image" Target="../media/image1.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png"/></Relationships>
</file>

<file path=xl/drawings/_rels/drawing40.xml.rels><?xml version="1.0" encoding="UTF-8" standalone="yes"?>
<Relationships xmlns="http://schemas.openxmlformats.org/package/2006/relationships"><Relationship Id="rId1" Type="http://schemas.openxmlformats.org/officeDocument/2006/relationships/image" Target="../media/image1.png"/></Relationships>
</file>

<file path=xl/drawings/_rels/drawing4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4.xml.rels><?xml version="1.0" encoding="UTF-8" standalone="yes"?>
<Relationships xmlns="http://schemas.openxmlformats.org/package/2006/relationships"><Relationship Id="rId1" Type="http://schemas.openxmlformats.org/officeDocument/2006/relationships/image" Target="../media/image1.png"/></Relationships>
</file>

<file path=xl/drawings/_rels/drawing45.xml.rels><?xml version="1.0" encoding="UTF-8" standalone="yes"?>
<Relationships xmlns="http://schemas.openxmlformats.org/package/2006/relationships"><Relationship Id="rId1" Type="http://schemas.openxmlformats.org/officeDocument/2006/relationships/image" Target="../media/image1.png"/></Relationships>
</file>

<file path=xl/drawings/_rels/drawing46.xml.rels><?xml version="1.0" encoding="UTF-8" standalone="yes"?>
<Relationships xmlns="http://schemas.openxmlformats.org/package/2006/relationships"><Relationship Id="rId1" Type="http://schemas.openxmlformats.org/officeDocument/2006/relationships/image" Target="../media/image1.png"/></Relationships>
</file>

<file path=xl/drawings/_rels/drawing47.xml.rels><?xml version="1.0" encoding="UTF-8" standalone="yes"?>
<Relationships xmlns="http://schemas.openxmlformats.org/package/2006/relationships"><Relationship Id="rId1" Type="http://schemas.openxmlformats.org/officeDocument/2006/relationships/image" Target="../media/image1.png"/></Relationships>
</file>

<file path=xl/drawings/_rels/drawing48.xml.rels><?xml version="1.0" encoding="UTF-8" standalone="yes"?>
<Relationships xmlns="http://schemas.openxmlformats.org/package/2006/relationships"><Relationship Id="rId1" Type="http://schemas.openxmlformats.org/officeDocument/2006/relationships/image" Target="../media/image1.png"/></Relationships>
</file>

<file path=xl/drawings/_rels/drawing49.xml.rels><?xml version="1.0" encoding="UTF-8" standalone="yes"?>
<Relationships xmlns="http://schemas.openxmlformats.org/package/2006/relationships"><Relationship Id="rId1" Type="http://schemas.openxmlformats.org/officeDocument/2006/relationships/image" Target="../media/image1.png"/></Relationships>
</file>

<file path=xl/drawings/_rels/drawing50.xml.rels><?xml version="1.0" encoding="UTF-8" standalone="yes"?>
<Relationships xmlns="http://schemas.openxmlformats.org/package/2006/relationships"><Relationship Id="rId1" Type="http://schemas.openxmlformats.org/officeDocument/2006/relationships/image" Target="../media/image1.png"/></Relationships>
</file>

<file path=xl/drawings/_rels/drawing5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2.xml.rels><?xml version="1.0" encoding="UTF-8" standalone="yes"?>
<Relationships xmlns="http://schemas.openxmlformats.org/package/2006/relationships"><Relationship Id="rId1" Type="http://schemas.openxmlformats.org/officeDocument/2006/relationships/image" Target="../media/image1.png"/></Relationships>
</file>

<file path=xl/drawings/_rels/drawing5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5.xml.rels><?xml version="1.0" encoding="UTF-8" standalone="yes"?>
<Relationships xmlns="http://schemas.openxmlformats.org/package/2006/relationships"><Relationship Id="rId1" Type="http://schemas.openxmlformats.org/officeDocument/2006/relationships/image" Target="../media/image1.png"/></Relationships>
</file>

<file path=xl/drawings/_rels/drawing56.xml.rels><?xml version="1.0" encoding="UTF-8" standalone="yes"?>
<Relationships xmlns="http://schemas.openxmlformats.org/package/2006/relationships"><Relationship Id="rId1" Type="http://schemas.openxmlformats.org/officeDocument/2006/relationships/image" Target="../media/image1.png"/></Relationships>
</file>

<file path=xl/drawings/_rels/drawing57.xml.rels><?xml version="1.0" encoding="UTF-8" standalone="yes"?>
<Relationships xmlns="http://schemas.openxmlformats.org/package/2006/relationships"><Relationship Id="rId1" Type="http://schemas.openxmlformats.org/officeDocument/2006/relationships/image" Target="../media/image1.png"/></Relationships>
</file>

<file path=xl/drawings/_rels/drawing58.xml.rels><?xml version="1.0" encoding="UTF-8" standalone="yes"?>
<Relationships xmlns="http://schemas.openxmlformats.org/package/2006/relationships"><Relationship Id="rId1" Type="http://schemas.openxmlformats.org/officeDocument/2006/relationships/image" Target="../media/image1.png"/></Relationships>
</file>

<file path=xl/drawings/_rels/drawing59.xml.rels><?xml version="1.0" encoding="UTF-8" standalone="yes"?>
<Relationships xmlns="http://schemas.openxmlformats.org/package/2006/relationships"><Relationship Id="rId1" Type="http://schemas.openxmlformats.org/officeDocument/2006/relationships/image" Target="../media/image1.png"/></Relationships>
</file>

<file path=xl/drawings/_rels/drawing60.xml.rels><?xml version="1.0" encoding="UTF-8" standalone="yes"?>
<Relationships xmlns="http://schemas.openxmlformats.org/package/2006/relationships"><Relationship Id="rId1" Type="http://schemas.openxmlformats.org/officeDocument/2006/relationships/image" Target="../media/image1.png"/></Relationships>
</file>

<file path=xl/drawings/_rels/drawing61.xml.rels><?xml version="1.0" encoding="UTF-8" standalone="yes"?>
<Relationships xmlns="http://schemas.openxmlformats.org/package/2006/relationships"><Relationship Id="rId1" Type="http://schemas.openxmlformats.org/officeDocument/2006/relationships/image" Target="../media/image1.png"/></Relationships>
</file>

<file path=xl/drawings/_rels/drawing62.xml.rels><?xml version="1.0" encoding="UTF-8" standalone="yes"?>
<Relationships xmlns="http://schemas.openxmlformats.org/package/2006/relationships"><Relationship Id="rId1" Type="http://schemas.openxmlformats.org/officeDocument/2006/relationships/image" Target="../media/image1.png"/></Relationships>
</file>

<file path=xl/drawings/_rels/drawing63.xml.rels><?xml version="1.0" encoding="UTF-8" standalone="yes"?>
<Relationships xmlns="http://schemas.openxmlformats.org/package/2006/relationships"><Relationship Id="rId1" Type="http://schemas.openxmlformats.org/officeDocument/2006/relationships/image" Target="../media/image1.png"/></Relationships>
</file>

<file path=xl/drawings/_rels/drawing64.xml.rels><?xml version="1.0" encoding="UTF-8" standalone="yes"?>
<Relationships xmlns="http://schemas.openxmlformats.org/package/2006/relationships"><Relationship Id="rId1" Type="http://schemas.openxmlformats.org/officeDocument/2006/relationships/image" Target="../media/image1.png"/></Relationships>
</file>

<file path=xl/drawings/_rels/drawing6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6.xml.rels><?xml version="1.0" encoding="UTF-8" standalone="yes"?>
<Relationships xmlns="http://schemas.openxmlformats.org/package/2006/relationships"><Relationship Id="rId1" Type="http://schemas.openxmlformats.org/officeDocument/2006/relationships/image" Target="../media/image1.png"/></Relationships>
</file>

<file path=xl/drawings/_rels/drawing67.xml.rels><?xml version="1.0" encoding="UTF-8" standalone="yes"?>
<Relationships xmlns="http://schemas.openxmlformats.org/package/2006/relationships"><Relationship Id="rId1" Type="http://schemas.openxmlformats.org/officeDocument/2006/relationships/image" Target="../media/image1.png"/></Relationships>
</file>

<file path=xl/drawings/_rels/drawing68.xml.rels><?xml version="1.0" encoding="UTF-8" standalone="yes"?>
<Relationships xmlns="http://schemas.openxmlformats.org/package/2006/relationships"><Relationship Id="rId1" Type="http://schemas.openxmlformats.org/officeDocument/2006/relationships/image" Target="../media/image1.png"/></Relationships>
</file>

<file path=xl/drawings/_rels/drawing69.xml.rels><?xml version="1.0" encoding="UTF-8" standalone="yes"?>
<Relationships xmlns="http://schemas.openxmlformats.org/package/2006/relationships"><Relationship Id="rId1" Type="http://schemas.openxmlformats.org/officeDocument/2006/relationships/image" Target="../media/image1.png"/></Relationships>
</file>

<file path=xl/drawings/_rels/drawing70.xml.rels><?xml version="1.0" encoding="UTF-8" standalone="yes"?>
<Relationships xmlns="http://schemas.openxmlformats.org/package/2006/relationships"><Relationship Id="rId1" Type="http://schemas.openxmlformats.org/officeDocument/2006/relationships/image" Target="../media/image1.png"/></Relationships>
</file>

<file path=xl/drawings/_rels/drawing71.xml.rels><?xml version="1.0" encoding="UTF-8" standalone="yes"?>
<Relationships xmlns="http://schemas.openxmlformats.org/package/2006/relationships"><Relationship Id="rId1" Type="http://schemas.openxmlformats.org/officeDocument/2006/relationships/image" Target="../media/image1.png"/></Relationships>
</file>

<file path=xl/drawings/_rels/drawing72.xml.rels><?xml version="1.0" encoding="UTF-8" standalone="yes"?>
<Relationships xmlns="http://schemas.openxmlformats.org/package/2006/relationships"><Relationship Id="rId1" Type="http://schemas.openxmlformats.org/officeDocument/2006/relationships/image" Target="../media/image1.png"/></Relationships>
</file>

<file path=xl/drawings/_rels/drawing73.xml.rels><?xml version="1.0" encoding="UTF-8" standalone="yes"?>
<Relationships xmlns="http://schemas.openxmlformats.org/package/2006/relationships"><Relationship Id="rId1" Type="http://schemas.openxmlformats.org/officeDocument/2006/relationships/image" Target="../media/image1.png"/></Relationships>
</file>

<file path=xl/drawings/_rels/drawing74.xml.rels><?xml version="1.0" encoding="UTF-8" standalone="yes"?>
<Relationships xmlns="http://schemas.openxmlformats.org/package/2006/relationships"><Relationship Id="rId1" Type="http://schemas.openxmlformats.org/officeDocument/2006/relationships/image" Target="../media/image1.png"/></Relationships>
</file>

<file path=xl/drawings/_rels/drawing75.xml.rels><?xml version="1.0" encoding="UTF-8" standalone="yes"?>
<Relationships xmlns="http://schemas.openxmlformats.org/package/2006/relationships"><Relationship Id="rId1" Type="http://schemas.openxmlformats.org/officeDocument/2006/relationships/image" Target="../media/image1.png"/></Relationships>
</file>

<file path=xl/drawings/_rels/drawing7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7.xml.rels><?xml version="1.0" encoding="UTF-8" standalone="yes"?>
<Relationships xmlns="http://schemas.openxmlformats.org/package/2006/relationships"><Relationship Id="rId1" Type="http://schemas.openxmlformats.org/officeDocument/2006/relationships/image" Target="../media/image1.png"/></Relationships>
</file>

<file path=xl/drawings/_rels/drawing78.xml.rels><?xml version="1.0" encoding="UTF-8" standalone="yes"?>
<Relationships xmlns="http://schemas.openxmlformats.org/package/2006/relationships"><Relationship Id="rId1" Type="http://schemas.openxmlformats.org/officeDocument/2006/relationships/image" Target="../media/image1.png"/></Relationships>
</file>

<file path=xl/drawings/_rels/drawing79.xml.rels><?xml version="1.0" encoding="UTF-8" standalone="yes"?>
<Relationships xmlns="http://schemas.openxmlformats.org/package/2006/relationships"><Relationship Id="rId1" Type="http://schemas.openxmlformats.org/officeDocument/2006/relationships/image" Target="../media/image1.png"/></Relationships>
</file>

<file path=xl/drawings/_rels/drawing80.xml.rels><?xml version="1.0" encoding="UTF-8" standalone="yes"?>
<Relationships xmlns="http://schemas.openxmlformats.org/package/2006/relationships"><Relationship Id="rId1" Type="http://schemas.openxmlformats.org/officeDocument/2006/relationships/image" Target="../media/image1.png"/></Relationships>
</file>

<file path=xl/drawings/_rels/drawing81.xml.rels><?xml version="1.0" encoding="UTF-8" standalone="yes"?>
<Relationships xmlns="http://schemas.openxmlformats.org/package/2006/relationships"><Relationship Id="rId1" Type="http://schemas.openxmlformats.org/officeDocument/2006/relationships/image" Target="../media/image1.png"/></Relationships>
</file>

<file path=xl/drawings/_rels/drawing82.xml.rels><?xml version="1.0" encoding="UTF-8" standalone="yes"?>
<Relationships xmlns="http://schemas.openxmlformats.org/package/2006/relationships"><Relationship Id="rId1" Type="http://schemas.openxmlformats.org/officeDocument/2006/relationships/image" Target="../media/image1.png"/></Relationships>
</file>

<file path=xl/drawings/_rels/drawing83.xml.rels><?xml version="1.0" encoding="UTF-8" standalone="yes"?>
<Relationships xmlns="http://schemas.openxmlformats.org/package/2006/relationships"><Relationship Id="rId1" Type="http://schemas.openxmlformats.org/officeDocument/2006/relationships/image" Target="../media/image1.png"/></Relationships>
</file>

<file path=xl/drawings/_rels/drawing84.xml.rels><?xml version="1.0" encoding="UTF-8" standalone="yes"?>
<Relationships xmlns="http://schemas.openxmlformats.org/package/2006/relationships"><Relationship Id="rId1" Type="http://schemas.openxmlformats.org/officeDocument/2006/relationships/image" Target="../media/image1.png"/></Relationships>
</file>

<file path=xl/drawings/_rels/drawing85.xml.rels><?xml version="1.0" encoding="UTF-8" standalone="yes"?>
<Relationships xmlns="http://schemas.openxmlformats.org/package/2006/relationships"><Relationship Id="rId1" Type="http://schemas.openxmlformats.org/officeDocument/2006/relationships/image" Target="../media/image1.png"/></Relationships>
</file>

<file path=xl/drawings/_rels/drawing86.xml.rels><?xml version="1.0" encoding="UTF-8" standalone="yes"?>
<Relationships xmlns="http://schemas.openxmlformats.org/package/2006/relationships"><Relationship Id="rId1" Type="http://schemas.openxmlformats.org/officeDocument/2006/relationships/image" Target="../media/image1.png"/></Relationships>
</file>

<file path=xl/drawings/_rels/drawing8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8.xml.rels><?xml version="1.0" encoding="UTF-8" standalone="yes"?>
<Relationships xmlns="http://schemas.openxmlformats.org/package/2006/relationships"><Relationship Id="rId1" Type="http://schemas.openxmlformats.org/officeDocument/2006/relationships/image" Target="../media/image1.png"/></Relationships>
</file>

<file path=xl/drawings/_rels/drawing89.xml.rels><?xml version="1.0" encoding="UTF-8" standalone="yes"?>
<Relationships xmlns="http://schemas.openxmlformats.org/package/2006/relationships"><Relationship Id="rId1" Type="http://schemas.openxmlformats.org/officeDocument/2006/relationships/image" Target="../media/image1.png"/></Relationships>
</file>

<file path=xl/drawings/_rels/drawing90.xml.rels><?xml version="1.0" encoding="UTF-8" standalone="yes"?>
<Relationships xmlns="http://schemas.openxmlformats.org/package/2006/relationships"><Relationship Id="rId1" Type="http://schemas.openxmlformats.org/officeDocument/2006/relationships/image" Target="../media/image1.png"/></Relationships>
</file>

<file path=xl/drawings/_rels/drawing91.xml.rels><?xml version="1.0" encoding="UTF-8" standalone="yes"?>
<Relationships xmlns="http://schemas.openxmlformats.org/package/2006/relationships"><Relationship Id="rId1" Type="http://schemas.openxmlformats.org/officeDocument/2006/relationships/image" Target="../media/image1.png"/></Relationships>
</file>

<file path=xl/drawings/_rels/drawing92.xml.rels><?xml version="1.0" encoding="UTF-8" standalone="yes"?>
<Relationships xmlns="http://schemas.openxmlformats.org/package/2006/relationships"><Relationship Id="rId1" Type="http://schemas.openxmlformats.org/officeDocument/2006/relationships/image" Target="../media/image1.png"/></Relationships>
</file>

<file path=xl/drawings/_rels/drawing93.xml.rels><?xml version="1.0" encoding="UTF-8" standalone="yes"?>
<Relationships xmlns="http://schemas.openxmlformats.org/package/2006/relationships"><Relationship Id="rId1" Type="http://schemas.openxmlformats.org/officeDocument/2006/relationships/image" Target="../media/image1.png"/></Relationships>
</file>

<file path=xl/drawings/_rels/drawing94.xml.rels><?xml version="1.0" encoding="UTF-8" standalone="yes"?>
<Relationships xmlns="http://schemas.openxmlformats.org/package/2006/relationships"><Relationship Id="rId1" Type="http://schemas.openxmlformats.org/officeDocument/2006/relationships/image" Target="../media/image1.png"/></Relationships>
</file>

<file path=xl/drawings/_rels/drawing95.xml.rels><?xml version="1.0" encoding="UTF-8" standalone="yes"?>
<Relationships xmlns="http://schemas.openxmlformats.org/package/2006/relationships"><Relationship Id="rId1" Type="http://schemas.openxmlformats.org/officeDocument/2006/relationships/image" Target="../media/image1.png"/></Relationships>
</file>

<file path=xl/drawings/_rels/drawing96.xml.rels><?xml version="1.0" encoding="UTF-8" standalone="yes"?>
<Relationships xmlns="http://schemas.openxmlformats.org/package/2006/relationships"><Relationship Id="rId1" Type="http://schemas.openxmlformats.org/officeDocument/2006/relationships/image" Target="../media/image1.png"/></Relationships>
</file>

<file path=xl/drawings/_rels/drawing97.xml.rels><?xml version="1.0" encoding="UTF-8" standalone="yes"?>
<Relationships xmlns="http://schemas.openxmlformats.org/package/2006/relationships"><Relationship Id="rId1" Type="http://schemas.openxmlformats.org/officeDocument/2006/relationships/image" Target="../media/image1.png"/></Relationships>
</file>

<file path=xl/drawings/_rels/drawing9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395FDD95-8D05-4395-B137-0A2747BDBA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BD2BEBEA-E8C4-4BCA-9DB4-9B84086595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CCFCE975-D5C6-48D4-8CFA-52308585CC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30E43441-0769-4AF2-ADC0-7B17B72F7B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B5B33F5C-6EA3-48CB-95DF-784E8D3339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7F176095-C740-4EDE-92E3-EF4F385B29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99F42BFD-6847-4BA3-BACB-530AB8B97D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CE4E1C1E-48F9-46FA-BE66-4B4074D686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02F71491-D2F7-47C9-82D6-0BB8764B57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8E2B7EE2-98BF-4272-A5C9-E89BD8545C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E49C3916-6A99-4FA6-82AA-CA1EF30810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62AB9133-0818-49DC-A20E-0F3A79D6D7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78A24DD6-0AFE-4591-B48E-5B9DADA206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4E82B1E0-6DA6-4370-8C41-FFF4E39599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2C398B24-A243-4879-B7A0-209083AF89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7EEEA3B5-86AF-4E1E-8151-5445F1CB43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7.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8E78AC70-87A4-46CC-B5C4-5F6285E651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8.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D2A256B8-C559-47AB-BFAD-D2CFD81CE1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9.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7C613017-399C-480F-912A-280D090502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20.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498329AC-627E-4011-8EA3-BB17901896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21.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0BCED219-1AD0-4B05-A126-1A59030E27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22.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5C924B52-16D2-440E-88CF-DFBB0BDFCC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23.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68A3A967-BADF-47C3-A863-FFF7E5EF1F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24.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0A89AE3E-1B15-4537-818C-74C5D87CB4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25.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18D1A25A-EEF6-43EE-A6B0-A51D0A4914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26.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426D5CFC-4262-4439-B122-271676FA39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27.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EF7937F4-4000-4054-9A9F-8833884F21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28.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13735237-36A9-435B-B75B-C59FA86C75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29.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97B76D24-F1B1-44EA-ABD2-530851554D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30.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7FB2E94D-C1CD-423D-88B7-B82A04E2DF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31.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2A9DFAC8-D23B-4F7B-A921-D2CFDEF52C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32.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828E35B8-16DD-4F90-AFF1-4B01112E0B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33.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E5339F55-F557-4053-9973-94EDF55D82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34.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E274BF4A-267D-43F8-B89F-8E6C541105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35.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071093E0-B42B-41E3-84EF-1190BD8D03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36.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B083A02C-66E3-436A-887A-BC4DB37067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37.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90DCE28A-4115-4666-A0E0-56D07709D5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38.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D770B709-254D-4D9B-9CCD-595C97569C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39.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B70A8FE1-E5A4-48D1-A151-12CA8C9ACF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40.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36621918-BCCD-49A3-B98A-F1B0250728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41.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E2456425-C719-4A6F-B863-3CACB28F77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42.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C1DEB4A7-5164-4AF0-B433-8182D6BFD8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43.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458D7B52-D02A-4ED9-98E1-CF176696B7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44.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DB9E97CE-9575-47E7-B233-8DBFE04966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45.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9B1B1F8E-E0FD-418E-A58C-54C4A913AE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46.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23AD0829-0B1B-4ED8-95BF-B1C8218899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47.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14A2B3EE-50FC-4B15-B301-6066BC10F4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48.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D53AC574-8F19-40E5-8917-24DF7C4A00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49.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38AEFF64-0DC5-4A56-B258-54F41172CE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50.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1ABF938A-55CB-436C-9F84-33DC3F0A56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51.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AEF21863-371E-4DCE-A7E5-4D374100EB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52.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D1BA8805-0EBC-4BAA-AA1B-6AAA0432D7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53.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E4CF8EAB-60B3-499A-8A75-A10C6301DB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54.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CA71EBE3-1E59-4117-B2F7-D4DC8F37EE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55.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50DD9112-1F6B-46AC-A4E5-B888F54E2B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56.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3226D4CE-DAFA-4931-BA89-FF63E438E5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57.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05CB9ABE-B084-4705-9B74-442D803BC9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58.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DEB5A27C-74A0-410B-8F3A-5C9D8F4C1A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59.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7FAE7784-59F7-497D-B4B7-FB8167F58A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60.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2A8CF59D-1E00-4E46-A85E-047BAC4DB8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61.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48F3F031-6584-42CB-B604-E3192DC79F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62.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E427B291-57E3-47DD-A672-CDB98D2F18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63.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445CB0E1-A681-44E9-85F5-C0582A2F88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64.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CD92D0DA-DDC8-46C2-BD25-197EE31D90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65.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C738A467-48A9-4484-A67F-708A15C886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66.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5365F09D-8A82-4D56-B6A9-ECCF960E12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67.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BE06DDDA-2991-44C8-9932-547C99867D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68.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B95E1555-553A-4BF5-AA81-1DDAFC30A0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69.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02172622-B3AF-456E-B8EE-ACFB064FD4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70.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2B22F354-A5A7-44C5-9C7A-FE2FBEA2B1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71.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C5FD08D5-2DDC-4AEC-A8EB-415DA6A305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72.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8357C821-18C2-4D64-A7C2-29CA434A6B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73.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19CEDC0C-5D39-40DC-AF8A-805B8A4711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74.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FD903FA9-7EC6-4CDB-BA41-4915A56291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75.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BFD0824E-6C35-441C-B8A7-3A32E390A7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76.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0C65E96F-4E85-4E89-8EDA-1C458AFB40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77.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FF18DE46-F144-4910-AFDD-C1166133FC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78.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B6622DFE-7FA1-48C2-8703-D05F7C110D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79.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7F78752A-4143-4724-B069-BF6016D682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80.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1A56E26E-0343-4DCC-853A-15BD21E3FF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81.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A1748D50-8D3E-4BFB-8B12-A4E636DB17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82.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F2E0FD3E-0740-4FB7-B82F-1444D6A71D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83.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538ABFDD-B80D-4A49-BDC5-1B0A1A489F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84.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1F1DF12F-7473-49A3-9480-BA10EE9E78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85.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1574A297-2EAE-4D44-BAF9-7DEA28C65A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86.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916E5ACC-AB99-4CC0-8D53-4E53D1E60E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87.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1FC1766E-6B2D-4B6D-A861-7972F435C8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88.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93868FA9-8676-45BA-8FCD-0E95D36116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89.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EA30889D-7FC7-4983-95C0-BDFAE7F50A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90.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64AF8BE7-2CC2-4194-888E-BC03FF3E0B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91.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C3386D6B-33DC-4E8B-BFBE-FC06C37B52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92.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A3624F37-633A-4A00-BE4C-67B8F34E6E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93.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2A896409-43EE-4BAE-8C82-5F2DA4079D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94.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8F2AE957-FB22-4016-B4A0-FE58F12C89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95.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C2ADEC5C-9831-4D3F-B6EE-11EE90C9FA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96.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1B5EE238-2FAB-4B5F-A416-4AE4126A78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97.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6A3D3C0A-6FB4-4789-B689-025575BE5D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98.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86571DB0-4D83-4930-A653-CB5C991AE3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99.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17D069AD-E2DC-48D0-B963-4A69A427B4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00.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E2B597FA-847C-44CC-8DF8-49DD2F073D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01.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11CD697A-88C0-4904-A525-DE75F9E353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02.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258F4E98-EC4E-41F8-B01A-7CA98B5BEA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03.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FC39C63D-9D47-4FB7-8EFC-880E0B5ADB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04.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1997B45B-B300-49B9-BF30-43DB986C61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05.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C7BEEC88-6FBD-4F26-8DE4-26305F7BA5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06.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2A51CBD7-DAED-441D-902F-0C57D1EE02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07.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E8B8E90D-61F9-467A-A604-610B033417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08.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3524849F-67A7-47F1-A752-B7B6C55BD2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09.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DF799A89-7059-42CF-AD24-92C75010BF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10.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495094FD-B7BB-49E7-A6FC-4824A16E64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11.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51588B31-BEF3-437C-8CBF-D8D518FB9E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12.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6F56B932-962D-4BBC-933C-94BA792906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13.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11534AC3-92CF-4692-BF81-350B704D24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14.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95AC0531-F17D-42D5-8827-B21A855C4A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15.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388E4F40-CED0-4460-BD21-AB3FF5FACB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16.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FDD9A9EE-B4EC-4A1B-B91C-C75DF3C815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17.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434F77C1-9DFE-44AD-96F7-87BE5B020C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18.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8098B1FF-91D9-49F3-AC5F-B1F0F0212B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19.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B8F462C2-A25A-4DAA-99B0-EED3431A19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20.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2B171FED-AF0C-4354-AFED-48B7A9693A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21.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418D07CE-DC46-4044-91E7-53DDA0340B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22.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42EFC218-8D15-4642-BEA3-1FD667C7B1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23.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691BF023-D4B9-47B4-B570-2BD804F70B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24.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288718E9-E44B-490C-9019-0832A033CB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25.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A141CAB1-B6D3-46F8-9321-597E3BF45E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26.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4757D4EF-4C50-42B9-8783-9EE92219AC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27.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8CE9B052-99A4-4D85-9988-CF39005A99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28.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F8DFA4ED-5321-4839-8C84-EE847B22FB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29.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192043FF-166C-4609-9470-172CA0FC38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30.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CDC42FC3-D987-4768-A856-0D2B2D47E8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31.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69844FC8-3BC9-46BD-8E62-55A132D2C0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32.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B25C6A50-97B3-4B5A-B667-7D78344CC7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33.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989A166C-D5BF-4B67-B93B-A2F2A44CD4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34.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A32F5147-0D7E-4030-BF5B-EC94D6822E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35.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4EB59D83-985E-4C92-9210-C1E4041C77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36.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49AD08A4-2834-4233-B79D-78113DA1F2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37.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70A2BAEA-30F1-439E-9408-A3D8334AFD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38.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C1EDBB3B-9CBF-4951-84F7-B052B7EC06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39.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17772F7A-F36B-4F7A-A4DD-14F481F8B4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40.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823E6525-F44A-4736-98EC-043015C616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41.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E0F5D861-36BC-4945-996F-27E05BEDE8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42.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44113EE0-73EE-45AC-9768-544CFE0B23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43.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7E450654-3595-4C7F-A0F9-014A4C4B8F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44.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69C52051-0D57-4752-B2F5-957C42FB12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45.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D31320E9-2B2E-4C32-8C10-2571214008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46.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4AD40115-F280-458B-979E-39019BFEE5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47.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FB053FF0-E272-4684-8695-12247B2E76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48.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BCF47D60-BCE5-432A-9170-4B1D03BB76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49.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A6338BD3-21FF-4A1F-8E8D-8ED2BA863F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50.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C0528547-491C-46FC-BB20-B7CF94D600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51.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D312D9EA-7F08-42BF-A5DF-04D9CA3B18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52.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1FE80C74-1415-4636-9EDB-592C6F355C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53.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B0D58702-DDEB-426F-94F9-2638A57AEE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54.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8BCD0FA6-8098-4543-BFE1-EFB8D9A496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55.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4E4614DC-022C-4F8B-8E48-C145CF5502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56.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799ED389-4E06-4666-B484-AA3CC0EB25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57.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23E09AFF-97AB-481B-85D9-52E8F3F197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58.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DBB91798-8A92-4AD7-B66A-9F4C642C1E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59.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E80B930C-7A41-453A-805E-D3C1DD7CE2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60.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48674990-3353-403F-BD33-246D72FF58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61.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7A7C9C5C-65C1-4CEB-B57F-AF66F4E16A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62.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DCB3983D-DAB0-4E60-A2E2-D90BC0173B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63.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709F2F72-0D50-4499-934D-B5A4BDC44A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64.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04D5AA1C-3765-45D9-ABA4-1B83798F1F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65.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A8007C97-3E7A-4662-A39E-714907288D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66.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6106B967-F738-4F85-93EB-C16BA66B9C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67.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7210C77C-B3EA-43AB-988A-B181D9A81F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68.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EEC788F1-50CD-4D5F-9E07-ADAF0E54CD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69.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3F270D05-D29C-4006-A1C6-2902E77F2C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70.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3484BAD2-77FF-4BAE-8A8F-AE07D9813C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71.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E26BF02D-944A-4C88-9D4E-FC2FC9E347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72.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6B2B3AA7-23CB-40B2-85AF-6E73144A0B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73.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8E507249-C404-45E2-A604-5065153D2C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74.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36D86FE3-09DC-42C1-9AE4-117068ED0F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75.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9A14E249-5CEA-4B1A-93F4-9B7EA79B6E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76.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9C11DC82-F43D-48DF-8C83-2856B7E2E1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77.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7AEF0D01-CEC9-40FB-905C-FA7A37E0F6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78.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754F7C61-7FC0-4F8C-8122-01DDEEEA1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79.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0FE3896B-8737-48E9-A4AC-ED0F89A34F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80.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EF2E39B2-27EC-47DC-861F-5CDA294C01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81.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E70EDD4E-13A2-46CD-BDFD-10A0A74270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82.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79ED4519-9C6E-478C-8707-F26B450CEC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83.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A6E2EAC1-70B0-49C3-AC0F-558D88FB4B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84.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99A95AAF-54DD-4852-8737-B7BBE3C5A7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85.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458FCC4E-9A5F-4528-BDE4-C1E0878976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86.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CCAF1E8C-FE0D-46DD-B1BD-22A26CEA2D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87.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F7A059D6-4E1B-47B7-BAF9-2A76FFAAB2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88.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9F93F92E-4B86-4AE7-9614-47DA8C8A64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89.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7A9BDA19-022B-4419-B80F-828829A92A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90.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757D0E79-FEF2-406F-8D1B-CB28C83A61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91.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2A19757C-94DB-4445-8B52-070CD2E7CF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92.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F99AE231-6D27-4198-BE31-B1CDDCB6B5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93.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81CAFFFD-A27C-41E8-A769-FFF1EE7B65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94.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09FBFA7D-76FD-4054-AEC9-A3B1443511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95.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AFA721C8-B18A-4103-99BD-A86E57AF3C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96.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00320C9A-3628-46C9-A4CC-099452FF8A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97.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F1BE72A7-E605-4ECA-B452-2A8CB5D463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98.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7B907592-EF7C-46D3-AB30-C2516E7C0F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199.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A5E44AC1-F49A-4E36-A894-5678B0AB6C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200.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9CEEA2A3-1DFB-46D3-80D1-A8E764FEBE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201.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D364AAA3-9CC7-436E-95E7-927BEEB871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202.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A1ED9DC3-09CC-4A2E-8D33-8E8001FB7C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drawings/drawing203.xml><?xml version="1.0" encoding="utf-8"?>
<xdr:wsDr xmlns:xdr="http://schemas.openxmlformats.org/drawingml/2006/spreadsheetDrawing" xmlns:a="http://schemas.openxmlformats.org/drawingml/2006/main">
  <xdr:oneCellAnchor>
    <xdr:from>
      <xdr:col>1</xdr:col>
      <xdr:colOff>0</xdr:colOff>
      <xdr:row>0</xdr:row>
      <xdr:rowOff>90684</xdr:rowOff>
    </xdr:from>
    <xdr:ext cx="1454448" cy="642347"/>
    <xdr:pic>
      <xdr:nvPicPr>
        <xdr:cNvPr id="2" name="Picture 1">
          <a:extLst>
            <a:ext uri="{FF2B5EF4-FFF2-40B4-BE49-F238E27FC236}">
              <a16:creationId xmlns:a16="http://schemas.microsoft.com/office/drawing/2014/main" id="{F3DC5DBC-D602-4C01-9FFB-81786F5540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0684"/>
          <a:ext cx="1454448" cy="642347"/>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60.xml"/><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61.xml"/><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62.xml"/><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63.xml"/><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66.xml"/><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67.xml"/><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68.xml"/><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69.xml"/><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70.xml"/><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71.xml"/><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72.xml"/><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2" Type="http://schemas.openxmlformats.org/officeDocument/2006/relationships/drawing" Target="../drawings/drawing73.xml"/><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2" Type="http://schemas.openxmlformats.org/officeDocument/2006/relationships/drawing" Target="../drawings/drawing74.xml"/><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2" Type="http://schemas.openxmlformats.org/officeDocument/2006/relationships/drawing" Target="../drawings/drawing75.xml"/><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2" Type="http://schemas.openxmlformats.org/officeDocument/2006/relationships/drawing" Target="../drawings/drawing76.xml"/><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2" Type="http://schemas.openxmlformats.org/officeDocument/2006/relationships/drawing" Target="../drawings/drawing77.xml"/><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2" Type="http://schemas.openxmlformats.org/officeDocument/2006/relationships/drawing" Target="../drawings/drawing78.xml"/><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2" Type="http://schemas.openxmlformats.org/officeDocument/2006/relationships/drawing" Target="../drawings/drawing79.xml"/><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2" Type="http://schemas.openxmlformats.org/officeDocument/2006/relationships/drawing" Target="../drawings/drawing80.xml"/><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2" Type="http://schemas.openxmlformats.org/officeDocument/2006/relationships/drawing" Target="../drawings/drawing81.xml"/><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2" Type="http://schemas.openxmlformats.org/officeDocument/2006/relationships/drawing" Target="../drawings/drawing82.xml"/><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2" Type="http://schemas.openxmlformats.org/officeDocument/2006/relationships/drawing" Target="../drawings/drawing83.xml"/><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2" Type="http://schemas.openxmlformats.org/officeDocument/2006/relationships/drawing" Target="../drawings/drawing84.xml"/><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2" Type="http://schemas.openxmlformats.org/officeDocument/2006/relationships/drawing" Target="../drawings/drawing85.xml"/><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2" Type="http://schemas.openxmlformats.org/officeDocument/2006/relationships/drawing" Target="../drawings/drawing86.xml"/><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2" Type="http://schemas.openxmlformats.org/officeDocument/2006/relationships/drawing" Target="../drawings/drawing87.xml"/><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2" Type="http://schemas.openxmlformats.org/officeDocument/2006/relationships/drawing" Target="../drawings/drawing88.xml"/><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2" Type="http://schemas.openxmlformats.org/officeDocument/2006/relationships/drawing" Target="../drawings/drawing89.xml"/><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2" Type="http://schemas.openxmlformats.org/officeDocument/2006/relationships/drawing" Target="../drawings/drawing90.xml"/><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2" Type="http://schemas.openxmlformats.org/officeDocument/2006/relationships/drawing" Target="../drawings/drawing91.xml"/><Relationship Id="rId1" Type="http://schemas.openxmlformats.org/officeDocument/2006/relationships/printerSettings" Target="../printerSettings/printerSettings91.bin"/></Relationships>
</file>

<file path=xl/worksheets/_rels/sheet92.xml.rels><?xml version="1.0" encoding="UTF-8" standalone="yes"?>
<Relationships xmlns="http://schemas.openxmlformats.org/package/2006/relationships"><Relationship Id="rId2" Type="http://schemas.openxmlformats.org/officeDocument/2006/relationships/drawing" Target="../drawings/drawing92.xml"/><Relationship Id="rId1" Type="http://schemas.openxmlformats.org/officeDocument/2006/relationships/printerSettings" Target="../printerSettings/printerSettings92.bin"/></Relationships>
</file>

<file path=xl/worksheets/_rels/sheet93.xml.rels><?xml version="1.0" encoding="UTF-8" standalone="yes"?>
<Relationships xmlns="http://schemas.openxmlformats.org/package/2006/relationships"><Relationship Id="rId2" Type="http://schemas.openxmlformats.org/officeDocument/2006/relationships/drawing" Target="../drawings/drawing93.xml"/><Relationship Id="rId1" Type="http://schemas.openxmlformats.org/officeDocument/2006/relationships/printerSettings" Target="../printerSettings/printerSettings93.bin"/></Relationships>
</file>

<file path=xl/worksheets/_rels/sheet94.xml.rels><?xml version="1.0" encoding="UTF-8" standalone="yes"?>
<Relationships xmlns="http://schemas.openxmlformats.org/package/2006/relationships"><Relationship Id="rId2" Type="http://schemas.openxmlformats.org/officeDocument/2006/relationships/drawing" Target="../drawings/drawing94.xml"/><Relationship Id="rId1" Type="http://schemas.openxmlformats.org/officeDocument/2006/relationships/printerSettings" Target="../printerSettings/printerSettings94.bin"/></Relationships>
</file>

<file path=xl/worksheets/_rels/sheet95.xml.rels><?xml version="1.0" encoding="UTF-8" standalone="yes"?>
<Relationships xmlns="http://schemas.openxmlformats.org/package/2006/relationships"><Relationship Id="rId2" Type="http://schemas.openxmlformats.org/officeDocument/2006/relationships/drawing" Target="../drawings/drawing95.xml"/><Relationship Id="rId1" Type="http://schemas.openxmlformats.org/officeDocument/2006/relationships/printerSettings" Target="../printerSettings/printerSettings95.bin"/></Relationships>
</file>

<file path=xl/worksheets/_rels/sheet96.xml.rels><?xml version="1.0" encoding="UTF-8" standalone="yes"?>
<Relationships xmlns="http://schemas.openxmlformats.org/package/2006/relationships"><Relationship Id="rId2" Type="http://schemas.openxmlformats.org/officeDocument/2006/relationships/drawing" Target="../drawings/drawing96.xml"/><Relationship Id="rId1" Type="http://schemas.openxmlformats.org/officeDocument/2006/relationships/printerSettings" Target="../printerSettings/printerSettings96.bin"/></Relationships>
</file>

<file path=xl/worksheets/_rels/sheet97.xml.rels><?xml version="1.0" encoding="UTF-8" standalone="yes"?>
<Relationships xmlns="http://schemas.openxmlformats.org/package/2006/relationships"><Relationship Id="rId2" Type="http://schemas.openxmlformats.org/officeDocument/2006/relationships/drawing" Target="../drawings/drawing97.xml"/><Relationship Id="rId1" Type="http://schemas.openxmlformats.org/officeDocument/2006/relationships/printerSettings" Target="../printerSettings/printerSettings97.bin"/></Relationships>
</file>

<file path=xl/worksheets/_rels/sheet98.xml.rels><?xml version="1.0" encoding="UTF-8" standalone="yes"?>
<Relationships xmlns="http://schemas.openxmlformats.org/package/2006/relationships"><Relationship Id="rId2" Type="http://schemas.openxmlformats.org/officeDocument/2006/relationships/drawing" Target="../drawings/drawing98.xml"/><Relationship Id="rId1" Type="http://schemas.openxmlformats.org/officeDocument/2006/relationships/printerSettings" Target="../printerSettings/printerSettings98.bin"/></Relationships>
</file>

<file path=xl/worksheets/_rels/sheet99.xml.rels><?xml version="1.0" encoding="UTF-8" standalone="yes"?>
<Relationships xmlns="http://schemas.openxmlformats.org/package/2006/relationships"><Relationship Id="rId2" Type="http://schemas.openxmlformats.org/officeDocument/2006/relationships/drawing" Target="../drawings/drawing99.xml"/><Relationship Id="rId1" Type="http://schemas.openxmlformats.org/officeDocument/2006/relationships/printerSettings" Target="../printerSettings/printerSettings99.bin"/></Relationships>
</file>

<file path=xl/worksheets/_rels/sheet100.xml.rels><?xml version="1.0" encoding="UTF-8" standalone="yes"?>
<Relationships xmlns="http://schemas.openxmlformats.org/package/2006/relationships"><Relationship Id="rId2" Type="http://schemas.openxmlformats.org/officeDocument/2006/relationships/drawing" Target="../drawings/drawing100.xml"/><Relationship Id="rId1" Type="http://schemas.openxmlformats.org/officeDocument/2006/relationships/printerSettings" Target="../printerSettings/printerSettings100.bin"/></Relationships>
</file>

<file path=xl/worksheets/_rels/sheet101.xml.rels><?xml version="1.0" encoding="UTF-8" standalone="yes"?>
<Relationships xmlns="http://schemas.openxmlformats.org/package/2006/relationships"><Relationship Id="rId2" Type="http://schemas.openxmlformats.org/officeDocument/2006/relationships/drawing" Target="../drawings/drawing101.xml"/><Relationship Id="rId1" Type="http://schemas.openxmlformats.org/officeDocument/2006/relationships/printerSettings" Target="../printerSettings/printerSettings101.bin"/></Relationships>
</file>

<file path=xl/worksheets/_rels/sheet102.xml.rels><?xml version="1.0" encoding="UTF-8" standalone="yes"?>
<Relationships xmlns="http://schemas.openxmlformats.org/package/2006/relationships"><Relationship Id="rId2" Type="http://schemas.openxmlformats.org/officeDocument/2006/relationships/drawing" Target="../drawings/drawing102.xml"/><Relationship Id="rId1" Type="http://schemas.openxmlformats.org/officeDocument/2006/relationships/printerSettings" Target="../printerSettings/printerSettings102.bin"/></Relationships>
</file>

<file path=xl/worksheets/_rels/sheet103.xml.rels><?xml version="1.0" encoding="UTF-8" standalone="yes"?>
<Relationships xmlns="http://schemas.openxmlformats.org/package/2006/relationships"><Relationship Id="rId2" Type="http://schemas.openxmlformats.org/officeDocument/2006/relationships/drawing" Target="../drawings/drawing103.xml"/><Relationship Id="rId1" Type="http://schemas.openxmlformats.org/officeDocument/2006/relationships/printerSettings" Target="../printerSettings/printerSettings103.bin"/></Relationships>
</file>

<file path=xl/worksheets/_rels/sheet104.xml.rels><?xml version="1.0" encoding="UTF-8" standalone="yes"?>
<Relationships xmlns="http://schemas.openxmlformats.org/package/2006/relationships"><Relationship Id="rId2" Type="http://schemas.openxmlformats.org/officeDocument/2006/relationships/drawing" Target="../drawings/drawing104.xml"/><Relationship Id="rId1" Type="http://schemas.openxmlformats.org/officeDocument/2006/relationships/printerSettings" Target="../printerSettings/printerSettings104.bin"/></Relationships>
</file>

<file path=xl/worksheets/_rels/sheet105.xml.rels><?xml version="1.0" encoding="UTF-8" standalone="yes"?>
<Relationships xmlns="http://schemas.openxmlformats.org/package/2006/relationships"><Relationship Id="rId2" Type="http://schemas.openxmlformats.org/officeDocument/2006/relationships/drawing" Target="../drawings/drawing105.xml"/><Relationship Id="rId1" Type="http://schemas.openxmlformats.org/officeDocument/2006/relationships/printerSettings" Target="../printerSettings/printerSettings105.bin"/></Relationships>
</file>

<file path=xl/worksheets/_rels/sheet106.xml.rels><?xml version="1.0" encoding="UTF-8" standalone="yes"?>
<Relationships xmlns="http://schemas.openxmlformats.org/package/2006/relationships"><Relationship Id="rId2" Type="http://schemas.openxmlformats.org/officeDocument/2006/relationships/drawing" Target="../drawings/drawing106.xml"/><Relationship Id="rId1" Type="http://schemas.openxmlformats.org/officeDocument/2006/relationships/printerSettings" Target="../printerSettings/printerSettings106.bin"/></Relationships>
</file>

<file path=xl/worksheets/_rels/sheet107.xml.rels><?xml version="1.0" encoding="UTF-8" standalone="yes"?>
<Relationships xmlns="http://schemas.openxmlformats.org/package/2006/relationships"><Relationship Id="rId2" Type="http://schemas.openxmlformats.org/officeDocument/2006/relationships/drawing" Target="../drawings/drawing107.xml"/><Relationship Id="rId1" Type="http://schemas.openxmlformats.org/officeDocument/2006/relationships/printerSettings" Target="../printerSettings/printerSettings107.bin"/></Relationships>
</file>

<file path=xl/worksheets/_rels/sheet108.xml.rels><?xml version="1.0" encoding="UTF-8" standalone="yes"?>
<Relationships xmlns="http://schemas.openxmlformats.org/package/2006/relationships"><Relationship Id="rId2" Type="http://schemas.openxmlformats.org/officeDocument/2006/relationships/drawing" Target="../drawings/drawing108.xml"/><Relationship Id="rId1" Type="http://schemas.openxmlformats.org/officeDocument/2006/relationships/printerSettings" Target="../printerSettings/printerSettings108.bin"/></Relationships>
</file>

<file path=xl/worksheets/_rels/sheet109.xml.rels><?xml version="1.0" encoding="UTF-8" standalone="yes"?>
<Relationships xmlns="http://schemas.openxmlformats.org/package/2006/relationships"><Relationship Id="rId2" Type="http://schemas.openxmlformats.org/officeDocument/2006/relationships/drawing" Target="../drawings/drawing109.xml"/><Relationship Id="rId1" Type="http://schemas.openxmlformats.org/officeDocument/2006/relationships/printerSettings" Target="../printerSettings/printerSettings109.bin"/></Relationships>
</file>

<file path=xl/worksheets/_rels/sheet110.xml.rels><?xml version="1.0" encoding="UTF-8" standalone="yes"?>
<Relationships xmlns="http://schemas.openxmlformats.org/package/2006/relationships"><Relationship Id="rId2" Type="http://schemas.openxmlformats.org/officeDocument/2006/relationships/drawing" Target="../drawings/drawing110.xml"/><Relationship Id="rId1" Type="http://schemas.openxmlformats.org/officeDocument/2006/relationships/printerSettings" Target="../printerSettings/printerSettings110.bin"/></Relationships>
</file>

<file path=xl/worksheets/_rels/sheet111.xml.rels><?xml version="1.0" encoding="UTF-8" standalone="yes"?>
<Relationships xmlns="http://schemas.openxmlformats.org/package/2006/relationships"><Relationship Id="rId2" Type="http://schemas.openxmlformats.org/officeDocument/2006/relationships/drawing" Target="../drawings/drawing111.xml"/><Relationship Id="rId1" Type="http://schemas.openxmlformats.org/officeDocument/2006/relationships/printerSettings" Target="../printerSettings/printerSettings111.bin"/></Relationships>
</file>

<file path=xl/worksheets/_rels/sheet112.xml.rels><?xml version="1.0" encoding="UTF-8" standalone="yes"?>
<Relationships xmlns="http://schemas.openxmlformats.org/package/2006/relationships"><Relationship Id="rId2" Type="http://schemas.openxmlformats.org/officeDocument/2006/relationships/drawing" Target="../drawings/drawing112.xml"/><Relationship Id="rId1" Type="http://schemas.openxmlformats.org/officeDocument/2006/relationships/printerSettings" Target="../printerSettings/printerSettings112.bin"/></Relationships>
</file>

<file path=xl/worksheets/_rels/sheet113.xml.rels><?xml version="1.0" encoding="UTF-8" standalone="yes"?>
<Relationships xmlns="http://schemas.openxmlformats.org/package/2006/relationships"><Relationship Id="rId2" Type="http://schemas.openxmlformats.org/officeDocument/2006/relationships/drawing" Target="../drawings/drawing113.xml"/><Relationship Id="rId1" Type="http://schemas.openxmlformats.org/officeDocument/2006/relationships/printerSettings" Target="../printerSettings/printerSettings113.bin"/></Relationships>
</file>

<file path=xl/worksheets/_rels/sheet114.xml.rels><?xml version="1.0" encoding="UTF-8" standalone="yes"?>
<Relationships xmlns="http://schemas.openxmlformats.org/package/2006/relationships"><Relationship Id="rId2" Type="http://schemas.openxmlformats.org/officeDocument/2006/relationships/drawing" Target="../drawings/drawing114.xml"/><Relationship Id="rId1" Type="http://schemas.openxmlformats.org/officeDocument/2006/relationships/printerSettings" Target="../printerSettings/printerSettings114.bin"/></Relationships>
</file>

<file path=xl/worksheets/_rels/sheet115.xml.rels><?xml version="1.0" encoding="UTF-8" standalone="yes"?>
<Relationships xmlns="http://schemas.openxmlformats.org/package/2006/relationships"><Relationship Id="rId2" Type="http://schemas.openxmlformats.org/officeDocument/2006/relationships/drawing" Target="../drawings/drawing115.xml"/><Relationship Id="rId1" Type="http://schemas.openxmlformats.org/officeDocument/2006/relationships/printerSettings" Target="../printerSettings/printerSettings115.bin"/></Relationships>
</file>

<file path=xl/worksheets/_rels/sheet116.xml.rels><?xml version="1.0" encoding="UTF-8" standalone="yes"?>
<Relationships xmlns="http://schemas.openxmlformats.org/package/2006/relationships"><Relationship Id="rId2" Type="http://schemas.openxmlformats.org/officeDocument/2006/relationships/drawing" Target="../drawings/drawing116.xml"/><Relationship Id="rId1" Type="http://schemas.openxmlformats.org/officeDocument/2006/relationships/printerSettings" Target="../printerSettings/printerSettings116.bin"/></Relationships>
</file>

<file path=xl/worksheets/_rels/sheet117.xml.rels><?xml version="1.0" encoding="UTF-8" standalone="yes"?>
<Relationships xmlns="http://schemas.openxmlformats.org/package/2006/relationships"><Relationship Id="rId2" Type="http://schemas.openxmlformats.org/officeDocument/2006/relationships/drawing" Target="../drawings/drawing117.xml"/><Relationship Id="rId1" Type="http://schemas.openxmlformats.org/officeDocument/2006/relationships/printerSettings" Target="../printerSettings/printerSettings117.bin"/></Relationships>
</file>

<file path=xl/worksheets/_rels/sheet118.xml.rels><?xml version="1.0" encoding="UTF-8" standalone="yes"?>
<Relationships xmlns="http://schemas.openxmlformats.org/package/2006/relationships"><Relationship Id="rId2" Type="http://schemas.openxmlformats.org/officeDocument/2006/relationships/drawing" Target="../drawings/drawing118.xml"/><Relationship Id="rId1" Type="http://schemas.openxmlformats.org/officeDocument/2006/relationships/printerSettings" Target="../printerSettings/printerSettings118.bin"/></Relationships>
</file>

<file path=xl/worksheets/_rels/sheet119.xml.rels><?xml version="1.0" encoding="UTF-8" standalone="yes"?>
<Relationships xmlns="http://schemas.openxmlformats.org/package/2006/relationships"><Relationship Id="rId2" Type="http://schemas.openxmlformats.org/officeDocument/2006/relationships/drawing" Target="../drawings/drawing119.xml"/><Relationship Id="rId1" Type="http://schemas.openxmlformats.org/officeDocument/2006/relationships/printerSettings" Target="../printerSettings/printerSettings119.bin"/></Relationships>
</file>

<file path=xl/worksheets/_rels/sheet120.xml.rels><?xml version="1.0" encoding="UTF-8" standalone="yes"?>
<Relationships xmlns="http://schemas.openxmlformats.org/package/2006/relationships"><Relationship Id="rId2" Type="http://schemas.openxmlformats.org/officeDocument/2006/relationships/drawing" Target="../drawings/drawing120.xml"/><Relationship Id="rId1" Type="http://schemas.openxmlformats.org/officeDocument/2006/relationships/printerSettings" Target="../printerSettings/printerSettings120.bin"/></Relationships>
</file>

<file path=xl/worksheets/_rels/sheet121.xml.rels><?xml version="1.0" encoding="UTF-8" standalone="yes"?>
<Relationships xmlns="http://schemas.openxmlformats.org/package/2006/relationships"><Relationship Id="rId2" Type="http://schemas.openxmlformats.org/officeDocument/2006/relationships/drawing" Target="../drawings/drawing121.xml"/><Relationship Id="rId1" Type="http://schemas.openxmlformats.org/officeDocument/2006/relationships/printerSettings" Target="../printerSettings/printerSettings121.bin"/></Relationships>
</file>

<file path=xl/worksheets/_rels/sheet122.xml.rels><?xml version="1.0" encoding="UTF-8" standalone="yes"?>
<Relationships xmlns="http://schemas.openxmlformats.org/package/2006/relationships"><Relationship Id="rId2" Type="http://schemas.openxmlformats.org/officeDocument/2006/relationships/drawing" Target="../drawings/drawing122.xml"/><Relationship Id="rId1" Type="http://schemas.openxmlformats.org/officeDocument/2006/relationships/printerSettings" Target="../printerSettings/printerSettings122.bin"/></Relationships>
</file>

<file path=xl/worksheets/_rels/sheet123.xml.rels><?xml version="1.0" encoding="UTF-8" standalone="yes"?>
<Relationships xmlns="http://schemas.openxmlformats.org/package/2006/relationships"><Relationship Id="rId2" Type="http://schemas.openxmlformats.org/officeDocument/2006/relationships/drawing" Target="../drawings/drawing123.xml"/><Relationship Id="rId1" Type="http://schemas.openxmlformats.org/officeDocument/2006/relationships/printerSettings" Target="../printerSettings/printerSettings123.bin"/></Relationships>
</file>

<file path=xl/worksheets/_rels/sheet124.xml.rels><?xml version="1.0" encoding="UTF-8" standalone="yes"?>
<Relationships xmlns="http://schemas.openxmlformats.org/package/2006/relationships"><Relationship Id="rId2" Type="http://schemas.openxmlformats.org/officeDocument/2006/relationships/drawing" Target="../drawings/drawing124.xml"/><Relationship Id="rId1" Type="http://schemas.openxmlformats.org/officeDocument/2006/relationships/printerSettings" Target="../printerSettings/printerSettings124.bin"/></Relationships>
</file>

<file path=xl/worksheets/_rels/sheet125.xml.rels><?xml version="1.0" encoding="UTF-8" standalone="yes"?>
<Relationships xmlns="http://schemas.openxmlformats.org/package/2006/relationships"><Relationship Id="rId2" Type="http://schemas.openxmlformats.org/officeDocument/2006/relationships/drawing" Target="../drawings/drawing125.xml"/><Relationship Id="rId1" Type="http://schemas.openxmlformats.org/officeDocument/2006/relationships/printerSettings" Target="../printerSettings/printerSettings125.bin"/></Relationships>
</file>

<file path=xl/worksheets/_rels/sheet126.xml.rels><?xml version="1.0" encoding="UTF-8" standalone="yes"?>
<Relationships xmlns="http://schemas.openxmlformats.org/package/2006/relationships"><Relationship Id="rId2" Type="http://schemas.openxmlformats.org/officeDocument/2006/relationships/drawing" Target="../drawings/drawing126.xml"/><Relationship Id="rId1" Type="http://schemas.openxmlformats.org/officeDocument/2006/relationships/printerSettings" Target="../printerSettings/printerSettings126.bin"/></Relationships>
</file>

<file path=xl/worksheets/_rels/sheet127.xml.rels><?xml version="1.0" encoding="UTF-8" standalone="yes"?>
<Relationships xmlns="http://schemas.openxmlformats.org/package/2006/relationships"><Relationship Id="rId2" Type="http://schemas.openxmlformats.org/officeDocument/2006/relationships/drawing" Target="../drawings/drawing127.xml"/><Relationship Id="rId1" Type="http://schemas.openxmlformats.org/officeDocument/2006/relationships/printerSettings" Target="../printerSettings/printerSettings127.bin"/></Relationships>
</file>

<file path=xl/worksheets/_rels/sheet128.xml.rels><?xml version="1.0" encoding="UTF-8" standalone="yes"?>
<Relationships xmlns="http://schemas.openxmlformats.org/package/2006/relationships"><Relationship Id="rId2" Type="http://schemas.openxmlformats.org/officeDocument/2006/relationships/drawing" Target="../drawings/drawing128.xml"/><Relationship Id="rId1" Type="http://schemas.openxmlformats.org/officeDocument/2006/relationships/printerSettings" Target="../printerSettings/printerSettings128.bin"/></Relationships>
</file>

<file path=xl/worksheets/_rels/sheet129.xml.rels><?xml version="1.0" encoding="UTF-8" standalone="yes"?>
<Relationships xmlns="http://schemas.openxmlformats.org/package/2006/relationships"><Relationship Id="rId2" Type="http://schemas.openxmlformats.org/officeDocument/2006/relationships/drawing" Target="../drawings/drawing129.xml"/><Relationship Id="rId1" Type="http://schemas.openxmlformats.org/officeDocument/2006/relationships/printerSettings" Target="../printerSettings/printerSettings129.bin"/></Relationships>
</file>

<file path=xl/worksheets/_rels/sheet130.xml.rels><?xml version="1.0" encoding="UTF-8" standalone="yes"?>
<Relationships xmlns="http://schemas.openxmlformats.org/package/2006/relationships"><Relationship Id="rId2" Type="http://schemas.openxmlformats.org/officeDocument/2006/relationships/drawing" Target="../drawings/drawing130.xml"/><Relationship Id="rId1" Type="http://schemas.openxmlformats.org/officeDocument/2006/relationships/printerSettings" Target="../printerSettings/printerSettings130.bin"/></Relationships>
</file>

<file path=xl/worksheets/_rels/sheet131.xml.rels><?xml version="1.0" encoding="UTF-8" standalone="yes"?>
<Relationships xmlns="http://schemas.openxmlformats.org/package/2006/relationships"><Relationship Id="rId2" Type="http://schemas.openxmlformats.org/officeDocument/2006/relationships/drawing" Target="../drawings/drawing131.xml"/><Relationship Id="rId1" Type="http://schemas.openxmlformats.org/officeDocument/2006/relationships/printerSettings" Target="../printerSettings/printerSettings131.bin"/></Relationships>
</file>

<file path=xl/worksheets/_rels/sheet132.xml.rels><?xml version="1.0" encoding="UTF-8" standalone="yes"?>
<Relationships xmlns="http://schemas.openxmlformats.org/package/2006/relationships"><Relationship Id="rId2" Type="http://schemas.openxmlformats.org/officeDocument/2006/relationships/drawing" Target="../drawings/drawing132.xml"/><Relationship Id="rId1" Type="http://schemas.openxmlformats.org/officeDocument/2006/relationships/printerSettings" Target="../printerSettings/printerSettings132.bin"/></Relationships>
</file>

<file path=xl/worksheets/_rels/sheet133.xml.rels><?xml version="1.0" encoding="UTF-8" standalone="yes"?>
<Relationships xmlns="http://schemas.openxmlformats.org/package/2006/relationships"><Relationship Id="rId2" Type="http://schemas.openxmlformats.org/officeDocument/2006/relationships/drawing" Target="../drawings/drawing133.xml"/><Relationship Id="rId1" Type="http://schemas.openxmlformats.org/officeDocument/2006/relationships/printerSettings" Target="../printerSettings/printerSettings133.bin"/></Relationships>
</file>

<file path=xl/worksheets/_rels/sheet134.xml.rels><?xml version="1.0" encoding="UTF-8" standalone="yes"?>
<Relationships xmlns="http://schemas.openxmlformats.org/package/2006/relationships"><Relationship Id="rId2" Type="http://schemas.openxmlformats.org/officeDocument/2006/relationships/drawing" Target="../drawings/drawing134.xml"/><Relationship Id="rId1" Type="http://schemas.openxmlformats.org/officeDocument/2006/relationships/printerSettings" Target="../printerSettings/printerSettings134.bin"/></Relationships>
</file>

<file path=xl/worksheets/_rels/sheet135.xml.rels><?xml version="1.0" encoding="UTF-8" standalone="yes"?>
<Relationships xmlns="http://schemas.openxmlformats.org/package/2006/relationships"><Relationship Id="rId2" Type="http://schemas.openxmlformats.org/officeDocument/2006/relationships/drawing" Target="../drawings/drawing135.xml"/><Relationship Id="rId1" Type="http://schemas.openxmlformats.org/officeDocument/2006/relationships/printerSettings" Target="../printerSettings/printerSettings135.bin"/></Relationships>
</file>

<file path=xl/worksheets/_rels/sheet136.xml.rels><?xml version="1.0" encoding="UTF-8" standalone="yes"?>
<Relationships xmlns="http://schemas.openxmlformats.org/package/2006/relationships"><Relationship Id="rId2" Type="http://schemas.openxmlformats.org/officeDocument/2006/relationships/drawing" Target="../drawings/drawing136.xml"/><Relationship Id="rId1" Type="http://schemas.openxmlformats.org/officeDocument/2006/relationships/printerSettings" Target="../printerSettings/printerSettings136.bin"/></Relationships>
</file>

<file path=xl/worksheets/_rels/sheet137.xml.rels><?xml version="1.0" encoding="UTF-8" standalone="yes"?>
<Relationships xmlns="http://schemas.openxmlformats.org/package/2006/relationships"><Relationship Id="rId2" Type="http://schemas.openxmlformats.org/officeDocument/2006/relationships/drawing" Target="../drawings/drawing137.xml"/><Relationship Id="rId1" Type="http://schemas.openxmlformats.org/officeDocument/2006/relationships/printerSettings" Target="../printerSettings/printerSettings137.bin"/></Relationships>
</file>

<file path=xl/worksheets/_rels/sheet138.xml.rels><?xml version="1.0" encoding="UTF-8" standalone="yes"?>
<Relationships xmlns="http://schemas.openxmlformats.org/package/2006/relationships"><Relationship Id="rId2" Type="http://schemas.openxmlformats.org/officeDocument/2006/relationships/drawing" Target="../drawings/drawing138.xml"/><Relationship Id="rId1" Type="http://schemas.openxmlformats.org/officeDocument/2006/relationships/printerSettings" Target="../printerSettings/printerSettings138.bin"/></Relationships>
</file>

<file path=xl/worksheets/_rels/sheet139.xml.rels><?xml version="1.0" encoding="UTF-8" standalone="yes"?>
<Relationships xmlns="http://schemas.openxmlformats.org/package/2006/relationships"><Relationship Id="rId2" Type="http://schemas.openxmlformats.org/officeDocument/2006/relationships/drawing" Target="../drawings/drawing139.xml"/><Relationship Id="rId1" Type="http://schemas.openxmlformats.org/officeDocument/2006/relationships/printerSettings" Target="../printerSettings/printerSettings139.bin"/></Relationships>
</file>

<file path=xl/worksheets/_rels/sheet140.xml.rels><?xml version="1.0" encoding="UTF-8" standalone="yes"?>
<Relationships xmlns="http://schemas.openxmlformats.org/package/2006/relationships"><Relationship Id="rId2" Type="http://schemas.openxmlformats.org/officeDocument/2006/relationships/drawing" Target="../drawings/drawing140.xml"/><Relationship Id="rId1" Type="http://schemas.openxmlformats.org/officeDocument/2006/relationships/printerSettings" Target="../printerSettings/printerSettings140.bin"/></Relationships>
</file>

<file path=xl/worksheets/_rels/sheet141.xml.rels><?xml version="1.0" encoding="UTF-8" standalone="yes"?>
<Relationships xmlns="http://schemas.openxmlformats.org/package/2006/relationships"><Relationship Id="rId2" Type="http://schemas.openxmlformats.org/officeDocument/2006/relationships/drawing" Target="../drawings/drawing141.xml"/><Relationship Id="rId1" Type="http://schemas.openxmlformats.org/officeDocument/2006/relationships/printerSettings" Target="../printerSettings/printerSettings141.bin"/></Relationships>
</file>

<file path=xl/worksheets/_rels/sheet142.xml.rels><?xml version="1.0" encoding="UTF-8" standalone="yes"?>
<Relationships xmlns="http://schemas.openxmlformats.org/package/2006/relationships"><Relationship Id="rId2" Type="http://schemas.openxmlformats.org/officeDocument/2006/relationships/drawing" Target="../drawings/drawing142.xml"/><Relationship Id="rId1" Type="http://schemas.openxmlformats.org/officeDocument/2006/relationships/printerSettings" Target="../printerSettings/printerSettings142.bin"/></Relationships>
</file>

<file path=xl/worksheets/_rels/sheet143.xml.rels><?xml version="1.0" encoding="UTF-8" standalone="yes"?>
<Relationships xmlns="http://schemas.openxmlformats.org/package/2006/relationships"><Relationship Id="rId2" Type="http://schemas.openxmlformats.org/officeDocument/2006/relationships/drawing" Target="../drawings/drawing143.xml"/><Relationship Id="rId1" Type="http://schemas.openxmlformats.org/officeDocument/2006/relationships/printerSettings" Target="../printerSettings/printerSettings143.bin"/></Relationships>
</file>

<file path=xl/worksheets/_rels/sheet144.xml.rels><?xml version="1.0" encoding="UTF-8" standalone="yes"?>
<Relationships xmlns="http://schemas.openxmlformats.org/package/2006/relationships"><Relationship Id="rId2" Type="http://schemas.openxmlformats.org/officeDocument/2006/relationships/drawing" Target="../drawings/drawing144.xml"/><Relationship Id="rId1" Type="http://schemas.openxmlformats.org/officeDocument/2006/relationships/printerSettings" Target="../printerSettings/printerSettings144.bin"/></Relationships>
</file>

<file path=xl/worksheets/_rels/sheet145.xml.rels><?xml version="1.0" encoding="UTF-8" standalone="yes"?>
<Relationships xmlns="http://schemas.openxmlformats.org/package/2006/relationships"><Relationship Id="rId2" Type="http://schemas.openxmlformats.org/officeDocument/2006/relationships/drawing" Target="../drawings/drawing145.xml"/><Relationship Id="rId1" Type="http://schemas.openxmlformats.org/officeDocument/2006/relationships/printerSettings" Target="../printerSettings/printerSettings145.bin"/></Relationships>
</file>

<file path=xl/worksheets/_rels/sheet146.xml.rels><?xml version="1.0" encoding="UTF-8" standalone="yes"?>
<Relationships xmlns="http://schemas.openxmlformats.org/package/2006/relationships"><Relationship Id="rId2" Type="http://schemas.openxmlformats.org/officeDocument/2006/relationships/drawing" Target="../drawings/drawing146.xml"/><Relationship Id="rId1" Type="http://schemas.openxmlformats.org/officeDocument/2006/relationships/printerSettings" Target="../printerSettings/printerSettings146.bin"/></Relationships>
</file>

<file path=xl/worksheets/_rels/sheet147.xml.rels><?xml version="1.0" encoding="UTF-8" standalone="yes"?>
<Relationships xmlns="http://schemas.openxmlformats.org/package/2006/relationships"><Relationship Id="rId2" Type="http://schemas.openxmlformats.org/officeDocument/2006/relationships/drawing" Target="../drawings/drawing147.xml"/><Relationship Id="rId1" Type="http://schemas.openxmlformats.org/officeDocument/2006/relationships/printerSettings" Target="../printerSettings/printerSettings147.bin"/></Relationships>
</file>

<file path=xl/worksheets/_rels/sheet148.xml.rels><?xml version="1.0" encoding="UTF-8" standalone="yes"?>
<Relationships xmlns="http://schemas.openxmlformats.org/package/2006/relationships"><Relationship Id="rId2" Type="http://schemas.openxmlformats.org/officeDocument/2006/relationships/drawing" Target="../drawings/drawing148.xml"/><Relationship Id="rId1" Type="http://schemas.openxmlformats.org/officeDocument/2006/relationships/printerSettings" Target="../printerSettings/printerSettings148.bin"/></Relationships>
</file>

<file path=xl/worksheets/_rels/sheet149.xml.rels><?xml version="1.0" encoding="UTF-8" standalone="yes"?>
<Relationships xmlns="http://schemas.openxmlformats.org/package/2006/relationships"><Relationship Id="rId2" Type="http://schemas.openxmlformats.org/officeDocument/2006/relationships/drawing" Target="../drawings/drawing149.xml"/><Relationship Id="rId1" Type="http://schemas.openxmlformats.org/officeDocument/2006/relationships/printerSettings" Target="../printerSettings/printerSettings149.bin"/></Relationships>
</file>

<file path=xl/worksheets/_rels/sheet150.xml.rels><?xml version="1.0" encoding="UTF-8" standalone="yes"?>
<Relationships xmlns="http://schemas.openxmlformats.org/package/2006/relationships"><Relationship Id="rId2" Type="http://schemas.openxmlformats.org/officeDocument/2006/relationships/drawing" Target="../drawings/drawing150.xml"/><Relationship Id="rId1" Type="http://schemas.openxmlformats.org/officeDocument/2006/relationships/printerSettings" Target="../printerSettings/printerSettings150.bin"/></Relationships>
</file>

<file path=xl/worksheets/_rels/sheet151.xml.rels><?xml version="1.0" encoding="UTF-8" standalone="yes"?>
<Relationships xmlns="http://schemas.openxmlformats.org/package/2006/relationships"><Relationship Id="rId2" Type="http://schemas.openxmlformats.org/officeDocument/2006/relationships/drawing" Target="../drawings/drawing151.xml"/><Relationship Id="rId1" Type="http://schemas.openxmlformats.org/officeDocument/2006/relationships/printerSettings" Target="../printerSettings/printerSettings151.bin"/></Relationships>
</file>

<file path=xl/worksheets/_rels/sheet152.xml.rels><?xml version="1.0" encoding="UTF-8" standalone="yes"?>
<Relationships xmlns="http://schemas.openxmlformats.org/package/2006/relationships"><Relationship Id="rId2" Type="http://schemas.openxmlformats.org/officeDocument/2006/relationships/drawing" Target="../drawings/drawing152.xml"/><Relationship Id="rId1" Type="http://schemas.openxmlformats.org/officeDocument/2006/relationships/printerSettings" Target="../printerSettings/printerSettings152.bin"/></Relationships>
</file>

<file path=xl/worksheets/_rels/sheet153.xml.rels><?xml version="1.0" encoding="UTF-8" standalone="yes"?>
<Relationships xmlns="http://schemas.openxmlformats.org/package/2006/relationships"><Relationship Id="rId2" Type="http://schemas.openxmlformats.org/officeDocument/2006/relationships/drawing" Target="../drawings/drawing153.xml"/><Relationship Id="rId1" Type="http://schemas.openxmlformats.org/officeDocument/2006/relationships/printerSettings" Target="../printerSettings/printerSettings153.bin"/></Relationships>
</file>

<file path=xl/worksheets/_rels/sheet154.xml.rels><?xml version="1.0" encoding="UTF-8" standalone="yes"?>
<Relationships xmlns="http://schemas.openxmlformats.org/package/2006/relationships"><Relationship Id="rId2" Type="http://schemas.openxmlformats.org/officeDocument/2006/relationships/drawing" Target="../drawings/drawing154.xml"/><Relationship Id="rId1" Type="http://schemas.openxmlformats.org/officeDocument/2006/relationships/printerSettings" Target="../printerSettings/printerSettings154.bin"/></Relationships>
</file>

<file path=xl/worksheets/_rels/sheet155.xml.rels><?xml version="1.0" encoding="UTF-8" standalone="yes"?>
<Relationships xmlns="http://schemas.openxmlformats.org/package/2006/relationships"><Relationship Id="rId2" Type="http://schemas.openxmlformats.org/officeDocument/2006/relationships/drawing" Target="../drawings/drawing155.xml"/><Relationship Id="rId1" Type="http://schemas.openxmlformats.org/officeDocument/2006/relationships/printerSettings" Target="../printerSettings/printerSettings155.bin"/></Relationships>
</file>

<file path=xl/worksheets/_rels/sheet156.xml.rels><?xml version="1.0" encoding="UTF-8" standalone="yes"?>
<Relationships xmlns="http://schemas.openxmlformats.org/package/2006/relationships"><Relationship Id="rId2" Type="http://schemas.openxmlformats.org/officeDocument/2006/relationships/drawing" Target="../drawings/drawing156.xml"/><Relationship Id="rId1" Type="http://schemas.openxmlformats.org/officeDocument/2006/relationships/printerSettings" Target="../printerSettings/printerSettings156.bin"/></Relationships>
</file>

<file path=xl/worksheets/_rels/sheet157.xml.rels><?xml version="1.0" encoding="UTF-8" standalone="yes"?>
<Relationships xmlns="http://schemas.openxmlformats.org/package/2006/relationships"><Relationship Id="rId2" Type="http://schemas.openxmlformats.org/officeDocument/2006/relationships/drawing" Target="../drawings/drawing157.xml"/><Relationship Id="rId1" Type="http://schemas.openxmlformats.org/officeDocument/2006/relationships/printerSettings" Target="../printerSettings/printerSettings157.bin"/></Relationships>
</file>

<file path=xl/worksheets/_rels/sheet158.xml.rels><?xml version="1.0" encoding="UTF-8" standalone="yes"?>
<Relationships xmlns="http://schemas.openxmlformats.org/package/2006/relationships"><Relationship Id="rId2" Type="http://schemas.openxmlformats.org/officeDocument/2006/relationships/drawing" Target="../drawings/drawing158.xml"/><Relationship Id="rId1" Type="http://schemas.openxmlformats.org/officeDocument/2006/relationships/printerSettings" Target="../printerSettings/printerSettings158.bin"/></Relationships>
</file>

<file path=xl/worksheets/_rels/sheet159.xml.rels><?xml version="1.0" encoding="UTF-8" standalone="yes"?>
<Relationships xmlns="http://schemas.openxmlformats.org/package/2006/relationships"><Relationship Id="rId2" Type="http://schemas.openxmlformats.org/officeDocument/2006/relationships/drawing" Target="../drawings/drawing159.xml"/><Relationship Id="rId1" Type="http://schemas.openxmlformats.org/officeDocument/2006/relationships/printerSettings" Target="../printerSettings/printerSettings159.bin"/></Relationships>
</file>

<file path=xl/worksheets/_rels/sheet160.xml.rels><?xml version="1.0" encoding="UTF-8" standalone="yes"?>
<Relationships xmlns="http://schemas.openxmlformats.org/package/2006/relationships"><Relationship Id="rId2" Type="http://schemas.openxmlformats.org/officeDocument/2006/relationships/drawing" Target="../drawings/drawing160.xml"/><Relationship Id="rId1" Type="http://schemas.openxmlformats.org/officeDocument/2006/relationships/printerSettings" Target="../printerSettings/printerSettings160.bin"/></Relationships>
</file>

<file path=xl/worksheets/_rels/sheet161.xml.rels><?xml version="1.0" encoding="UTF-8" standalone="yes"?>
<Relationships xmlns="http://schemas.openxmlformats.org/package/2006/relationships"><Relationship Id="rId2" Type="http://schemas.openxmlformats.org/officeDocument/2006/relationships/drawing" Target="../drawings/drawing161.xml"/><Relationship Id="rId1" Type="http://schemas.openxmlformats.org/officeDocument/2006/relationships/printerSettings" Target="../printerSettings/printerSettings161.bin"/></Relationships>
</file>

<file path=xl/worksheets/_rels/sheet162.xml.rels><?xml version="1.0" encoding="UTF-8" standalone="yes"?>
<Relationships xmlns="http://schemas.openxmlformats.org/package/2006/relationships"><Relationship Id="rId2" Type="http://schemas.openxmlformats.org/officeDocument/2006/relationships/drawing" Target="../drawings/drawing162.xml"/><Relationship Id="rId1" Type="http://schemas.openxmlformats.org/officeDocument/2006/relationships/printerSettings" Target="../printerSettings/printerSettings162.bin"/></Relationships>
</file>

<file path=xl/worksheets/_rels/sheet163.xml.rels><?xml version="1.0" encoding="UTF-8" standalone="yes"?>
<Relationships xmlns="http://schemas.openxmlformats.org/package/2006/relationships"><Relationship Id="rId2" Type="http://schemas.openxmlformats.org/officeDocument/2006/relationships/drawing" Target="../drawings/drawing163.xml"/><Relationship Id="rId1" Type="http://schemas.openxmlformats.org/officeDocument/2006/relationships/printerSettings" Target="../printerSettings/printerSettings163.bin"/></Relationships>
</file>

<file path=xl/worksheets/_rels/sheet164.xml.rels><?xml version="1.0" encoding="UTF-8" standalone="yes"?>
<Relationships xmlns="http://schemas.openxmlformats.org/package/2006/relationships"><Relationship Id="rId2" Type="http://schemas.openxmlformats.org/officeDocument/2006/relationships/drawing" Target="../drawings/drawing164.xml"/><Relationship Id="rId1" Type="http://schemas.openxmlformats.org/officeDocument/2006/relationships/printerSettings" Target="../printerSettings/printerSettings164.bin"/></Relationships>
</file>

<file path=xl/worksheets/_rels/sheet165.xml.rels><?xml version="1.0" encoding="UTF-8" standalone="yes"?>
<Relationships xmlns="http://schemas.openxmlformats.org/package/2006/relationships"><Relationship Id="rId2" Type="http://schemas.openxmlformats.org/officeDocument/2006/relationships/drawing" Target="../drawings/drawing165.xml"/><Relationship Id="rId1" Type="http://schemas.openxmlformats.org/officeDocument/2006/relationships/printerSettings" Target="../printerSettings/printerSettings165.bin"/></Relationships>
</file>

<file path=xl/worksheets/_rels/sheet166.xml.rels><?xml version="1.0" encoding="UTF-8" standalone="yes"?>
<Relationships xmlns="http://schemas.openxmlformats.org/package/2006/relationships"><Relationship Id="rId2" Type="http://schemas.openxmlformats.org/officeDocument/2006/relationships/drawing" Target="../drawings/drawing166.xml"/><Relationship Id="rId1" Type="http://schemas.openxmlformats.org/officeDocument/2006/relationships/printerSettings" Target="../printerSettings/printerSettings166.bin"/></Relationships>
</file>

<file path=xl/worksheets/_rels/sheet167.xml.rels><?xml version="1.0" encoding="UTF-8" standalone="yes"?>
<Relationships xmlns="http://schemas.openxmlformats.org/package/2006/relationships"><Relationship Id="rId2" Type="http://schemas.openxmlformats.org/officeDocument/2006/relationships/drawing" Target="../drawings/drawing167.xml"/><Relationship Id="rId1" Type="http://schemas.openxmlformats.org/officeDocument/2006/relationships/printerSettings" Target="../printerSettings/printerSettings167.bin"/></Relationships>
</file>

<file path=xl/worksheets/_rels/sheet168.xml.rels><?xml version="1.0" encoding="UTF-8" standalone="yes"?>
<Relationships xmlns="http://schemas.openxmlformats.org/package/2006/relationships"><Relationship Id="rId2" Type="http://schemas.openxmlformats.org/officeDocument/2006/relationships/drawing" Target="../drawings/drawing168.xml"/><Relationship Id="rId1" Type="http://schemas.openxmlformats.org/officeDocument/2006/relationships/printerSettings" Target="../printerSettings/printerSettings168.bin"/></Relationships>
</file>

<file path=xl/worksheets/_rels/sheet169.xml.rels><?xml version="1.0" encoding="UTF-8" standalone="yes"?>
<Relationships xmlns="http://schemas.openxmlformats.org/package/2006/relationships"><Relationship Id="rId2" Type="http://schemas.openxmlformats.org/officeDocument/2006/relationships/drawing" Target="../drawings/drawing169.xml"/><Relationship Id="rId1" Type="http://schemas.openxmlformats.org/officeDocument/2006/relationships/printerSettings" Target="../printerSettings/printerSettings169.bin"/></Relationships>
</file>

<file path=xl/worksheets/_rels/sheet170.xml.rels><?xml version="1.0" encoding="UTF-8" standalone="yes"?>
<Relationships xmlns="http://schemas.openxmlformats.org/package/2006/relationships"><Relationship Id="rId2" Type="http://schemas.openxmlformats.org/officeDocument/2006/relationships/drawing" Target="../drawings/drawing170.xml"/><Relationship Id="rId1" Type="http://schemas.openxmlformats.org/officeDocument/2006/relationships/printerSettings" Target="../printerSettings/printerSettings170.bin"/></Relationships>
</file>

<file path=xl/worksheets/_rels/sheet171.xml.rels><?xml version="1.0" encoding="UTF-8" standalone="yes"?>
<Relationships xmlns="http://schemas.openxmlformats.org/package/2006/relationships"><Relationship Id="rId2" Type="http://schemas.openxmlformats.org/officeDocument/2006/relationships/drawing" Target="../drawings/drawing171.xml"/><Relationship Id="rId1" Type="http://schemas.openxmlformats.org/officeDocument/2006/relationships/printerSettings" Target="../printerSettings/printerSettings171.bin"/></Relationships>
</file>

<file path=xl/worksheets/_rels/sheet172.xml.rels><?xml version="1.0" encoding="UTF-8" standalone="yes"?>
<Relationships xmlns="http://schemas.openxmlformats.org/package/2006/relationships"><Relationship Id="rId2" Type="http://schemas.openxmlformats.org/officeDocument/2006/relationships/drawing" Target="../drawings/drawing172.xml"/><Relationship Id="rId1" Type="http://schemas.openxmlformats.org/officeDocument/2006/relationships/printerSettings" Target="../printerSettings/printerSettings172.bin"/></Relationships>
</file>

<file path=xl/worksheets/_rels/sheet173.xml.rels><?xml version="1.0" encoding="UTF-8" standalone="yes"?>
<Relationships xmlns="http://schemas.openxmlformats.org/package/2006/relationships"><Relationship Id="rId2" Type="http://schemas.openxmlformats.org/officeDocument/2006/relationships/drawing" Target="../drawings/drawing173.xml"/><Relationship Id="rId1" Type="http://schemas.openxmlformats.org/officeDocument/2006/relationships/printerSettings" Target="../printerSettings/printerSettings173.bin"/></Relationships>
</file>

<file path=xl/worksheets/_rels/sheet174.xml.rels><?xml version="1.0" encoding="UTF-8" standalone="yes"?>
<Relationships xmlns="http://schemas.openxmlformats.org/package/2006/relationships"><Relationship Id="rId2" Type="http://schemas.openxmlformats.org/officeDocument/2006/relationships/drawing" Target="../drawings/drawing174.xml"/><Relationship Id="rId1" Type="http://schemas.openxmlformats.org/officeDocument/2006/relationships/printerSettings" Target="../printerSettings/printerSettings174.bin"/></Relationships>
</file>

<file path=xl/worksheets/_rels/sheet175.xml.rels><?xml version="1.0" encoding="UTF-8" standalone="yes"?>
<Relationships xmlns="http://schemas.openxmlformats.org/package/2006/relationships"><Relationship Id="rId2" Type="http://schemas.openxmlformats.org/officeDocument/2006/relationships/drawing" Target="../drawings/drawing175.xml"/><Relationship Id="rId1" Type="http://schemas.openxmlformats.org/officeDocument/2006/relationships/printerSettings" Target="../printerSettings/printerSettings175.bin"/></Relationships>
</file>

<file path=xl/worksheets/_rels/sheet176.xml.rels><?xml version="1.0" encoding="UTF-8" standalone="yes"?>
<Relationships xmlns="http://schemas.openxmlformats.org/package/2006/relationships"><Relationship Id="rId2" Type="http://schemas.openxmlformats.org/officeDocument/2006/relationships/drawing" Target="../drawings/drawing176.xml"/><Relationship Id="rId1" Type="http://schemas.openxmlformats.org/officeDocument/2006/relationships/printerSettings" Target="../printerSettings/printerSettings176.bin"/></Relationships>
</file>

<file path=xl/worksheets/_rels/sheet177.xml.rels><?xml version="1.0" encoding="UTF-8" standalone="yes"?>
<Relationships xmlns="http://schemas.openxmlformats.org/package/2006/relationships"><Relationship Id="rId2" Type="http://schemas.openxmlformats.org/officeDocument/2006/relationships/drawing" Target="../drawings/drawing177.xml"/><Relationship Id="rId1" Type="http://schemas.openxmlformats.org/officeDocument/2006/relationships/printerSettings" Target="../printerSettings/printerSettings177.bin"/></Relationships>
</file>

<file path=xl/worksheets/_rels/sheet178.xml.rels><?xml version="1.0" encoding="UTF-8" standalone="yes"?>
<Relationships xmlns="http://schemas.openxmlformats.org/package/2006/relationships"><Relationship Id="rId2" Type="http://schemas.openxmlformats.org/officeDocument/2006/relationships/drawing" Target="../drawings/drawing178.xml"/><Relationship Id="rId1" Type="http://schemas.openxmlformats.org/officeDocument/2006/relationships/printerSettings" Target="../printerSettings/printerSettings178.bin"/></Relationships>
</file>

<file path=xl/worksheets/_rels/sheet179.xml.rels><?xml version="1.0" encoding="UTF-8" standalone="yes"?>
<Relationships xmlns="http://schemas.openxmlformats.org/package/2006/relationships"><Relationship Id="rId2" Type="http://schemas.openxmlformats.org/officeDocument/2006/relationships/drawing" Target="../drawings/drawing179.xml"/><Relationship Id="rId1" Type="http://schemas.openxmlformats.org/officeDocument/2006/relationships/printerSettings" Target="../printerSettings/printerSettings179.bin"/></Relationships>
</file>

<file path=xl/worksheets/_rels/sheet180.xml.rels><?xml version="1.0" encoding="UTF-8" standalone="yes"?>
<Relationships xmlns="http://schemas.openxmlformats.org/package/2006/relationships"><Relationship Id="rId2" Type="http://schemas.openxmlformats.org/officeDocument/2006/relationships/drawing" Target="../drawings/drawing180.xml"/><Relationship Id="rId1" Type="http://schemas.openxmlformats.org/officeDocument/2006/relationships/printerSettings" Target="../printerSettings/printerSettings180.bin"/></Relationships>
</file>

<file path=xl/worksheets/_rels/sheet181.xml.rels><?xml version="1.0" encoding="UTF-8" standalone="yes"?>
<Relationships xmlns="http://schemas.openxmlformats.org/package/2006/relationships"><Relationship Id="rId2" Type="http://schemas.openxmlformats.org/officeDocument/2006/relationships/drawing" Target="../drawings/drawing181.xml"/><Relationship Id="rId1" Type="http://schemas.openxmlformats.org/officeDocument/2006/relationships/printerSettings" Target="../printerSettings/printerSettings181.bin"/></Relationships>
</file>

<file path=xl/worksheets/_rels/sheet182.xml.rels><?xml version="1.0" encoding="UTF-8" standalone="yes"?>
<Relationships xmlns="http://schemas.openxmlformats.org/package/2006/relationships"><Relationship Id="rId2" Type="http://schemas.openxmlformats.org/officeDocument/2006/relationships/drawing" Target="../drawings/drawing182.xml"/><Relationship Id="rId1" Type="http://schemas.openxmlformats.org/officeDocument/2006/relationships/printerSettings" Target="../printerSettings/printerSettings182.bin"/></Relationships>
</file>

<file path=xl/worksheets/_rels/sheet183.xml.rels><?xml version="1.0" encoding="UTF-8" standalone="yes"?>
<Relationships xmlns="http://schemas.openxmlformats.org/package/2006/relationships"><Relationship Id="rId2" Type="http://schemas.openxmlformats.org/officeDocument/2006/relationships/drawing" Target="../drawings/drawing183.xml"/><Relationship Id="rId1" Type="http://schemas.openxmlformats.org/officeDocument/2006/relationships/printerSettings" Target="../printerSettings/printerSettings183.bin"/></Relationships>
</file>

<file path=xl/worksheets/_rels/sheet184.xml.rels><?xml version="1.0" encoding="UTF-8" standalone="yes"?>
<Relationships xmlns="http://schemas.openxmlformats.org/package/2006/relationships"><Relationship Id="rId2" Type="http://schemas.openxmlformats.org/officeDocument/2006/relationships/drawing" Target="../drawings/drawing184.xml"/><Relationship Id="rId1" Type="http://schemas.openxmlformats.org/officeDocument/2006/relationships/printerSettings" Target="../printerSettings/printerSettings184.bin"/></Relationships>
</file>

<file path=xl/worksheets/_rels/sheet185.xml.rels><?xml version="1.0" encoding="UTF-8" standalone="yes"?>
<Relationships xmlns="http://schemas.openxmlformats.org/package/2006/relationships"><Relationship Id="rId2" Type="http://schemas.openxmlformats.org/officeDocument/2006/relationships/drawing" Target="../drawings/drawing185.xml"/><Relationship Id="rId1" Type="http://schemas.openxmlformats.org/officeDocument/2006/relationships/printerSettings" Target="../printerSettings/printerSettings185.bin"/></Relationships>
</file>

<file path=xl/worksheets/_rels/sheet186.xml.rels><?xml version="1.0" encoding="UTF-8" standalone="yes"?>
<Relationships xmlns="http://schemas.openxmlformats.org/package/2006/relationships"><Relationship Id="rId2" Type="http://schemas.openxmlformats.org/officeDocument/2006/relationships/drawing" Target="../drawings/drawing186.xml"/><Relationship Id="rId1" Type="http://schemas.openxmlformats.org/officeDocument/2006/relationships/printerSettings" Target="../printerSettings/printerSettings186.bin"/></Relationships>
</file>

<file path=xl/worksheets/_rels/sheet187.xml.rels><?xml version="1.0" encoding="UTF-8" standalone="yes"?>
<Relationships xmlns="http://schemas.openxmlformats.org/package/2006/relationships"><Relationship Id="rId2" Type="http://schemas.openxmlformats.org/officeDocument/2006/relationships/drawing" Target="../drawings/drawing187.xml"/><Relationship Id="rId1" Type="http://schemas.openxmlformats.org/officeDocument/2006/relationships/printerSettings" Target="../printerSettings/printerSettings187.bin"/></Relationships>
</file>

<file path=xl/worksheets/_rels/sheet188.xml.rels><?xml version="1.0" encoding="UTF-8" standalone="yes"?>
<Relationships xmlns="http://schemas.openxmlformats.org/package/2006/relationships"><Relationship Id="rId2" Type="http://schemas.openxmlformats.org/officeDocument/2006/relationships/drawing" Target="../drawings/drawing188.xml"/><Relationship Id="rId1" Type="http://schemas.openxmlformats.org/officeDocument/2006/relationships/printerSettings" Target="../printerSettings/printerSettings188.bin"/></Relationships>
</file>

<file path=xl/worksheets/_rels/sheet189.xml.rels><?xml version="1.0" encoding="UTF-8" standalone="yes"?>
<Relationships xmlns="http://schemas.openxmlformats.org/package/2006/relationships"><Relationship Id="rId2" Type="http://schemas.openxmlformats.org/officeDocument/2006/relationships/drawing" Target="../drawings/drawing189.xml"/><Relationship Id="rId1" Type="http://schemas.openxmlformats.org/officeDocument/2006/relationships/printerSettings" Target="../printerSettings/printerSettings189.bin"/></Relationships>
</file>

<file path=xl/worksheets/_rels/sheet190.xml.rels><?xml version="1.0" encoding="UTF-8" standalone="yes"?>
<Relationships xmlns="http://schemas.openxmlformats.org/package/2006/relationships"><Relationship Id="rId2" Type="http://schemas.openxmlformats.org/officeDocument/2006/relationships/drawing" Target="../drawings/drawing190.xml"/><Relationship Id="rId1" Type="http://schemas.openxmlformats.org/officeDocument/2006/relationships/printerSettings" Target="../printerSettings/printerSettings190.bin"/></Relationships>
</file>

<file path=xl/worksheets/_rels/sheet191.xml.rels><?xml version="1.0" encoding="UTF-8" standalone="yes"?>
<Relationships xmlns="http://schemas.openxmlformats.org/package/2006/relationships"><Relationship Id="rId2" Type="http://schemas.openxmlformats.org/officeDocument/2006/relationships/drawing" Target="../drawings/drawing191.xml"/><Relationship Id="rId1" Type="http://schemas.openxmlformats.org/officeDocument/2006/relationships/printerSettings" Target="../printerSettings/printerSettings191.bin"/></Relationships>
</file>

<file path=xl/worksheets/_rels/sheet192.xml.rels><?xml version="1.0" encoding="UTF-8" standalone="yes"?>
<Relationships xmlns="http://schemas.openxmlformats.org/package/2006/relationships"><Relationship Id="rId2" Type="http://schemas.openxmlformats.org/officeDocument/2006/relationships/drawing" Target="../drawings/drawing192.xml"/><Relationship Id="rId1" Type="http://schemas.openxmlformats.org/officeDocument/2006/relationships/printerSettings" Target="../printerSettings/printerSettings192.bin"/></Relationships>
</file>

<file path=xl/worksheets/_rels/sheet193.xml.rels><?xml version="1.0" encoding="UTF-8" standalone="yes"?>
<Relationships xmlns="http://schemas.openxmlformats.org/package/2006/relationships"><Relationship Id="rId2" Type="http://schemas.openxmlformats.org/officeDocument/2006/relationships/drawing" Target="../drawings/drawing193.xml"/><Relationship Id="rId1" Type="http://schemas.openxmlformats.org/officeDocument/2006/relationships/printerSettings" Target="../printerSettings/printerSettings193.bin"/></Relationships>
</file>

<file path=xl/worksheets/_rels/sheet194.xml.rels><?xml version="1.0" encoding="UTF-8" standalone="yes"?>
<Relationships xmlns="http://schemas.openxmlformats.org/package/2006/relationships"><Relationship Id="rId2" Type="http://schemas.openxmlformats.org/officeDocument/2006/relationships/drawing" Target="../drawings/drawing194.xml"/><Relationship Id="rId1" Type="http://schemas.openxmlformats.org/officeDocument/2006/relationships/printerSettings" Target="../printerSettings/printerSettings194.bin"/></Relationships>
</file>

<file path=xl/worksheets/_rels/sheet195.xml.rels><?xml version="1.0" encoding="UTF-8" standalone="yes"?>
<Relationships xmlns="http://schemas.openxmlformats.org/package/2006/relationships"><Relationship Id="rId2" Type="http://schemas.openxmlformats.org/officeDocument/2006/relationships/drawing" Target="../drawings/drawing195.xml"/><Relationship Id="rId1" Type="http://schemas.openxmlformats.org/officeDocument/2006/relationships/printerSettings" Target="../printerSettings/printerSettings195.bin"/></Relationships>
</file>

<file path=xl/worksheets/_rels/sheet196.xml.rels><?xml version="1.0" encoding="UTF-8" standalone="yes"?>
<Relationships xmlns="http://schemas.openxmlformats.org/package/2006/relationships"><Relationship Id="rId2" Type="http://schemas.openxmlformats.org/officeDocument/2006/relationships/drawing" Target="../drawings/drawing196.xml"/><Relationship Id="rId1" Type="http://schemas.openxmlformats.org/officeDocument/2006/relationships/printerSettings" Target="../printerSettings/printerSettings196.bin"/></Relationships>
</file>

<file path=xl/worksheets/_rels/sheet197.xml.rels><?xml version="1.0" encoding="UTF-8" standalone="yes"?>
<Relationships xmlns="http://schemas.openxmlformats.org/package/2006/relationships"><Relationship Id="rId2" Type="http://schemas.openxmlformats.org/officeDocument/2006/relationships/drawing" Target="../drawings/drawing197.xml"/><Relationship Id="rId1" Type="http://schemas.openxmlformats.org/officeDocument/2006/relationships/printerSettings" Target="../printerSettings/printerSettings197.bin"/></Relationships>
</file>

<file path=xl/worksheets/_rels/sheet198.xml.rels><?xml version="1.0" encoding="UTF-8" standalone="yes"?>
<Relationships xmlns="http://schemas.openxmlformats.org/package/2006/relationships"><Relationship Id="rId2" Type="http://schemas.openxmlformats.org/officeDocument/2006/relationships/drawing" Target="../drawings/drawing198.xml"/><Relationship Id="rId1" Type="http://schemas.openxmlformats.org/officeDocument/2006/relationships/printerSettings" Target="../printerSettings/printerSettings198.bin"/></Relationships>
</file>

<file path=xl/worksheets/_rels/sheet199.xml.rels><?xml version="1.0" encoding="UTF-8" standalone="yes"?>
<Relationships xmlns="http://schemas.openxmlformats.org/package/2006/relationships"><Relationship Id="rId2" Type="http://schemas.openxmlformats.org/officeDocument/2006/relationships/drawing" Target="../drawings/drawing199.xml"/><Relationship Id="rId1" Type="http://schemas.openxmlformats.org/officeDocument/2006/relationships/printerSettings" Target="../printerSettings/printerSettings199.bin"/></Relationships>
</file>

<file path=xl/worksheets/_rels/sheet200.xml.rels><?xml version="1.0" encoding="UTF-8" standalone="yes"?>
<Relationships xmlns="http://schemas.openxmlformats.org/package/2006/relationships"><Relationship Id="rId2" Type="http://schemas.openxmlformats.org/officeDocument/2006/relationships/drawing" Target="../drawings/drawing200.xml"/><Relationship Id="rId1" Type="http://schemas.openxmlformats.org/officeDocument/2006/relationships/printerSettings" Target="../printerSettings/printerSettings200.bin"/></Relationships>
</file>

<file path=xl/worksheets/_rels/sheet201.xml.rels><?xml version="1.0" encoding="UTF-8" standalone="yes"?>
<Relationships xmlns="http://schemas.openxmlformats.org/package/2006/relationships"><Relationship Id="rId2" Type="http://schemas.openxmlformats.org/officeDocument/2006/relationships/drawing" Target="../drawings/drawing201.xml"/><Relationship Id="rId1" Type="http://schemas.openxmlformats.org/officeDocument/2006/relationships/printerSettings" Target="../printerSettings/printerSettings201.bin"/></Relationships>
</file>

<file path=xl/worksheets/_rels/sheet202.xml.rels><?xml version="1.0" encoding="UTF-8" standalone="yes"?>
<Relationships xmlns="http://schemas.openxmlformats.org/package/2006/relationships"><Relationship Id="rId2" Type="http://schemas.openxmlformats.org/officeDocument/2006/relationships/drawing" Target="../drawings/drawing202.xml"/><Relationship Id="rId1" Type="http://schemas.openxmlformats.org/officeDocument/2006/relationships/printerSettings" Target="../printerSettings/printerSettings202.bin"/></Relationships>
</file>

<file path=xl/worksheets/_rels/sheet203.xml.rels><?xml version="1.0" encoding="UTF-8" standalone="yes"?>
<Relationships xmlns="http://schemas.openxmlformats.org/package/2006/relationships"><Relationship Id="rId2" Type="http://schemas.openxmlformats.org/officeDocument/2006/relationships/drawing" Target="../drawings/drawing203.xml"/><Relationship Id="rId1" Type="http://schemas.openxmlformats.org/officeDocument/2006/relationships/printerSettings" Target="../printerSettings/printerSettings20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04715-C32F-4CEB-9FD9-954411BB1AD0}">
  <sheetPr>
    <tabColor theme="0"/>
    <pageSetUpPr fitToPage="1"/>
  </sheetPr>
  <dimension ref="A1:N49"/>
  <sheetViews>
    <sheetView topLeftCell="B4" zoomScaleNormal="100" workbookViewId="0">
      <selection activeCell="T35" sqref="T35"/>
    </sheetView>
  </sheetViews>
  <sheetFormatPr defaultColWidth="8.85546875" defaultRowHeight="12.75" x14ac:dyDescent="0.2"/>
  <cols>
    <col min="1" max="1" width="14.42578125" style="2" hidden="1" customWidth="1"/>
    <col min="2" max="2" width="12.42578125" style="2" customWidth="1"/>
    <col min="3" max="3" width="15.42578125" style="2" customWidth="1"/>
    <col min="4" max="4" width="14" style="2" customWidth="1"/>
    <col min="5" max="5" width="18.42578125" style="2" customWidth="1"/>
    <col min="6" max="7" width="11.42578125" style="2" customWidth="1"/>
    <col min="8" max="8" width="8.85546875" style="2"/>
    <col min="9" max="9" width="19.7109375" style="2" customWidth="1"/>
    <col min="10" max="10" width="10.5703125" style="2" customWidth="1"/>
    <col min="11" max="11" width="11.28515625" style="2" customWidth="1"/>
    <col min="12" max="12" width="10.28515625" style="2" customWidth="1"/>
    <col min="13" max="13" width="12.5703125" style="2" customWidth="1"/>
    <col min="14" max="16384" width="8.85546875" style="2"/>
  </cols>
  <sheetData>
    <row r="1" spans="2:12" x14ac:dyDescent="0.2">
      <c r="B1" s="1"/>
      <c r="C1" s="1"/>
      <c r="D1" s="1"/>
      <c r="E1" s="1"/>
      <c r="F1" s="1"/>
      <c r="G1" s="1"/>
      <c r="H1" s="1"/>
      <c r="I1" s="1"/>
      <c r="J1" s="1"/>
      <c r="K1" s="1"/>
      <c r="L1" s="1"/>
    </row>
    <row r="2" spans="2:12" x14ac:dyDescent="0.2">
      <c r="B2" s="1"/>
      <c r="C2" s="1"/>
      <c r="D2" s="1"/>
      <c r="E2" s="1"/>
      <c r="F2" s="1"/>
      <c r="G2" s="1"/>
      <c r="H2" s="1"/>
      <c r="I2" s="3" t="s">
        <v>0</v>
      </c>
      <c r="J2" s="4" t="s">
        <v>1</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3" ht="15.6" customHeight="1" x14ac:dyDescent="0.2">
      <c r="B17" s="55">
        <v>45808</v>
      </c>
      <c r="C17" s="55"/>
      <c r="D17" s="55"/>
      <c r="E17" s="55"/>
      <c r="F17" s="55"/>
      <c r="G17" s="55"/>
      <c r="H17" s="55"/>
      <c r="I17" s="55"/>
      <c r="J17" s="55"/>
      <c r="K17" s="55"/>
      <c r="L17" s="55"/>
    </row>
    <row r="18" spans="1:13" x14ac:dyDescent="0.2">
      <c r="B18" s="11" t="s">
        <v>806</v>
      </c>
      <c r="C18" s="12" t="s">
        <v>805</v>
      </c>
      <c r="D18" s="11"/>
      <c r="E18" s="12"/>
      <c r="F18" s="12" t="s">
        <v>805</v>
      </c>
      <c r="G18" s="11"/>
      <c r="H18" s="11"/>
      <c r="I18" s="1"/>
      <c r="J18" s="11"/>
      <c r="K18" s="11"/>
      <c r="L18" s="11"/>
    </row>
    <row r="19" spans="1:13" ht="15" x14ac:dyDescent="0.25">
      <c r="A19" s="2" t="s">
        <v>18</v>
      </c>
      <c r="B19" s="11" t="s">
        <v>19</v>
      </c>
      <c r="C19" s="13" t="s">
        <v>20</v>
      </c>
      <c r="D19" s="11"/>
      <c r="E19" s="12"/>
      <c r="F19" s="13" t="s">
        <v>20</v>
      </c>
      <c r="G19" s="1"/>
      <c r="H19" s="1"/>
      <c r="I19" s="1"/>
      <c r="J19" s="1"/>
      <c r="K19" s="1"/>
      <c r="L19" s="11"/>
    </row>
    <row r="20" spans="1:13" ht="13.5" thickBot="1" x14ac:dyDescent="0.25">
      <c r="A20" s="2">
        <v>16</v>
      </c>
      <c r="B20" s="11" t="s">
        <v>21</v>
      </c>
      <c r="C20" s="14">
        <v>124</v>
      </c>
      <c r="D20" s="11"/>
      <c r="E20" s="12"/>
      <c r="F20" s="14">
        <v>124</v>
      </c>
      <c r="G20" s="15"/>
      <c r="H20" s="16"/>
      <c r="I20" s="16"/>
      <c r="J20" s="11" t="s">
        <v>837</v>
      </c>
      <c r="K20" s="11"/>
      <c r="L20" s="11"/>
    </row>
    <row r="21" spans="1:13" ht="13.9" customHeight="1" thickBot="1" x14ac:dyDescent="0.25">
      <c r="A21" s="2" t="s">
        <v>22</v>
      </c>
      <c r="B21" s="11" t="s">
        <v>23</v>
      </c>
      <c r="C21" s="14">
        <v>4261720</v>
      </c>
      <c r="E21" s="12"/>
      <c r="F21" s="14">
        <v>4261720</v>
      </c>
      <c r="G21" s="15"/>
      <c r="H21" s="16"/>
      <c r="I21" s="17" t="s">
        <v>24</v>
      </c>
      <c r="J21" s="56">
        <v>3036.08</v>
      </c>
      <c r="K21" s="57"/>
      <c r="L21" s="11"/>
    </row>
    <row r="22" spans="1:13" x14ac:dyDescent="0.2">
      <c r="A22" s="2">
        <v>0</v>
      </c>
      <c r="B22" s="11" t="s">
        <v>26</v>
      </c>
      <c r="C22" s="14" t="s">
        <v>27</v>
      </c>
      <c r="D22" s="11"/>
      <c r="E22" s="12"/>
      <c r="F22" s="14" t="s">
        <v>27</v>
      </c>
      <c r="G22" s="12"/>
      <c r="H22" s="11"/>
      <c r="I22" s="11"/>
      <c r="J22" s="11"/>
      <c r="K22" s="11"/>
      <c r="L22" s="11"/>
    </row>
    <row r="23" spans="1:13" ht="4.1500000000000004" customHeight="1" x14ac:dyDescent="0.2">
      <c r="B23" s="11"/>
      <c r="C23" s="11"/>
      <c r="D23" s="11"/>
      <c r="E23" s="11"/>
      <c r="F23" s="11"/>
      <c r="G23" s="11"/>
      <c r="H23" s="11"/>
      <c r="I23" s="11"/>
      <c r="J23" s="11"/>
      <c r="K23" s="11"/>
      <c r="L23" s="11"/>
    </row>
    <row r="24" spans="1:13" s="20" customFormat="1" ht="25.5" x14ac:dyDescent="0.2">
      <c r="A24" s="18" t="s">
        <v>28</v>
      </c>
      <c r="B24" s="19" t="s">
        <v>29</v>
      </c>
      <c r="C24" s="19" t="s">
        <v>30</v>
      </c>
      <c r="D24" s="19" t="s">
        <v>31</v>
      </c>
      <c r="E24" s="19" t="s">
        <v>32</v>
      </c>
      <c r="F24" s="19" t="s">
        <v>33</v>
      </c>
      <c r="G24" s="19" t="s">
        <v>34</v>
      </c>
      <c r="H24" s="19" t="s">
        <v>35</v>
      </c>
      <c r="I24" s="19" t="s">
        <v>36</v>
      </c>
      <c r="J24" s="19" t="s">
        <v>37</v>
      </c>
      <c r="K24" s="19" t="s">
        <v>38</v>
      </c>
      <c r="L24" s="19" t="s">
        <v>39</v>
      </c>
      <c r="M24" s="41" t="s">
        <v>808</v>
      </c>
    </row>
    <row r="25" spans="1:13" x14ac:dyDescent="0.2">
      <c r="A25" s="21">
        <v>1</v>
      </c>
      <c r="B25" s="22">
        <v>483</v>
      </c>
      <c r="C25" s="23" t="s">
        <v>40</v>
      </c>
      <c r="D25" s="24">
        <v>67682534</v>
      </c>
      <c r="E25" s="25" t="s">
        <v>41</v>
      </c>
      <c r="F25" s="26">
        <v>45805</v>
      </c>
      <c r="G25" s="25">
        <v>3522745</v>
      </c>
      <c r="H25" s="23" t="s">
        <v>42</v>
      </c>
      <c r="I25" s="25" t="s">
        <v>43</v>
      </c>
      <c r="J25" s="27">
        <v>2538</v>
      </c>
      <c r="K25" s="27">
        <v>1678.13</v>
      </c>
      <c r="L25" s="27">
        <v>859.87</v>
      </c>
      <c r="M25" s="42" t="s">
        <v>807</v>
      </c>
    </row>
    <row r="26" spans="1:13" x14ac:dyDescent="0.2">
      <c r="A26" s="21">
        <v>2</v>
      </c>
      <c r="B26" s="22">
        <v>483</v>
      </c>
      <c r="C26" s="23" t="s">
        <v>40</v>
      </c>
      <c r="D26" s="24">
        <v>67682534</v>
      </c>
      <c r="E26" s="25" t="s">
        <v>41</v>
      </c>
      <c r="F26" s="26">
        <v>45805</v>
      </c>
      <c r="G26" s="25">
        <v>3522893</v>
      </c>
      <c r="H26" s="23" t="s">
        <v>44</v>
      </c>
      <c r="I26" s="25" t="s">
        <v>45</v>
      </c>
      <c r="J26" s="27">
        <v>2518</v>
      </c>
      <c r="K26" s="27">
        <v>1664.9</v>
      </c>
      <c r="L26" s="27">
        <v>853.1</v>
      </c>
      <c r="M26" s="42" t="s">
        <v>807</v>
      </c>
    </row>
    <row r="27" spans="1:13" ht="22.5" x14ac:dyDescent="0.2">
      <c r="A27" s="21">
        <v>3</v>
      </c>
      <c r="B27" s="22">
        <v>483</v>
      </c>
      <c r="C27" s="23" t="s">
        <v>40</v>
      </c>
      <c r="D27" s="24">
        <v>67682534</v>
      </c>
      <c r="E27" s="25" t="s">
        <v>41</v>
      </c>
      <c r="F27" s="26">
        <v>45805</v>
      </c>
      <c r="G27" s="25">
        <v>3528965</v>
      </c>
      <c r="H27" s="23" t="s">
        <v>46</v>
      </c>
      <c r="I27" s="25" t="s">
        <v>47</v>
      </c>
      <c r="J27" s="27">
        <v>3299</v>
      </c>
      <c r="K27" s="27">
        <v>2181.3000000000002</v>
      </c>
      <c r="L27" s="27">
        <v>1117.7</v>
      </c>
      <c r="M27" s="42" t="s">
        <v>807</v>
      </c>
    </row>
    <row r="28" spans="1:13" ht="22.5" x14ac:dyDescent="0.2">
      <c r="A28" s="21">
        <v>4</v>
      </c>
      <c r="B28" s="22">
        <v>483</v>
      </c>
      <c r="C28" s="23" t="s">
        <v>40</v>
      </c>
      <c r="D28" s="24">
        <v>67682534</v>
      </c>
      <c r="E28" s="25" t="s">
        <v>41</v>
      </c>
      <c r="F28" s="26">
        <v>45805</v>
      </c>
      <c r="G28" s="25">
        <v>6868061</v>
      </c>
      <c r="H28" s="23" t="s">
        <v>48</v>
      </c>
      <c r="I28" s="25" t="s">
        <v>49</v>
      </c>
      <c r="J28" s="27">
        <v>60</v>
      </c>
      <c r="K28" s="27">
        <v>39.67</v>
      </c>
      <c r="L28" s="27">
        <v>20.329999999999998</v>
      </c>
      <c r="M28" s="42" t="s">
        <v>807</v>
      </c>
    </row>
    <row r="29" spans="1:13" ht="22.5" x14ac:dyDescent="0.2">
      <c r="A29" s="21">
        <v>5</v>
      </c>
      <c r="B29" s="22">
        <v>483</v>
      </c>
      <c r="C29" s="23" t="s">
        <v>40</v>
      </c>
      <c r="D29" s="24">
        <v>67754028</v>
      </c>
      <c r="E29" s="25" t="s">
        <v>41</v>
      </c>
      <c r="F29" s="26">
        <v>45805</v>
      </c>
      <c r="G29" s="25">
        <v>3073061</v>
      </c>
      <c r="H29" s="23" t="s">
        <v>50</v>
      </c>
      <c r="I29" s="25" t="s">
        <v>51</v>
      </c>
      <c r="J29" s="27">
        <v>66</v>
      </c>
      <c r="K29" s="27">
        <v>55.92</v>
      </c>
      <c r="L29" s="27">
        <v>10.08</v>
      </c>
      <c r="M29" s="42" t="s">
        <v>807</v>
      </c>
    </row>
    <row r="30" spans="1:13" ht="22.5" x14ac:dyDescent="0.2">
      <c r="A30" s="21">
        <v>6</v>
      </c>
      <c r="B30" s="22">
        <v>483</v>
      </c>
      <c r="C30" s="23" t="s">
        <v>40</v>
      </c>
      <c r="D30" s="24">
        <v>67754028</v>
      </c>
      <c r="E30" s="25" t="s">
        <v>41</v>
      </c>
      <c r="F30" s="26">
        <v>45805</v>
      </c>
      <c r="G30" s="25">
        <v>3073749</v>
      </c>
      <c r="H30" s="23" t="s">
        <v>52</v>
      </c>
      <c r="I30" s="25" t="s">
        <v>53</v>
      </c>
      <c r="J30" s="27">
        <v>97</v>
      </c>
      <c r="K30" s="27">
        <v>83.98</v>
      </c>
      <c r="L30" s="27">
        <v>13.02</v>
      </c>
      <c r="M30" s="42" t="s">
        <v>807</v>
      </c>
    </row>
    <row r="31" spans="1:13" ht="22.5" x14ac:dyDescent="0.2">
      <c r="A31" s="21">
        <v>7</v>
      </c>
      <c r="B31" s="22">
        <v>483</v>
      </c>
      <c r="C31" s="23" t="s">
        <v>40</v>
      </c>
      <c r="D31" s="24">
        <v>67754028</v>
      </c>
      <c r="E31" s="25" t="s">
        <v>41</v>
      </c>
      <c r="F31" s="26">
        <v>45805</v>
      </c>
      <c r="G31" s="25">
        <v>3073749</v>
      </c>
      <c r="H31" s="23" t="s">
        <v>52</v>
      </c>
      <c r="I31" s="25" t="s">
        <v>53</v>
      </c>
      <c r="J31" s="27">
        <v>97</v>
      </c>
      <c r="K31" s="27">
        <v>83.98</v>
      </c>
      <c r="L31" s="27">
        <v>13.02</v>
      </c>
      <c r="M31" s="42" t="s">
        <v>807</v>
      </c>
    </row>
    <row r="32" spans="1:13" ht="22.5" x14ac:dyDescent="0.2">
      <c r="A32" s="21">
        <v>8</v>
      </c>
      <c r="B32" s="22">
        <v>483</v>
      </c>
      <c r="C32" s="23" t="s">
        <v>40</v>
      </c>
      <c r="D32" s="24">
        <v>67754028</v>
      </c>
      <c r="E32" s="25" t="s">
        <v>41</v>
      </c>
      <c r="F32" s="26">
        <v>45805</v>
      </c>
      <c r="G32" s="25">
        <v>3073749</v>
      </c>
      <c r="H32" s="23" t="s">
        <v>52</v>
      </c>
      <c r="I32" s="25" t="s">
        <v>53</v>
      </c>
      <c r="J32" s="27">
        <v>97</v>
      </c>
      <c r="K32" s="27">
        <v>83.98</v>
      </c>
      <c r="L32" s="27">
        <v>13.02</v>
      </c>
      <c r="M32" s="42" t="s">
        <v>807</v>
      </c>
    </row>
    <row r="33" spans="1:14" x14ac:dyDescent="0.2">
      <c r="A33" s="21">
        <v>9</v>
      </c>
      <c r="B33" s="22">
        <v>483</v>
      </c>
      <c r="C33" s="23" t="s">
        <v>40</v>
      </c>
      <c r="D33" s="24">
        <v>67754028</v>
      </c>
      <c r="E33" s="25" t="s">
        <v>41</v>
      </c>
      <c r="F33" s="26">
        <v>45805</v>
      </c>
      <c r="G33" s="25">
        <v>3074176</v>
      </c>
      <c r="H33" s="23" t="s">
        <v>54</v>
      </c>
      <c r="I33" s="25" t="s">
        <v>55</v>
      </c>
      <c r="J33" s="27">
        <v>93</v>
      </c>
      <c r="K33" s="27">
        <v>83.35</v>
      </c>
      <c r="L33" s="27">
        <v>9.65</v>
      </c>
      <c r="M33" s="42" t="s">
        <v>807</v>
      </c>
    </row>
    <row r="34" spans="1:14" ht="22.5" x14ac:dyDescent="0.2">
      <c r="A34" s="21">
        <v>10</v>
      </c>
      <c r="B34" s="22">
        <v>483</v>
      </c>
      <c r="C34" s="23" t="s">
        <v>40</v>
      </c>
      <c r="D34" s="24">
        <v>67754028</v>
      </c>
      <c r="E34" s="25" t="s">
        <v>41</v>
      </c>
      <c r="F34" s="26">
        <v>45805</v>
      </c>
      <c r="G34" s="25">
        <v>3076254</v>
      </c>
      <c r="H34" s="23" t="s">
        <v>56</v>
      </c>
      <c r="I34" s="25" t="s">
        <v>57</v>
      </c>
      <c r="J34" s="27">
        <v>93</v>
      </c>
      <c r="K34" s="27">
        <v>80.37</v>
      </c>
      <c r="L34" s="27">
        <v>12.63</v>
      </c>
      <c r="M34" s="42" t="s">
        <v>807</v>
      </c>
    </row>
    <row r="35" spans="1:14" ht="33.75" x14ac:dyDescent="0.2">
      <c r="A35" s="21">
        <v>11</v>
      </c>
      <c r="B35" s="22">
        <v>483</v>
      </c>
      <c r="C35" s="23" t="s">
        <v>40</v>
      </c>
      <c r="D35" s="24">
        <v>67754028</v>
      </c>
      <c r="E35" s="25" t="s">
        <v>41</v>
      </c>
      <c r="F35" s="26">
        <v>45805</v>
      </c>
      <c r="G35" s="25">
        <v>3076486</v>
      </c>
      <c r="H35" s="23" t="s">
        <v>58</v>
      </c>
      <c r="I35" s="25" t="s">
        <v>59</v>
      </c>
      <c r="J35" s="27">
        <v>124</v>
      </c>
      <c r="K35" s="27">
        <v>100.48</v>
      </c>
      <c r="L35" s="27">
        <v>23.52</v>
      </c>
      <c r="M35" s="42" t="s">
        <v>807</v>
      </c>
    </row>
    <row r="36" spans="1:14" x14ac:dyDescent="0.2">
      <c r="A36" s="21">
        <v>12</v>
      </c>
      <c r="B36" s="22">
        <v>483</v>
      </c>
      <c r="C36" s="23" t="s">
        <v>40</v>
      </c>
      <c r="D36" s="24">
        <v>67754028</v>
      </c>
      <c r="E36" s="25" t="s">
        <v>41</v>
      </c>
      <c r="F36" s="26">
        <v>45805</v>
      </c>
      <c r="G36" s="25">
        <v>3077559</v>
      </c>
      <c r="H36" s="23" t="s">
        <v>60</v>
      </c>
      <c r="I36" s="25" t="s">
        <v>61</v>
      </c>
      <c r="J36" s="27">
        <v>109</v>
      </c>
      <c r="K36" s="27">
        <v>101.75</v>
      </c>
      <c r="L36" s="27">
        <v>7.25</v>
      </c>
      <c r="M36" s="42" t="s">
        <v>807</v>
      </c>
    </row>
    <row r="37" spans="1:14" ht="22.5" x14ac:dyDescent="0.2">
      <c r="A37" s="21">
        <v>13</v>
      </c>
      <c r="B37" s="22">
        <v>483</v>
      </c>
      <c r="C37" s="23" t="s">
        <v>40</v>
      </c>
      <c r="D37" s="24">
        <v>67754028</v>
      </c>
      <c r="E37" s="25" t="s">
        <v>41</v>
      </c>
      <c r="F37" s="26">
        <v>45805</v>
      </c>
      <c r="G37" s="25">
        <v>3086303</v>
      </c>
      <c r="H37" s="23" t="s">
        <v>62</v>
      </c>
      <c r="I37" s="25" t="s">
        <v>63</v>
      </c>
      <c r="J37" s="27">
        <v>87</v>
      </c>
      <c r="K37" s="27">
        <v>80.989999999999995</v>
      </c>
      <c r="L37" s="27">
        <v>6.01</v>
      </c>
      <c r="M37" s="42" t="s">
        <v>807</v>
      </c>
    </row>
    <row r="38" spans="1:14" ht="22.5" x14ac:dyDescent="0.2">
      <c r="A38" s="21">
        <v>14</v>
      </c>
      <c r="B38" s="22">
        <v>483</v>
      </c>
      <c r="C38" s="23" t="s">
        <v>40</v>
      </c>
      <c r="D38" s="24">
        <v>67754028</v>
      </c>
      <c r="E38" s="25" t="s">
        <v>41</v>
      </c>
      <c r="F38" s="26">
        <v>45805</v>
      </c>
      <c r="G38" s="25">
        <v>3086428</v>
      </c>
      <c r="H38" s="23" t="s">
        <v>64</v>
      </c>
      <c r="I38" s="25" t="s">
        <v>65</v>
      </c>
      <c r="J38" s="27">
        <v>82</v>
      </c>
      <c r="K38" s="27">
        <v>73.59</v>
      </c>
      <c r="L38" s="27">
        <v>8.41</v>
      </c>
      <c r="M38" s="42" t="s">
        <v>807</v>
      </c>
    </row>
    <row r="39" spans="1:14" ht="22.5" x14ac:dyDescent="0.2">
      <c r="A39" s="21">
        <v>15</v>
      </c>
      <c r="B39" s="22">
        <v>483</v>
      </c>
      <c r="C39" s="23" t="s">
        <v>40</v>
      </c>
      <c r="D39" s="24">
        <v>67754028</v>
      </c>
      <c r="E39" s="25" t="s">
        <v>41</v>
      </c>
      <c r="F39" s="26">
        <v>45805</v>
      </c>
      <c r="G39" s="25">
        <v>3088119</v>
      </c>
      <c r="H39" s="23" t="s">
        <v>66</v>
      </c>
      <c r="I39" s="25" t="s">
        <v>67</v>
      </c>
      <c r="J39" s="27">
        <v>62</v>
      </c>
      <c r="K39" s="27">
        <v>57.56</v>
      </c>
      <c r="L39" s="27">
        <v>4.4400000000000004</v>
      </c>
      <c r="M39" s="42" t="s">
        <v>807</v>
      </c>
    </row>
    <row r="40" spans="1:14" ht="22.5" x14ac:dyDescent="0.2">
      <c r="A40" s="21">
        <v>16</v>
      </c>
      <c r="B40" s="22">
        <v>483</v>
      </c>
      <c r="C40" s="23" t="s">
        <v>40</v>
      </c>
      <c r="D40" s="24">
        <v>67754028</v>
      </c>
      <c r="E40" s="25" t="s">
        <v>41</v>
      </c>
      <c r="F40" s="26">
        <v>45805</v>
      </c>
      <c r="G40" s="25">
        <v>7301021</v>
      </c>
      <c r="H40" s="23" t="s">
        <v>68</v>
      </c>
      <c r="I40" s="25" t="s">
        <v>69</v>
      </c>
      <c r="J40" s="27">
        <v>189</v>
      </c>
      <c r="K40" s="27">
        <v>124.97</v>
      </c>
      <c r="L40" s="27">
        <v>64.03</v>
      </c>
      <c r="M40" s="42" t="s">
        <v>807</v>
      </c>
    </row>
    <row r="41" spans="1:14" x14ac:dyDescent="0.2">
      <c r="B41" s="12"/>
      <c r="C41" s="28"/>
      <c r="D41" s="29"/>
      <c r="E41" s="12"/>
      <c r="F41" s="12"/>
      <c r="G41" s="12"/>
      <c r="H41" s="30"/>
      <c r="I41" s="30"/>
      <c r="J41" s="30"/>
      <c r="K41" s="11"/>
      <c r="L41" s="11"/>
    </row>
    <row r="42" spans="1:14" x14ac:dyDescent="0.2">
      <c r="B42" s="12"/>
      <c r="C42" s="28"/>
      <c r="D42" s="29"/>
      <c r="E42" s="15"/>
      <c r="F42" s="15"/>
      <c r="G42" s="15"/>
      <c r="H42" s="15"/>
      <c r="I42" s="30"/>
      <c r="J42" s="30"/>
      <c r="K42" s="11"/>
      <c r="L42" s="11"/>
    </row>
    <row r="43" spans="1:14" x14ac:dyDescent="0.2">
      <c r="B43" s="12"/>
      <c r="C43" s="28"/>
      <c r="D43" s="29"/>
      <c r="E43" s="12"/>
      <c r="F43" s="11"/>
      <c r="G43" s="11"/>
      <c r="H43" s="11"/>
      <c r="I43" s="30"/>
      <c r="J43" s="30"/>
      <c r="K43" s="11"/>
      <c r="L43" s="11"/>
    </row>
    <row r="44" spans="1:14" ht="13.5" thickBot="1" x14ac:dyDescent="0.25">
      <c r="B44" s="12"/>
      <c r="C44" s="28"/>
      <c r="D44" s="11" t="s">
        <v>70</v>
      </c>
      <c r="E44" s="31"/>
      <c r="F44" s="31"/>
      <c r="G44" s="31"/>
      <c r="H44" s="32"/>
      <c r="I44" s="11"/>
      <c r="J44" s="30"/>
      <c r="K44" s="11"/>
      <c r="L44" s="33">
        <v>3036.0800000000004</v>
      </c>
      <c r="M44" s="34"/>
      <c r="N44" s="34"/>
    </row>
    <row r="45" spans="1:14" ht="13.5" thickTop="1" x14ac:dyDescent="0.2">
      <c r="B45" s="12"/>
      <c r="C45" s="28"/>
      <c r="D45" s="35"/>
      <c r="E45" s="31"/>
      <c r="F45" s="31"/>
      <c r="G45" s="31"/>
      <c r="H45" s="32"/>
      <c r="I45" s="11"/>
      <c r="J45" s="30"/>
      <c r="K45" s="11"/>
      <c r="L45" s="36"/>
    </row>
    <row r="49" spans="3:11" ht="59.65" customHeight="1" x14ac:dyDescent="0.2">
      <c r="C49" s="58"/>
      <c r="D49" s="58"/>
      <c r="E49" s="58"/>
      <c r="F49" s="58"/>
      <c r="G49" s="58"/>
      <c r="H49" s="58"/>
      <c r="I49" s="58"/>
      <c r="J49" s="58"/>
      <c r="K49" s="58"/>
    </row>
  </sheetData>
  <mergeCells count="5">
    <mergeCell ref="I14:J14"/>
    <mergeCell ref="B16:L16"/>
    <mergeCell ref="B17:L17"/>
    <mergeCell ref="J21:K21"/>
    <mergeCell ref="C49:K49"/>
  </mergeCells>
  <dataValidations count="1">
    <dataValidation type="list" allowBlank="1" showInputMessage="1" showErrorMessage="1" sqref="C19:D19 F19" xr:uid="{741553C0-9548-457B-9C96-BCB13AF722B8}">
      <formula1>#REF!</formula1>
    </dataValidation>
  </dataValidations>
  <pageMargins left="0.25" right="0.25" top="0.5" bottom="0.5" header="0.3" footer="0.3"/>
  <pageSetup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D9EE9-D8CE-4FC2-A881-288C5D4264EB}">
  <sheetPr>
    <tabColor theme="0"/>
    <pageSetUpPr fitToPage="1"/>
  </sheetPr>
  <dimension ref="A1:N34"/>
  <sheetViews>
    <sheetView topLeftCell="B1" zoomScaleNormal="100" workbookViewId="0">
      <selection activeCell="I20" sqref="I20"/>
    </sheetView>
  </sheetViews>
  <sheetFormatPr defaultColWidth="8.85546875" defaultRowHeight="12.75" x14ac:dyDescent="0.2"/>
  <cols>
    <col min="1" max="1" width="14.42578125" style="2" hidden="1" customWidth="1"/>
    <col min="2" max="2" width="12.42578125" style="2" customWidth="1"/>
    <col min="3" max="3" width="16.28515625" style="2" customWidth="1"/>
    <col min="4" max="4" width="14" style="2" customWidth="1"/>
    <col min="5" max="5" width="18.42578125" style="2" customWidth="1"/>
    <col min="6" max="7" width="11.42578125" style="2" customWidth="1"/>
    <col min="8" max="8" width="8.85546875" style="2"/>
    <col min="9" max="9" width="19.7109375" style="2" customWidth="1"/>
    <col min="10" max="10" width="10.5703125" style="2" customWidth="1"/>
    <col min="11" max="11" width="11.28515625" style="2" customWidth="1"/>
    <col min="12" max="12" width="10.28515625" style="2" customWidth="1"/>
    <col min="13" max="13" width="24.7109375" style="2" customWidth="1"/>
    <col min="14"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71</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4" ht="15.6" customHeight="1" x14ac:dyDescent="0.2">
      <c r="B17" s="55">
        <v>45534</v>
      </c>
      <c r="C17" s="55"/>
      <c r="D17" s="55"/>
      <c r="E17" s="55"/>
      <c r="F17" s="55"/>
      <c r="G17" s="55"/>
      <c r="H17" s="55"/>
      <c r="I17" s="55"/>
      <c r="J17" s="55"/>
      <c r="K17" s="55"/>
      <c r="L17" s="55"/>
    </row>
    <row r="18" spans="1:14" x14ac:dyDescent="0.2">
      <c r="B18" s="11" t="s">
        <v>806</v>
      </c>
      <c r="C18" s="12" t="s">
        <v>805</v>
      </c>
      <c r="D18" s="11"/>
      <c r="E18" s="12"/>
      <c r="F18" s="12"/>
      <c r="G18" s="12"/>
      <c r="H18" s="11"/>
      <c r="I18" s="1"/>
      <c r="J18" s="11"/>
      <c r="K18" s="11"/>
      <c r="L18" s="11"/>
    </row>
    <row r="19" spans="1:14" ht="15" x14ac:dyDescent="0.25">
      <c r="A19" s="2" t="s">
        <v>18</v>
      </c>
      <c r="B19" s="11" t="s">
        <v>19</v>
      </c>
      <c r="C19" s="37" t="s">
        <v>20</v>
      </c>
      <c r="D19" s="11"/>
      <c r="E19" s="12"/>
      <c r="F19" s="12"/>
      <c r="G19" s="12"/>
      <c r="H19" s="1"/>
      <c r="I19" s="1"/>
      <c r="J19" s="1"/>
      <c r="K19" s="1"/>
      <c r="L19" s="11"/>
    </row>
    <row r="20" spans="1:14" ht="13.5" thickBot="1" x14ac:dyDescent="0.25">
      <c r="A20" s="2">
        <v>2</v>
      </c>
      <c r="B20" s="11" t="s">
        <v>21</v>
      </c>
      <c r="C20" s="14">
        <v>124</v>
      </c>
      <c r="D20" s="11"/>
      <c r="E20" s="12"/>
      <c r="F20" s="12"/>
      <c r="G20" s="12"/>
      <c r="H20" s="16"/>
      <c r="I20" s="16" t="s">
        <v>838</v>
      </c>
      <c r="J20" s="11"/>
      <c r="K20" s="11"/>
      <c r="L20" s="11"/>
    </row>
    <row r="21" spans="1:14" ht="13.9" customHeight="1" thickBot="1" x14ac:dyDescent="0.25">
      <c r="A21" s="2" t="s">
        <v>22</v>
      </c>
      <c r="B21" s="11" t="s">
        <v>23</v>
      </c>
      <c r="C21" s="14">
        <v>4261720</v>
      </c>
      <c r="E21" s="12"/>
      <c r="F21" s="12"/>
      <c r="G21" s="12"/>
      <c r="H21" s="16"/>
      <c r="I21" s="17" t="s">
        <v>24</v>
      </c>
      <c r="J21" s="56">
        <v>4.4400000000000004</v>
      </c>
      <c r="K21" s="57"/>
      <c r="L21" s="11"/>
    </row>
    <row r="22" spans="1:14" x14ac:dyDescent="0.2">
      <c r="A22" s="2">
        <v>0</v>
      </c>
      <c r="B22" s="11" t="s">
        <v>26</v>
      </c>
      <c r="C22" s="14" t="s">
        <v>27</v>
      </c>
      <c r="D22" s="11"/>
      <c r="E22" s="12"/>
      <c r="F22" s="12"/>
      <c r="G22" s="12"/>
      <c r="H22" s="11"/>
      <c r="I22" s="11"/>
      <c r="J22" s="11"/>
      <c r="K22" s="11"/>
      <c r="L22" s="11"/>
    </row>
    <row r="23" spans="1:14" ht="4.1500000000000004" customHeight="1" x14ac:dyDescent="0.2">
      <c r="B23" s="11"/>
      <c r="C23" s="11"/>
      <c r="D23" s="11"/>
      <c r="E23" s="11"/>
      <c r="F23" s="11"/>
      <c r="G23" s="11"/>
      <c r="H23" s="11"/>
      <c r="I23" s="11"/>
      <c r="J23" s="11"/>
      <c r="K23" s="11"/>
      <c r="L23" s="11"/>
    </row>
    <row r="24" spans="1:14"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41" t="s">
        <v>808</v>
      </c>
    </row>
    <row r="25" spans="1:14" ht="22.5" x14ac:dyDescent="0.2">
      <c r="A25" s="38">
        <v>1</v>
      </c>
      <c r="B25" s="22">
        <v>483</v>
      </c>
      <c r="C25" s="23" t="s">
        <v>72</v>
      </c>
      <c r="D25" s="24">
        <v>65963456</v>
      </c>
      <c r="E25" s="25" t="s">
        <v>73</v>
      </c>
      <c r="F25" s="26">
        <v>45321</v>
      </c>
      <c r="G25" s="25">
        <v>3088119</v>
      </c>
      <c r="H25" s="23" t="s">
        <v>66</v>
      </c>
      <c r="I25" s="25" t="s">
        <v>67</v>
      </c>
      <c r="J25" s="27">
        <v>62</v>
      </c>
      <c r="K25" s="27">
        <v>57.56</v>
      </c>
      <c r="L25" s="27">
        <v>4.4400000000000004</v>
      </c>
      <c r="M25" s="44" t="s">
        <v>807</v>
      </c>
    </row>
    <row r="26" spans="1:14" x14ac:dyDescent="0.2">
      <c r="B26" s="12"/>
      <c r="C26" s="28"/>
      <c r="D26" s="29"/>
      <c r="E26" s="12"/>
      <c r="F26" s="12"/>
      <c r="G26" s="12"/>
      <c r="H26" s="30"/>
      <c r="I26" s="30"/>
      <c r="J26" s="30"/>
      <c r="K26" s="11"/>
      <c r="L26" s="11"/>
    </row>
    <row r="27" spans="1:14" x14ac:dyDescent="0.2">
      <c r="B27" s="12"/>
      <c r="C27" s="28"/>
      <c r="D27" s="29"/>
      <c r="E27" s="15"/>
      <c r="F27" s="15"/>
      <c r="G27" s="15"/>
      <c r="H27" s="15"/>
      <c r="I27" s="30"/>
      <c r="J27" s="30"/>
      <c r="K27" s="11"/>
      <c r="L27" s="11"/>
    </row>
    <row r="28" spans="1:14" x14ac:dyDescent="0.2">
      <c r="B28" s="12"/>
      <c r="C28" s="28"/>
      <c r="D28" s="29"/>
      <c r="E28" s="12"/>
      <c r="F28" s="11"/>
      <c r="G28" s="11"/>
      <c r="H28" s="11"/>
      <c r="I28" s="30"/>
      <c r="J28" s="30"/>
      <c r="K28" s="11"/>
      <c r="L28" s="11"/>
    </row>
    <row r="29" spans="1:14" ht="13.5" thickBot="1" x14ac:dyDescent="0.25">
      <c r="B29" s="12"/>
      <c r="C29" s="28"/>
      <c r="D29" s="11" t="s">
        <v>70</v>
      </c>
      <c r="E29" s="31"/>
      <c r="F29" s="31"/>
      <c r="G29" s="31"/>
      <c r="H29" s="32"/>
      <c r="I29" s="11"/>
      <c r="J29" s="30"/>
      <c r="K29" s="11"/>
      <c r="L29" s="33">
        <v>4.4400000000000004</v>
      </c>
      <c r="M29" s="34"/>
      <c r="N29" s="34"/>
    </row>
    <row r="30" spans="1:14" ht="13.5" thickTop="1" x14ac:dyDescent="0.2">
      <c r="B30" s="12"/>
      <c r="C30" s="28"/>
      <c r="D30" s="35"/>
      <c r="E30" s="31"/>
      <c r="F30" s="31"/>
      <c r="G30" s="31"/>
      <c r="H30" s="32"/>
      <c r="I30" s="11"/>
      <c r="J30" s="30"/>
      <c r="K30" s="11"/>
      <c r="L30" s="36"/>
    </row>
    <row r="34" spans="3:11" ht="59.65" customHeight="1" x14ac:dyDescent="0.2">
      <c r="C34" s="58"/>
      <c r="D34" s="58"/>
      <c r="E34" s="58"/>
      <c r="F34" s="58"/>
      <c r="G34" s="58"/>
      <c r="H34" s="58"/>
      <c r="I34" s="58"/>
      <c r="J34" s="58"/>
      <c r="K34" s="58"/>
    </row>
  </sheetData>
  <mergeCells count="5">
    <mergeCell ref="I14:J14"/>
    <mergeCell ref="B16:L16"/>
    <mergeCell ref="B17:L17"/>
    <mergeCell ref="J21:K21"/>
    <mergeCell ref="C34:K34"/>
  </mergeCells>
  <dataValidations count="1">
    <dataValidation type="list" allowBlank="1" showInputMessage="1" showErrorMessage="1" sqref="C19:D19" xr:uid="{5E3EF552-E96A-4891-AAD2-081C1C0467CD}">
      <formula1>#REF!</formula1>
    </dataValidation>
  </dataValidations>
  <pageMargins left="0.25" right="0.25" top="0.5" bottom="0.5" header="0.3" footer="0.3"/>
  <pageSetup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2FA3C-A2F6-41DC-902F-C71CD9FA3EC1}">
  <sheetPr>
    <tabColor theme="0"/>
    <pageSetUpPr fitToPage="1"/>
  </sheetPr>
  <dimension ref="A1:M35"/>
  <sheetViews>
    <sheetView topLeftCell="B1" zoomScaleNormal="100" workbookViewId="0">
      <selection activeCell="I20" sqref="I20"/>
    </sheetView>
  </sheetViews>
  <sheetFormatPr defaultColWidth="8.85546875" defaultRowHeight="12.75" x14ac:dyDescent="0.2"/>
  <cols>
    <col min="1" max="1" width="14.42578125" style="2" hidden="1" customWidth="1"/>
    <col min="2" max="2" width="13" style="2" customWidth="1"/>
    <col min="3" max="3" width="15.140625" style="2" customWidth="1"/>
    <col min="4" max="4" width="11.140625" style="2" customWidth="1"/>
    <col min="5" max="5" width="16.5703125" style="2" customWidth="1"/>
    <col min="6" max="7" width="11.42578125" style="2" customWidth="1"/>
    <col min="8" max="8" width="8.85546875" style="2"/>
    <col min="9" max="9" width="19.7109375" style="2" customWidth="1"/>
    <col min="10" max="10" width="10.42578125" style="2" customWidth="1"/>
    <col min="11" max="11" width="11.7109375" style="2" customWidth="1"/>
    <col min="12" max="12" width="9.710937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43"/>
      <c r="G2" s="43" t="s">
        <v>809</v>
      </c>
      <c r="H2" s="1"/>
      <c r="I2" s="3" t="s">
        <v>0</v>
      </c>
      <c r="J2" s="4" t="s">
        <v>74</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3" ht="15.6" customHeight="1" x14ac:dyDescent="0.2">
      <c r="B17" s="55">
        <v>45808</v>
      </c>
      <c r="C17" s="55"/>
      <c r="D17" s="55"/>
      <c r="E17" s="55"/>
      <c r="F17" s="55"/>
      <c r="G17" s="55"/>
      <c r="H17" s="55"/>
      <c r="I17" s="55"/>
      <c r="J17" s="55"/>
      <c r="K17" s="55"/>
      <c r="L17" s="55"/>
    </row>
    <row r="18" spans="1:13" x14ac:dyDescent="0.2">
      <c r="B18" s="11" t="s">
        <v>806</v>
      </c>
      <c r="C18" s="11" t="s">
        <v>810</v>
      </c>
      <c r="D18" s="11"/>
      <c r="E18" s="12"/>
      <c r="F18" s="12"/>
      <c r="G18" s="11"/>
      <c r="H18" s="11"/>
      <c r="I18" s="1"/>
      <c r="J18" s="11"/>
      <c r="K18" s="11"/>
      <c r="L18" s="11"/>
    </row>
    <row r="19" spans="1:13" x14ac:dyDescent="0.2">
      <c r="A19" s="2" t="s">
        <v>18</v>
      </c>
      <c r="B19" s="11" t="s">
        <v>19</v>
      </c>
      <c r="C19" s="14" t="s">
        <v>75</v>
      </c>
      <c r="D19" s="11"/>
      <c r="E19" s="12"/>
      <c r="F19" s="12"/>
      <c r="G19" s="1"/>
      <c r="H19" s="1"/>
      <c r="I19" s="1"/>
      <c r="J19" s="1"/>
      <c r="K19" s="1"/>
      <c r="L19" s="11"/>
    </row>
    <row r="20" spans="1:13" ht="13.5" thickBot="1" x14ac:dyDescent="0.25">
      <c r="A20" s="2">
        <v>2</v>
      </c>
      <c r="B20" s="11" t="s">
        <v>21</v>
      </c>
      <c r="C20" s="14">
        <v>1854</v>
      </c>
      <c r="D20" s="11"/>
      <c r="E20" s="12"/>
      <c r="F20" s="12"/>
      <c r="G20" s="15"/>
      <c r="H20" s="16"/>
      <c r="I20" s="16" t="s">
        <v>839</v>
      </c>
      <c r="J20" s="11"/>
      <c r="K20" s="11"/>
      <c r="L20" s="11"/>
    </row>
    <row r="21" spans="1:13" ht="13.9" customHeight="1" thickBot="1" x14ac:dyDescent="0.25">
      <c r="A21" s="2" t="s">
        <v>22</v>
      </c>
      <c r="B21" s="11" t="s">
        <v>23</v>
      </c>
      <c r="C21" s="14">
        <v>4266520</v>
      </c>
      <c r="E21" s="12"/>
      <c r="F21" s="12"/>
      <c r="G21" s="15"/>
      <c r="H21" s="16"/>
      <c r="I21" s="17" t="s">
        <v>24</v>
      </c>
      <c r="J21" s="59">
        <f>L30</f>
        <v>19.73</v>
      </c>
      <c r="K21" s="57"/>
      <c r="L21" s="11"/>
    </row>
    <row r="22" spans="1:13" x14ac:dyDescent="0.2">
      <c r="A22" s="2">
        <v>0</v>
      </c>
      <c r="B22" s="11" t="s">
        <v>26</v>
      </c>
      <c r="C22" s="14" t="s">
        <v>27</v>
      </c>
      <c r="D22" s="11"/>
      <c r="E22" s="12"/>
      <c r="F22" s="12"/>
      <c r="G22" s="12"/>
      <c r="H22" s="11"/>
      <c r="I22" s="11"/>
      <c r="J22" s="11"/>
      <c r="K22" s="11"/>
      <c r="L22" s="11"/>
    </row>
    <row r="23" spans="1:13" ht="4.1500000000000004" customHeight="1" x14ac:dyDescent="0.2">
      <c r="B23" s="11"/>
      <c r="C23" s="11"/>
      <c r="D23" s="11"/>
      <c r="E23" s="11"/>
      <c r="F23" s="11"/>
      <c r="G23" s="11"/>
      <c r="H23" s="11"/>
      <c r="I23" s="11"/>
      <c r="J23" s="11"/>
      <c r="K23" s="11"/>
      <c r="L23" s="11"/>
    </row>
    <row r="24" spans="1:13" s="20" customFormat="1" ht="38.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41" t="s">
        <v>808</v>
      </c>
    </row>
    <row r="25" spans="1:13" ht="22.5" x14ac:dyDescent="0.2">
      <c r="A25" s="21">
        <v>103</v>
      </c>
      <c r="B25" s="22">
        <v>483</v>
      </c>
      <c r="C25" s="23" t="s">
        <v>76</v>
      </c>
      <c r="D25" s="24">
        <v>67717728</v>
      </c>
      <c r="E25" s="25" t="s">
        <v>77</v>
      </c>
      <c r="F25" s="26">
        <v>45798</v>
      </c>
      <c r="G25" s="25">
        <v>3073061</v>
      </c>
      <c r="H25" s="23" t="s">
        <v>50</v>
      </c>
      <c r="I25" s="25" t="s">
        <v>51</v>
      </c>
      <c r="J25" s="27">
        <v>66</v>
      </c>
      <c r="K25" s="27">
        <v>55.92</v>
      </c>
      <c r="L25" s="27">
        <v>10.08</v>
      </c>
      <c r="M25" s="42" t="s">
        <v>807</v>
      </c>
    </row>
    <row r="26" spans="1:13" x14ac:dyDescent="0.2">
      <c r="A26" s="21">
        <v>104</v>
      </c>
      <c r="B26" s="22">
        <v>483</v>
      </c>
      <c r="C26" s="23" t="s">
        <v>76</v>
      </c>
      <c r="D26" s="24">
        <v>67717728</v>
      </c>
      <c r="E26" s="25" t="s">
        <v>77</v>
      </c>
      <c r="F26" s="26">
        <v>45798</v>
      </c>
      <c r="G26" s="25">
        <v>3074176</v>
      </c>
      <c r="H26" s="23" t="s">
        <v>54</v>
      </c>
      <c r="I26" s="25" t="s">
        <v>55</v>
      </c>
      <c r="J26" s="27">
        <v>93</v>
      </c>
      <c r="K26" s="27">
        <v>83.35</v>
      </c>
      <c r="L26" s="27">
        <v>9.65</v>
      </c>
      <c r="M26" s="42" t="s">
        <v>807</v>
      </c>
    </row>
    <row r="27" spans="1:13" x14ac:dyDescent="0.2">
      <c r="B27" s="12"/>
      <c r="C27" s="28"/>
      <c r="D27" s="29"/>
      <c r="E27" s="12"/>
      <c r="F27" s="12"/>
      <c r="G27" s="12"/>
      <c r="H27" s="30"/>
      <c r="I27" s="30"/>
      <c r="J27" s="30"/>
      <c r="K27" s="11"/>
      <c r="L27" s="11"/>
    </row>
    <row r="28" spans="1:13" x14ac:dyDescent="0.2">
      <c r="B28" s="12"/>
      <c r="C28" s="28"/>
      <c r="D28" s="29"/>
      <c r="E28" s="15"/>
      <c r="F28" s="15"/>
      <c r="G28" s="15"/>
      <c r="H28" s="15"/>
      <c r="I28" s="30"/>
      <c r="J28" s="30"/>
      <c r="K28" s="11"/>
      <c r="L28" s="11"/>
    </row>
    <row r="29" spans="1:13" x14ac:dyDescent="0.2">
      <c r="B29" s="12"/>
      <c r="C29" s="28"/>
      <c r="D29" s="29"/>
      <c r="E29" s="12"/>
      <c r="F29" s="11"/>
      <c r="G29" s="11"/>
      <c r="H29" s="11"/>
      <c r="I29" s="30"/>
      <c r="J29" s="30"/>
      <c r="K29" s="11"/>
      <c r="L29" s="11"/>
    </row>
    <row r="30" spans="1:13" ht="13.5" thickBot="1" x14ac:dyDescent="0.25">
      <c r="B30" s="12"/>
      <c r="C30" s="28"/>
      <c r="D30" s="11" t="s">
        <v>70</v>
      </c>
      <c r="E30" s="31"/>
      <c r="F30" s="31"/>
      <c r="G30" s="31"/>
      <c r="H30" s="32"/>
      <c r="I30" s="11"/>
      <c r="J30" s="30"/>
      <c r="K30" s="11"/>
      <c r="L30" s="33">
        <v>19.73</v>
      </c>
    </row>
    <row r="31" spans="1:13" ht="13.5" thickTop="1" x14ac:dyDescent="0.2">
      <c r="B31" s="12"/>
      <c r="C31" s="28"/>
      <c r="D31" s="35"/>
      <c r="E31" s="31"/>
      <c r="F31" s="31"/>
      <c r="G31" s="31"/>
      <c r="H31" s="32"/>
      <c r="I31" s="11"/>
      <c r="J31" s="30"/>
      <c r="K31" s="11"/>
      <c r="L31" s="36"/>
    </row>
    <row r="35" spans="3:11" ht="59.65" customHeight="1" x14ac:dyDescent="0.25">
      <c r="C35"/>
      <c r="D35"/>
      <c r="E35"/>
      <c r="F35"/>
      <c r="G35"/>
      <c r="H35"/>
      <c r="I35"/>
      <c r="J35"/>
      <c r="K35"/>
    </row>
  </sheetData>
  <mergeCells count="4">
    <mergeCell ref="I14:J14"/>
    <mergeCell ref="B16:L16"/>
    <mergeCell ref="B17:L17"/>
    <mergeCell ref="J21:K21"/>
  </mergeCells>
  <dataValidations count="1">
    <dataValidation type="list" allowBlank="1" showInputMessage="1" showErrorMessage="1" sqref="C19:D19" xr:uid="{74A4EFC7-2C10-4642-8969-9DA207987094}">
      <formula1>#REF!</formula1>
    </dataValidation>
  </dataValidations>
  <pageMargins left="0.25" right="0.25" top="0.5" bottom="0.5" header="0.3" footer="0.3"/>
  <pageSetup scale="96"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E3AD-E8AE-47CA-88E2-1E94F8D37937}">
  <sheetPr>
    <tabColor theme="0"/>
    <pageSetUpPr fitToPage="1"/>
  </sheetPr>
  <dimension ref="A1:O51"/>
  <sheetViews>
    <sheetView topLeftCell="B1" zoomScaleNormal="100" workbookViewId="0">
      <selection activeCell="K9" sqref="K9"/>
    </sheetView>
  </sheetViews>
  <sheetFormatPr defaultColWidth="8.85546875" defaultRowHeight="12.75" x14ac:dyDescent="0.2"/>
  <cols>
    <col min="1" max="1" width="14.42578125" style="2" hidden="1" customWidth="1"/>
    <col min="2" max="2" width="20.85546875" style="2" customWidth="1"/>
    <col min="3" max="3" width="16.85546875" style="2" customWidth="1"/>
    <col min="4" max="4" width="13.42578125" style="2" customWidth="1"/>
    <col min="5" max="5" width="17.28515625" style="2" customWidth="1"/>
    <col min="6" max="6" width="14.28515625" style="2" customWidth="1"/>
    <col min="7" max="7" width="15.5703125" style="2" customWidth="1"/>
    <col min="8" max="13" width="20.85546875" style="2" customWidth="1"/>
    <col min="14" max="16384" width="8.85546875" style="2"/>
  </cols>
  <sheetData>
    <row r="1" spans="2:12" x14ac:dyDescent="0.2">
      <c r="B1" s="1"/>
      <c r="C1" s="1"/>
      <c r="D1" s="1"/>
      <c r="E1" s="1"/>
      <c r="F1" s="1"/>
      <c r="G1" s="1"/>
      <c r="H1" s="1"/>
      <c r="I1" s="1"/>
      <c r="J1" s="1"/>
      <c r="K1" s="1"/>
      <c r="L1" s="1"/>
    </row>
    <row r="2" spans="2:12" x14ac:dyDescent="0.2">
      <c r="B2" s="1"/>
      <c r="C2" s="1"/>
      <c r="D2" s="1"/>
      <c r="E2" s="1"/>
      <c r="F2" s="43"/>
      <c r="G2" s="43" t="s">
        <v>809</v>
      </c>
      <c r="H2" s="1"/>
      <c r="I2" s="3" t="s">
        <v>0</v>
      </c>
      <c r="J2" s="4" t="s">
        <v>78</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45504</v>
      </c>
      <c r="C17" s="55"/>
      <c r="D17" s="55"/>
      <c r="E17" s="55"/>
      <c r="F17" s="55"/>
      <c r="G17" s="55"/>
      <c r="H17" s="55"/>
      <c r="I17" s="55"/>
      <c r="J17" s="55"/>
      <c r="K17" s="55"/>
      <c r="L17" s="55"/>
    </row>
    <row r="18" spans="1:15" x14ac:dyDescent="0.2">
      <c r="B18" s="11" t="s">
        <v>806</v>
      </c>
      <c r="C18" s="11" t="s">
        <v>810</v>
      </c>
      <c r="D18" s="11"/>
      <c r="E18" s="12"/>
      <c r="F18" s="12"/>
      <c r="G18" s="11"/>
      <c r="H18" s="11"/>
      <c r="I18" s="1"/>
      <c r="J18" s="11"/>
      <c r="K18" s="11"/>
      <c r="L18" s="11"/>
    </row>
    <row r="19" spans="1:15" x14ac:dyDescent="0.2">
      <c r="A19" s="2" t="s">
        <v>18</v>
      </c>
      <c r="B19" s="11" t="s">
        <v>19</v>
      </c>
      <c r="C19" s="14" t="s">
        <v>75</v>
      </c>
      <c r="D19" s="11"/>
      <c r="E19" s="12"/>
      <c r="F19" s="12"/>
      <c r="G19" s="1"/>
      <c r="H19" s="1"/>
      <c r="I19" s="1"/>
      <c r="J19" s="1"/>
      <c r="K19" s="1"/>
      <c r="L19" s="11"/>
    </row>
    <row r="20" spans="1:15" ht="13.5" thickBot="1" x14ac:dyDescent="0.25">
      <c r="A20" s="2">
        <v>5</v>
      </c>
      <c r="B20" s="11" t="s">
        <v>21</v>
      </c>
      <c r="C20" s="14">
        <v>1854</v>
      </c>
      <c r="D20" s="11"/>
      <c r="E20" s="12"/>
      <c r="F20" s="12"/>
      <c r="G20" s="15"/>
      <c r="H20" s="16"/>
      <c r="I20" s="16" t="s">
        <v>840</v>
      </c>
      <c r="J20" s="11"/>
      <c r="K20" s="11"/>
      <c r="L20" s="11"/>
    </row>
    <row r="21" spans="1:15" ht="13.9" customHeight="1" thickBot="1" x14ac:dyDescent="0.25">
      <c r="A21" s="2" t="s">
        <v>22</v>
      </c>
      <c r="B21" s="11" t="s">
        <v>23</v>
      </c>
      <c r="C21" s="14">
        <v>4266520</v>
      </c>
      <c r="E21" s="12"/>
      <c r="F21" s="12"/>
      <c r="G21" s="15"/>
      <c r="H21" s="16"/>
      <c r="I21" s="17" t="s">
        <v>24</v>
      </c>
      <c r="J21" s="56">
        <v>53.07</v>
      </c>
      <c r="K21" s="57"/>
      <c r="L21" s="11"/>
    </row>
    <row r="22" spans="1:15" x14ac:dyDescent="0.2">
      <c r="A22" s="2">
        <v>0</v>
      </c>
      <c r="B22" s="11" t="s">
        <v>26</v>
      </c>
      <c r="C22" s="14" t="s">
        <v>27</v>
      </c>
      <c r="D22" s="11"/>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5" ht="22.5" x14ac:dyDescent="0.2">
      <c r="A25" s="38">
        <v>169</v>
      </c>
      <c r="B25" s="22">
        <v>483</v>
      </c>
      <c r="C25" s="23" t="s">
        <v>76</v>
      </c>
      <c r="D25" s="24">
        <v>65311797</v>
      </c>
      <c r="E25" s="25" t="s">
        <v>77</v>
      </c>
      <c r="F25" s="26">
        <v>45453</v>
      </c>
      <c r="G25" s="25">
        <v>3073061</v>
      </c>
      <c r="H25" s="23" t="s">
        <v>50</v>
      </c>
      <c r="I25" s="25" t="s">
        <v>51</v>
      </c>
      <c r="J25" s="27">
        <v>66</v>
      </c>
      <c r="K25" s="27">
        <v>55.92</v>
      </c>
      <c r="L25" s="27">
        <v>10.08</v>
      </c>
      <c r="M25" s="42" t="s">
        <v>807</v>
      </c>
      <c r="N25" s="34"/>
      <c r="O25" s="34"/>
    </row>
    <row r="26" spans="1:15" x14ac:dyDescent="0.2">
      <c r="A26" s="38">
        <v>170</v>
      </c>
      <c r="B26" s="22">
        <v>483</v>
      </c>
      <c r="C26" s="23" t="s">
        <v>76</v>
      </c>
      <c r="D26" s="24">
        <v>65311797</v>
      </c>
      <c r="E26" s="25" t="s">
        <v>77</v>
      </c>
      <c r="F26" s="26">
        <v>45453</v>
      </c>
      <c r="G26" s="25">
        <v>3074176</v>
      </c>
      <c r="H26" s="23" t="s">
        <v>54</v>
      </c>
      <c r="I26" s="25" t="s">
        <v>55</v>
      </c>
      <c r="J26" s="27">
        <v>93</v>
      </c>
      <c r="K26" s="27">
        <v>83.35</v>
      </c>
      <c r="L26" s="27">
        <v>9.65</v>
      </c>
      <c r="M26" s="42" t="s">
        <v>807</v>
      </c>
      <c r="N26" s="34"/>
      <c r="O26" s="34"/>
    </row>
    <row r="27" spans="1:15" ht="22.5" x14ac:dyDescent="0.2">
      <c r="A27" s="38">
        <v>171</v>
      </c>
      <c r="B27" s="22">
        <v>483</v>
      </c>
      <c r="C27" s="23" t="s">
        <v>79</v>
      </c>
      <c r="D27" s="24">
        <v>65475048</v>
      </c>
      <c r="E27" s="25" t="s">
        <v>80</v>
      </c>
      <c r="F27" s="26">
        <v>45497</v>
      </c>
      <c r="G27" s="25">
        <v>3073061</v>
      </c>
      <c r="H27" s="23" t="s">
        <v>50</v>
      </c>
      <c r="I27" s="25" t="s">
        <v>51</v>
      </c>
      <c r="J27" s="27">
        <v>66</v>
      </c>
      <c r="K27" s="27">
        <v>55.92</v>
      </c>
      <c r="L27" s="27">
        <v>10.08</v>
      </c>
      <c r="M27" s="42" t="s">
        <v>807</v>
      </c>
      <c r="N27" s="34"/>
      <c r="O27" s="34"/>
    </row>
    <row r="28" spans="1:15" x14ac:dyDescent="0.2">
      <c r="A28" s="38">
        <v>172</v>
      </c>
      <c r="B28" s="22">
        <v>483</v>
      </c>
      <c r="C28" s="23" t="s">
        <v>79</v>
      </c>
      <c r="D28" s="24">
        <v>65475048</v>
      </c>
      <c r="E28" s="25" t="s">
        <v>80</v>
      </c>
      <c r="F28" s="26">
        <v>45497</v>
      </c>
      <c r="G28" s="25">
        <v>3074176</v>
      </c>
      <c r="H28" s="23" t="s">
        <v>54</v>
      </c>
      <c r="I28" s="25" t="s">
        <v>55</v>
      </c>
      <c r="J28" s="27">
        <v>93</v>
      </c>
      <c r="K28" s="27">
        <v>83.35</v>
      </c>
      <c r="L28" s="27">
        <v>9.65</v>
      </c>
      <c r="M28" s="42" t="s">
        <v>807</v>
      </c>
      <c r="N28" s="34"/>
      <c r="O28" s="34"/>
    </row>
    <row r="29" spans="1:15" ht="22.5" x14ac:dyDescent="0.2">
      <c r="A29" s="38">
        <v>173</v>
      </c>
      <c r="B29" s="22">
        <v>483</v>
      </c>
      <c r="C29" s="23" t="s">
        <v>79</v>
      </c>
      <c r="D29" s="24">
        <v>65475048</v>
      </c>
      <c r="E29" s="25" t="s">
        <v>80</v>
      </c>
      <c r="F29" s="26">
        <v>45497</v>
      </c>
      <c r="G29" s="25">
        <v>3086063</v>
      </c>
      <c r="H29" s="23" t="s">
        <v>81</v>
      </c>
      <c r="I29" s="25" t="s">
        <v>82</v>
      </c>
      <c r="J29" s="27">
        <v>116</v>
      </c>
      <c r="K29" s="27">
        <v>102.39</v>
      </c>
      <c r="L29" s="27">
        <v>13.61</v>
      </c>
      <c r="M29" s="42" t="s">
        <v>807</v>
      </c>
      <c r="N29" s="34"/>
      <c r="O29" s="34"/>
    </row>
    <row r="30" spans="1:15" ht="14.1" customHeight="1" x14ac:dyDescent="0.2">
      <c r="B30" s="12"/>
      <c r="C30" s="28"/>
      <c r="D30" s="29"/>
      <c r="E30" s="12"/>
      <c r="F30" s="12"/>
      <c r="G30" s="12"/>
      <c r="H30" s="30"/>
      <c r="I30" s="30"/>
      <c r="J30" s="30"/>
      <c r="K30" s="36"/>
      <c r="L30" s="11"/>
    </row>
    <row r="31" spans="1:15" ht="14.1" customHeight="1" x14ac:dyDescent="0.2">
      <c r="B31" s="12"/>
      <c r="C31" s="28"/>
      <c r="D31" s="29"/>
      <c r="E31" s="15"/>
      <c r="F31" s="15"/>
      <c r="G31" s="15"/>
      <c r="H31" s="15"/>
      <c r="I31" s="30"/>
      <c r="J31" s="30"/>
      <c r="K31" s="11"/>
      <c r="L31" s="11"/>
    </row>
    <row r="32" spans="1:15" ht="14.1" customHeight="1" x14ac:dyDescent="0.2">
      <c r="B32" s="12"/>
      <c r="C32" s="28"/>
      <c r="D32" s="29"/>
      <c r="E32" s="12"/>
      <c r="F32" s="11"/>
      <c r="G32" s="11"/>
      <c r="H32" s="11"/>
      <c r="I32" s="30"/>
      <c r="J32" s="30"/>
      <c r="K32" s="11"/>
      <c r="L32" s="11"/>
    </row>
    <row r="33" spans="2:12" ht="14.1" customHeight="1" thickBot="1" x14ac:dyDescent="0.25">
      <c r="B33" s="12"/>
      <c r="C33" s="28"/>
      <c r="D33" s="11" t="s">
        <v>70</v>
      </c>
      <c r="E33" s="31"/>
      <c r="F33" s="31"/>
      <c r="G33" s="31"/>
      <c r="H33" s="32"/>
      <c r="I33" s="11"/>
      <c r="J33" s="30"/>
      <c r="K33" s="11"/>
      <c r="L33" s="33">
        <v>53.07</v>
      </c>
    </row>
    <row r="34" spans="2:12" ht="14.1" customHeight="1" thickTop="1" x14ac:dyDescent="0.2">
      <c r="B34" s="12"/>
      <c r="C34" s="28"/>
      <c r="D34" s="35"/>
      <c r="E34" s="31"/>
      <c r="F34" s="31"/>
      <c r="G34" s="31"/>
      <c r="H34" s="32"/>
      <c r="I34" s="11"/>
      <c r="J34" s="30"/>
      <c r="K34" s="11"/>
      <c r="L34" s="36"/>
    </row>
    <row r="35" spans="2:12" ht="14.1" customHeight="1" x14ac:dyDescent="0.2"/>
    <row r="36" spans="2:12" ht="14.1" customHeight="1" x14ac:dyDescent="0.2"/>
    <row r="37" spans="2:12" ht="14.1" customHeight="1" x14ac:dyDescent="0.2"/>
    <row r="38" spans="2:12" ht="14.1" customHeight="1" x14ac:dyDescent="0.25">
      <c r="C38" s="39"/>
      <c r="D38" s="39"/>
      <c r="E38" s="39"/>
      <c r="F38" s="39"/>
      <c r="G38" s="39"/>
      <c r="H38" s="39"/>
      <c r="I38" s="39"/>
      <c r="J38" s="39"/>
      <c r="K38" s="39"/>
    </row>
    <row r="39" spans="2:12" ht="14.1" customHeight="1" x14ac:dyDescent="0.2"/>
    <row r="40" spans="2:12" ht="14.1" customHeight="1" x14ac:dyDescent="0.2"/>
    <row r="41" spans="2:12" ht="14.1" customHeight="1" x14ac:dyDescent="0.2"/>
    <row r="42" spans="2:12" ht="14.1" customHeight="1" x14ac:dyDescent="0.2"/>
    <row r="43" spans="2:12" ht="14.1" customHeight="1" x14ac:dyDescent="0.2"/>
    <row r="44" spans="2:12" ht="14.1" customHeight="1" x14ac:dyDescent="0.2"/>
    <row r="45" spans="2:12" ht="14.1" customHeight="1" x14ac:dyDescent="0.2"/>
    <row r="46" spans="2:12" ht="14.1" customHeight="1" x14ac:dyDescent="0.2"/>
    <row r="47" spans="2:12" ht="14.1" customHeight="1" x14ac:dyDescent="0.2"/>
    <row r="48" spans="2:12" ht="14.1" customHeight="1" x14ac:dyDescent="0.2"/>
    <row r="49" ht="14.1" customHeight="1" x14ac:dyDescent="0.2"/>
    <row r="50" ht="14.1" customHeight="1" x14ac:dyDescent="0.2"/>
    <row r="51" ht="14.1" customHeight="1" x14ac:dyDescent="0.2"/>
  </sheetData>
  <mergeCells count="4">
    <mergeCell ref="I14:J14"/>
    <mergeCell ref="B16:L16"/>
    <mergeCell ref="B17:L17"/>
    <mergeCell ref="J21:K21"/>
  </mergeCells>
  <dataValidations count="1">
    <dataValidation type="list" allowBlank="1" showInputMessage="1" showErrorMessage="1" sqref="C19:D19" xr:uid="{DC7FB08E-7098-48FE-92E3-95DA01477408}">
      <formula1>#REF!</formula1>
    </dataValidation>
  </dataValidations>
  <pageMargins left="0.25" right="0.25" top="0.5" bottom="0.5" header="0.3" footer="0.3"/>
  <pageSetup scale="92"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8C07E-C4F5-4148-A379-76452E95C41B}">
  <sheetPr>
    <tabColor theme="0"/>
    <pageSetUpPr fitToPage="1"/>
  </sheetPr>
  <dimension ref="A1:O50"/>
  <sheetViews>
    <sheetView topLeftCell="B1" zoomScaleNormal="100" workbookViewId="0">
      <selection activeCell="D39" sqref="D39"/>
    </sheetView>
  </sheetViews>
  <sheetFormatPr defaultColWidth="8.85546875" defaultRowHeight="12.75" x14ac:dyDescent="0.2"/>
  <cols>
    <col min="1" max="1" width="14.42578125" style="2" hidden="1" customWidth="1"/>
    <col min="2" max="2" width="14.140625" style="2" customWidth="1"/>
    <col min="3" max="3" width="14.85546875" style="2" customWidth="1"/>
    <col min="4" max="4" width="14" style="2" customWidth="1"/>
    <col min="5" max="5" width="18.42578125" style="2" customWidth="1"/>
    <col min="6" max="6" width="16.28515625" style="2" customWidth="1"/>
    <col min="7"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3" width="12.28515625" style="2" customWidth="1"/>
    <col min="14" max="16384" width="8.85546875" style="2"/>
  </cols>
  <sheetData>
    <row r="1" spans="2:12" x14ac:dyDescent="0.2">
      <c r="B1" s="1"/>
      <c r="C1" s="1"/>
      <c r="D1" s="1"/>
      <c r="E1" s="1"/>
      <c r="F1" s="1"/>
      <c r="G1" s="1"/>
      <c r="H1" s="1"/>
      <c r="I1" s="1"/>
      <c r="J1" s="1"/>
      <c r="K1" s="1"/>
      <c r="L1" s="1"/>
    </row>
    <row r="2" spans="2:12" x14ac:dyDescent="0.2">
      <c r="B2" s="1"/>
      <c r="C2" s="1"/>
      <c r="D2" s="1"/>
      <c r="E2" s="1"/>
      <c r="F2" s="43"/>
      <c r="G2" s="43" t="s">
        <v>809</v>
      </c>
      <c r="H2" s="1"/>
      <c r="I2" s="3" t="s">
        <v>0</v>
      </c>
      <c r="J2" s="4" t="s">
        <v>83</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45534</v>
      </c>
      <c r="C17" s="55"/>
      <c r="D17" s="55"/>
      <c r="E17" s="55"/>
      <c r="F17" s="55"/>
      <c r="G17" s="55"/>
      <c r="H17" s="55"/>
      <c r="I17" s="55"/>
      <c r="J17" s="55"/>
      <c r="K17" s="55"/>
      <c r="L17" s="55"/>
    </row>
    <row r="18" spans="1:15" x14ac:dyDescent="0.2">
      <c r="B18" s="11" t="s">
        <v>806</v>
      </c>
      <c r="C18" s="11" t="s">
        <v>810</v>
      </c>
      <c r="D18" s="11"/>
      <c r="E18" s="12"/>
      <c r="F18" s="12"/>
      <c r="G18" s="11"/>
      <c r="H18" s="11"/>
      <c r="I18" s="1"/>
      <c r="J18" s="11"/>
      <c r="K18" s="11"/>
      <c r="L18" s="11"/>
    </row>
    <row r="19" spans="1:15" x14ac:dyDescent="0.2">
      <c r="A19" s="2" t="s">
        <v>18</v>
      </c>
      <c r="B19" s="11" t="s">
        <v>19</v>
      </c>
      <c r="C19" s="14" t="s">
        <v>75</v>
      </c>
      <c r="D19" s="11"/>
      <c r="E19" s="12"/>
      <c r="F19" s="12"/>
      <c r="G19" s="1"/>
      <c r="H19" s="1"/>
      <c r="I19" s="1"/>
      <c r="J19" s="1"/>
      <c r="K19" s="1"/>
      <c r="L19" s="11"/>
    </row>
    <row r="20" spans="1:15" ht="13.5" thickBot="1" x14ac:dyDescent="0.25">
      <c r="A20" s="2">
        <v>4</v>
      </c>
      <c r="B20" s="11" t="s">
        <v>21</v>
      </c>
      <c r="C20" s="14">
        <v>1854</v>
      </c>
      <c r="D20" s="11"/>
      <c r="E20" s="12"/>
      <c r="F20" s="12"/>
      <c r="G20" s="15"/>
      <c r="H20" s="16"/>
      <c r="I20" s="16" t="s">
        <v>845</v>
      </c>
      <c r="J20" s="11"/>
      <c r="K20" s="11"/>
      <c r="L20" s="11"/>
    </row>
    <row r="21" spans="1:15" ht="13.9" customHeight="1" thickBot="1" x14ac:dyDescent="0.25">
      <c r="A21" s="2" t="s">
        <v>22</v>
      </c>
      <c r="B21" s="11" t="s">
        <v>23</v>
      </c>
      <c r="C21" s="14">
        <v>4266520</v>
      </c>
      <c r="E21" s="12"/>
      <c r="F21" s="12"/>
      <c r="G21" s="15"/>
      <c r="H21" s="16"/>
      <c r="I21" s="17" t="s">
        <v>24</v>
      </c>
      <c r="J21" s="56">
        <v>39.46</v>
      </c>
      <c r="K21" s="57"/>
      <c r="L21" s="11"/>
    </row>
    <row r="22" spans="1:15" x14ac:dyDescent="0.2">
      <c r="A22" s="2">
        <v>0</v>
      </c>
      <c r="B22" s="11" t="s">
        <v>26</v>
      </c>
      <c r="C22" s="14" t="s">
        <v>27</v>
      </c>
      <c r="D22" s="11"/>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5.5" x14ac:dyDescent="0.2">
      <c r="A24" s="18" t="s">
        <v>28</v>
      </c>
      <c r="B24" s="19" t="s">
        <v>29</v>
      </c>
      <c r="C24" s="19" t="s">
        <v>30</v>
      </c>
      <c r="D24" s="19" t="s">
        <v>31</v>
      </c>
      <c r="E24" s="19" t="s">
        <v>32</v>
      </c>
      <c r="F24" s="19" t="s">
        <v>33</v>
      </c>
      <c r="G24" s="19" t="s">
        <v>34</v>
      </c>
      <c r="H24" s="19" t="s">
        <v>35</v>
      </c>
      <c r="I24" s="19" t="s">
        <v>36</v>
      </c>
      <c r="J24" s="19" t="s">
        <v>37</v>
      </c>
      <c r="K24" s="19" t="s">
        <v>38</v>
      </c>
      <c r="L24" s="19" t="s">
        <v>39</v>
      </c>
      <c r="M24" s="41" t="s">
        <v>808</v>
      </c>
    </row>
    <row r="25" spans="1:15" ht="22.5" x14ac:dyDescent="0.2">
      <c r="A25" s="38">
        <v>165</v>
      </c>
      <c r="B25" s="22">
        <v>483</v>
      </c>
      <c r="C25" s="23" t="s">
        <v>76</v>
      </c>
      <c r="D25" s="24">
        <v>65311979</v>
      </c>
      <c r="E25" s="25" t="s">
        <v>77</v>
      </c>
      <c r="F25" s="26">
        <v>45481</v>
      </c>
      <c r="G25" s="25">
        <v>3073061</v>
      </c>
      <c r="H25" s="23" t="s">
        <v>50</v>
      </c>
      <c r="I25" s="25" t="s">
        <v>51</v>
      </c>
      <c r="J25" s="27">
        <v>66</v>
      </c>
      <c r="K25" s="27">
        <v>55.92</v>
      </c>
      <c r="L25" s="27">
        <v>10.08</v>
      </c>
      <c r="M25" s="44" t="s">
        <v>807</v>
      </c>
      <c r="N25" s="34"/>
      <c r="O25" s="34"/>
    </row>
    <row r="26" spans="1:15" ht="22.5" x14ac:dyDescent="0.2">
      <c r="A26" s="38">
        <v>166</v>
      </c>
      <c r="B26" s="22">
        <v>483</v>
      </c>
      <c r="C26" s="23" t="s">
        <v>76</v>
      </c>
      <c r="D26" s="24">
        <v>65311979</v>
      </c>
      <c r="E26" s="25" t="s">
        <v>77</v>
      </c>
      <c r="F26" s="26">
        <v>45509</v>
      </c>
      <c r="G26" s="25">
        <v>3073061</v>
      </c>
      <c r="H26" s="23" t="s">
        <v>50</v>
      </c>
      <c r="I26" s="25" t="s">
        <v>51</v>
      </c>
      <c r="J26" s="27">
        <v>66</v>
      </c>
      <c r="K26" s="27">
        <v>55.92</v>
      </c>
      <c r="L26" s="27">
        <v>10.08</v>
      </c>
      <c r="M26" s="44" t="s">
        <v>807</v>
      </c>
      <c r="N26" s="34"/>
      <c r="O26" s="34"/>
    </row>
    <row r="27" spans="1:15" x14ac:dyDescent="0.2">
      <c r="A27" s="38">
        <v>167</v>
      </c>
      <c r="B27" s="22">
        <v>483</v>
      </c>
      <c r="C27" s="23" t="s">
        <v>76</v>
      </c>
      <c r="D27" s="24">
        <v>65311979</v>
      </c>
      <c r="E27" s="25" t="s">
        <v>77</v>
      </c>
      <c r="F27" s="26">
        <v>45481</v>
      </c>
      <c r="G27" s="25">
        <v>3074176</v>
      </c>
      <c r="H27" s="23" t="s">
        <v>54</v>
      </c>
      <c r="I27" s="25" t="s">
        <v>55</v>
      </c>
      <c r="J27" s="27">
        <v>93</v>
      </c>
      <c r="K27" s="27">
        <v>83.35</v>
      </c>
      <c r="L27" s="27">
        <v>9.65</v>
      </c>
      <c r="M27" s="44" t="s">
        <v>807</v>
      </c>
      <c r="N27" s="34"/>
      <c r="O27" s="34"/>
    </row>
    <row r="28" spans="1:15" x14ac:dyDescent="0.2">
      <c r="A28" s="38">
        <v>168</v>
      </c>
      <c r="B28" s="22">
        <v>483</v>
      </c>
      <c r="C28" s="23" t="s">
        <v>76</v>
      </c>
      <c r="D28" s="24">
        <v>65311979</v>
      </c>
      <c r="E28" s="25" t="s">
        <v>77</v>
      </c>
      <c r="F28" s="26">
        <v>45509</v>
      </c>
      <c r="G28" s="25">
        <v>3074176</v>
      </c>
      <c r="H28" s="23" t="s">
        <v>54</v>
      </c>
      <c r="I28" s="25" t="s">
        <v>55</v>
      </c>
      <c r="J28" s="27">
        <v>93</v>
      </c>
      <c r="K28" s="27">
        <v>83.35</v>
      </c>
      <c r="L28" s="27">
        <v>9.65</v>
      </c>
      <c r="M28" s="44" t="s">
        <v>807</v>
      </c>
      <c r="N28" s="34"/>
      <c r="O28" s="34"/>
    </row>
    <row r="29" spans="1:15" ht="14.1" customHeight="1" x14ac:dyDescent="0.2">
      <c r="B29" s="12"/>
      <c r="C29" s="28"/>
      <c r="D29" s="29"/>
      <c r="E29" s="12"/>
      <c r="F29" s="12"/>
      <c r="G29" s="12"/>
      <c r="H29" s="30"/>
      <c r="I29" s="30"/>
      <c r="J29" s="30"/>
      <c r="K29" s="36"/>
      <c r="L29" s="11"/>
    </row>
    <row r="30" spans="1:15" ht="14.1" customHeight="1" x14ac:dyDescent="0.2">
      <c r="B30" s="12"/>
      <c r="C30" s="28"/>
      <c r="D30" s="29"/>
      <c r="E30" s="15"/>
      <c r="F30" s="15"/>
      <c r="G30" s="15"/>
      <c r="H30" s="15"/>
      <c r="I30" s="30"/>
      <c r="J30" s="30"/>
      <c r="K30" s="11"/>
      <c r="L30" s="11"/>
    </row>
    <row r="31" spans="1:15" ht="14.1" customHeight="1" x14ac:dyDescent="0.2">
      <c r="B31" s="12"/>
      <c r="C31" s="28"/>
      <c r="D31" s="29"/>
      <c r="E31" s="12"/>
      <c r="F31" s="11"/>
      <c r="G31" s="11"/>
      <c r="H31" s="11"/>
      <c r="I31" s="30"/>
      <c r="J31" s="30"/>
      <c r="K31" s="11"/>
      <c r="L31" s="11"/>
    </row>
    <row r="32" spans="1:15" ht="14.1" customHeight="1" thickBot="1" x14ac:dyDescent="0.25">
      <c r="B32" s="12"/>
      <c r="C32" s="28"/>
      <c r="D32" s="11" t="s">
        <v>70</v>
      </c>
      <c r="E32" s="31"/>
      <c r="F32" s="31"/>
      <c r="G32" s="31"/>
      <c r="H32" s="32"/>
      <c r="I32" s="11"/>
      <c r="J32" s="30"/>
      <c r="K32" s="11"/>
      <c r="L32" s="33">
        <v>39.46</v>
      </c>
    </row>
    <row r="33" spans="2:12" ht="14.1" customHeight="1" thickTop="1" x14ac:dyDescent="0.2">
      <c r="B33" s="12"/>
      <c r="C33" s="28"/>
      <c r="D33" s="35"/>
      <c r="E33" s="31"/>
      <c r="F33" s="31"/>
      <c r="G33" s="31"/>
      <c r="H33" s="32"/>
      <c r="I33" s="11"/>
      <c r="J33" s="30"/>
      <c r="K33" s="11"/>
      <c r="L33" s="36"/>
    </row>
    <row r="34" spans="2:12" ht="14.1" customHeight="1" x14ac:dyDescent="0.2"/>
    <row r="35" spans="2:12" ht="14.1" customHeight="1" x14ac:dyDescent="0.2"/>
    <row r="36" spans="2:12" ht="14.1" customHeight="1" x14ac:dyDescent="0.2"/>
    <row r="37" spans="2:12" ht="14.1" customHeight="1" x14ac:dyDescent="0.25">
      <c r="C37" s="39"/>
      <c r="D37" s="39"/>
      <c r="E37" s="39"/>
      <c r="F37" s="39"/>
      <c r="G37" s="39"/>
      <c r="H37" s="39"/>
      <c r="I37" s="39"/>
      <c r="J37" s="39"/>
      <c r="K37" s="39"/>
    </row>
    <row r="38" spans="2:12" ht="14.1" customHeight="1" x14ac:dyDescent="0.2"/>
    <row r="39" spans="2:12" ht="14.1" customHeight="1" x14ac:dyDescent="0.2"/>
    <row r="40" spans="2:12" ht="14.1" customHeight="1" x14ac:dyDescent="0.2"/>
    <row r="41" spans="2:12" ht="14.1" customHeight="1" x14ac:dyDescent="0.2"/>
    <row r="42" spans="2:12" ht="14.1" customHeight="1" x14ac:dyDescent="0.2"/>
    <row r="43" spans="2:12" ht="14.1" customHeight="1" x14ac:dyDescent="0.2"/>
    <row r="44" spans="2:12" ht="14.1" customHeight="1" x14ac:dyDescent="0.2"/>
    <row r="45" spans="2:12" ht="14.1" customHeight="1" x14ac:dyDescent="0.2"/>
    <row r="46" spans="2:12" ht="14.1" customHeight="1" x14ac:dyDescent="0.2"/>
    <row r="47" spans="2:12" ht="14.1" customHeight="1" x14ac:dyDescent="0.2"/>
    <row r="48" spans="2:12" ht="14.1" customHeight="1" x14ac:dyDescent="0.2"/>
    <row r="49" ht="14.1" customHeight="1" x14ac:dyDescent="0.2"/>
    <row r="50" ht="14.1" customHeight="1" x14ac:dyDescent="0.2"/>
  </sheetData>
  <mergeCells count="4">
    <mergeCell ref="I14:J14"/>
    <mergeCell ref="B16:L16"/>
    <mergeCell ref="B17:L17"/>
    <mergeCell ref="J21:K21"/>
  </mergeCells>
  <dataValidations count="1">
    <dataValidation type="list" allowBlank="1" showInputMessage="1" showErrorMessage="1" sqref="C19:D19" xr:uid="{4A1D9458-0EB7-4BDB-9B6D-BC0E2E684198}">
      <formula1>#REF!</formula1>
    </dataValidation>
  </dataValidations>
  <pageMargins left="0.25" right="0.25" top="0.5" bottom="0.5" header="0.3" footer="0.3"/>
  <pageSetup scale="92"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03F92-ED8B-4AB2-96BD-A94D4345B6B4}">
  <sheetPr>
    <tabColor theme="0"/>
    <pageSetUpPr fitToPage="1"/>
  </sheetPr>
  <dimension ref="A1:O48"/>
  <sheetViews>
    <sheetView topLeftCell="B1" zoomScaleNormal="100" workbookViewId="0">
      <selection activeCell="I20" sqref="I20"/>
    </sheetView>
  </sheetViews>
  <sheetFormatPr defaultColWidth="8.85546875" defaultRowHeight="12.75" x14ac:dyDescent="0.2"/>
  <cols>
    <col min="1" max="1" width="14.42578125" style="2" hidden="1" customWidth="1"/>
    <col min="2" max="2" width="14.140625" style="2" customWidth="1"/>
    <col min="3" max="3" width="14.85546875" style="2" customWidth="1"/>
    <col min="4" max="4" width="14" style="2" customWidth="1"/>
    <col min="5" max="5" width="18.42578125" style="2" customWidth="1"/>
    <col min="6" max="6" width="16.140625" style="2" customWidth="1"/>
    <col min="7"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3" width="13.140625" style="2" customWidth="1"/>
    <col min="14"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84</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45565</v>
      </c>
      <c r="C17" s="55"/>
      <c r="D17" s="55"/>
      <c r="E17" s="55"/>
      <c r="F17" s="55"/>
      <c r="G17" s="55"/>
      <c r="H17" s="55"/>
      <c r="I17" s="55"/>
      <c r="J17" s="55"/>
      <c r="K17" s="55"/>
      <c r="L17" s="55"/>
    </row>
    <row r="18" spans="1:15" x14ac:dyDescent="0.2">
      <c r="B18" s="11" t="s">
        <v>806</v>
      </c>
      <c r="C18" s="11" t="s">
        <v>810</v>
      </c>
      <c r="D18" s="11"/>
      <c r="E18" s="12"/>
      <c r="F18" s="12"/>
      <c r="G18" s="11"/>
      <c r="H18" s="11"/>
      <c r="I18" s="1"/>
      <c r="J18" s="11"/>
      <c r="K18" s="11"/>
      <c r="L18" s="11"/>
    </row>
    <row r="19" spans="1:15" x14ac:dyDescent="0.2">
      <c r="A19" s="2" t="s">
        <v>18</v>
      </c>
      <c r="B19" s="11" t="s">
        <v>19</v>
      </c>
      <c r="C19" s="14" t="s">
        <v>75</v>
      </c>
      <c r="D19" s="11"/>
      <c r="E19" s="12"/>
      <c r="F19" s="12"/>
      <c r="G19" s="1"/>
      <c r="H19" s="1"/>
      <c r="I19" s="1"/>
      <c r="J19" s="1"/>
      <c r="K19" s="1"/>
      <c r="L19" s="11"/>
    </row>
    <row r="20" spans="1:15" ht="13.5" thickBot="1" x14ac:dyDescent="0.25">
      <c r="A20" s="2">
        <v>2</v>
      </c>
      <c r="B20" s="11" t="s">
        <v>21</v>
      </c>
      <c r="C20" s="14">
        <v>1854</v>
      </c>
      <c r="D20" s="11"/>
      <c r="E20" s="12"/>
      <c r="F20" s="12"/>
      <c r="G20" s="15"/>
      <c r="H20" s="16"/>
      <c r="I20" s="16" t="s">
        <v>844</v>
      </c>
      <c r="J20" s="11"/>
      <c r="K20" s="11"/>
      <c r="L20" s="11"/>
    </row>
    <row r="21" spans="1:15" ht="13.9" customHeight="1" thickBot="1" x14ac:dyDescent="0.25">
      <c r="A21" s="2" t="s">
        <v>22</v>
      </c>
      <c r="B21" s="11" t="s">
        <v>23</v>
      </c>
      <c r="C21" s="14">
        <v>4266520</v>
      </c>
      <c r="E21" s="12"/>
      <c r="F21" s="12"/>
      <c r="G21" s="15"/>
      <c r="H21" s="16"/>
      <c r="I21" s="17" t="s">
        <v>24</v>
      </c>
      <c r="J21" s="56">
        <v>19.73</v>
      </c>
      <c r="K21" s="57"/>
      <c r="L21" s="11"/>
    </row>
    <row r="22" spans="1:15" x14ac:dyDescent="0.2">
      <c r="A22" s="2">
        <v>0</v>
      </c>
      <c r="B22" s="11" t="s">
        <v>26</v>
      </c>
      <c r="C22" s="14" t="s">
        <v>27</v>
      </c>
      <c r="D22" s="11"/>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5.5" x14ac:dyDescent="0.2">
      <c r="A24" s="18" t="s">
        <v>28</v>
      </c>
      <c r="B24" s="19" t="s">
        <v>29</v>
      </c>
      <c r="C24" s="19" t="s">
        <v>30</v>
      </c>
      <c r="D24" s="19" t="s">
        <v>31</v>
      </c>
      <c r="E24" s="19" t="s">
        <v>32</v>
      </c>
      <c r="F24" s="19" t="s">
        <v>33</v>
      </c>
      <c r="G24" s="19" t="s">
        <v>34</v>
      </c>
      <c r="H24" s="19" t="s">
        <v>35</v>
      </c>
      <c r="I24" s="19" t="s">
        <v>36</v>
      </c>
      <c r="J24" s="19" t="s">
        <v>37</v>
      </c>
      <c r="K24" s="19" t="s">
        <v>38</v>
      </c>
      <c r="L24" s="19" t="s">
        <v>39</v>
      </c>
      <c r="M24" s="41" t="s">
        <v>808</v>
      </c>
    </row>
    <row r="25" spans="1:15" ht="22.5" x14ac:dyDescent="0.2">
      <c r="A25" s="38">
        <v>404</v>
      </c>
      <c r="B25" s="22">
        <v>483</v>
      </c>
      <c r="C25" s="23" t="s">
        <v>76</v>
      </c>
      <c r="D25" s="24">
        <v>65962656</v>
      </c>
      <c r="E25" s="25" t="s">
        <v>77</v>
      </c>
      <c r="F25" s="26">
        <v>45538</v>
      </c>
      <c r="G25" s="25">
        <v>3073061</v>
      </c>
      <c r="H25" s="23" t="s">
        <v>50</v>
      </c>
      <c r="I25" s="25" t="s">
        <v>51</v>
      </c>
      <c r="J25" s="27">
        <v>66</v>
      </c>
      <c r="K25" s="27">
        <v>55.92</v>
      </c>
      <c r="L25" s="27">
        <v>10.08</v>
      </c>
      <c r="M25" s="42" t="s">
        <v>807</v>
      </c>
      <c r="N25" s="34"/>
      <c r="O25" s="34"/>
    </row>
    <row r="26" spans="1:15" x14ac:dyDescent="0.2">
      <c r="A26" s="38">
        <v>405</v>
      </c>
      <c r="B26" s="22">
        <v>483</v>
      </c>
      <c r="C26" s="23" t="s">
        <v>76</v>
      </c>
      <c r="D26" s="24">
        <v>65962656</v>
      </c>
      <c r="E26" s="25" t="s">
        <v>77</v>
      </c>
      <c r="F26" s="26">
        <v>45538</v>
      </c>
      <c r="G26" s="25">
        <v>3074176</v>
      </c>
      <c r="H26" s="23" t="s">
        <v>54</v>
      </c>
      <c r="I26" s="25" t="s">
        <v>55</v>
      </c>
      <c r="J26" s="27">
        <v>93</v>
      </c>
      <c r="K26" s="27">
        <v>83.35</v>
      </c>
      <c r="L26" s="27">
        <v>9.65</v>
      </c>
      <c r="M26" s="42" t="s">
        <v>807</v>
      </c>
      <c r="N26" s="34"/>
      <c r="O26" s="34"/>
    </row>
    <row r="27" spans="1:15" ht="14.1" customHeight="1" x14ac:dyDescent="0.2">
      <c r="B27" s="12"/>
      <c r="C27" s="28"/>
      <c r="D27" s="29"/>
      <c r="E27" s="12"/>
      <c r="F27" s="12"/>
      <c r="G27" s="12"/>
      <c r="H27" s="30"/>
      <c r="I27" s="30"/>
      <c r="J27" s="30"/>
      <c r="K27" s="36"/>
      <c r="L27" s="11"/>
    </row>
    <row r="28" spans="1:15" ht="14.1" customHeight="1" x14ac:dyDescent="0.2">
      <c r="B28" s="12"/>
      <c r="C28" s="28"/>
      <c r="D28" s="29"/>
      <c r="E28" s="15"/>
      <c r="F28" s="15"/>
      <c r="G28" s="15"/>
      <c r="H28" s="15"/>
      <c r="I28" s="30"/>
      <c r="J28" s="30"/>
      <c r="K28" s="11"/>
      <c r="L28" s="11"/>
    </row>
    <row r="29" spans="1:15" ht="14.1" customHeight="1" x14ac:dyDescent="0.2">
      <c r="B29" s="12"/>
      <c r="C29" s="28"/>
      <c r="D29" s="29"/>
      <c r="E29" s="12"/>
      <c r="F29" s="11"/>
      <c r="G29" s="11"/>
      <c r="H29" s="11"/>
      <c r="I29" s="30"/>
      <c r="J29" s="30"/>
      <c r="K29" s="11"/>
      <c r="L29" s="11"/>
    </row>
    <row r="30" spans="1:15" ht="14.1" customHeight="1" thickBot="1" x14ac:dyDescent="0.25">
      <c r="B30" s="12"/>
      <c r="C30" s="28"/>
      <c r="D30" s="11" t="s">
        <v>70</v>
      </c>
      <c r="E30" s="31"/>
      <c r="F30" s="31"/>
      <c r="G30" s="31"/>
      <c r="H30" s="32"/>
      <c r="I30" s="11"/>
      <c r="J30" s="30"/>
      <c r="K30" s="11"/>
      <c r="L30" s="33">
        <v>19.73</v>
      </c>
    </row>
    <row r="31" spans="1:15" ht="14.1" customHeight="1" thickTop="1" x14ac:dyDescent="0.2">
      <c r="B31" s="12"/>
      <c r="C31" s="28"/>
      <c r="D31" s="35"/>
      <c r="E31" s="31"/>
      <c r="F31" s="31"/>
      <c r="G31" s="31"/>
      <c r="H31" s="32"/>
      <c r="I31" s="11"/>
      <c r="J31" s="30"/>
      <c r="K31" s="11"/>
      <c r="L31" s="36"/>
    </row>
    <row r="32" spans="1:15" ht="14.1" customHeight="1" x14ac:dyDescent="0.2"/>
    <row r="33" spans="3:11" ht="14.1" customHeight="1" x14ac:dyDescent="0.2"/>
    <row r="34" spans="3:11" ht="14.1" customHeight="1" x14ac:dyDescent="0.2"/>
    <row r="35" spans="3:11" ht="14.1" customHeight="1" x14ac:dyDescent="0.25">
      <c r="C35" s="39"/>
      <c r="D35" s="39"/>
      <c r="E35" s="39"/>
      <c r="F35" s="39"/>
      <c r="G35" s="39"/>
      <c r="H35" s="39"/>
      <c r="I35" s="39"/>
      <c r="J35" s="39"/>
      <c r="K35" s="39"/>
    </row>
    <row r="36" spans="3:11" ht="14.1" customHeight="1" x14ac:dyDescent="0.2"/>
    <row r="37" spans="3:11" ht="14.1" customHeight="1" x14ac:dyDescent="0.2"/>
    <row r="38" spans="3:11" ht="14.1" customHeight="1" x14ac:dyDescent="0.2"/>
    <row r="39" spans="3:11" ht="14.1" customHeight="1" x14ac:dyDescent="0.2"/>
    <row r="40" spans="3:11" ht="14.1" customHeight="1" x14ac:dyDescent="0.2"/>
    <row r="41" spans="3:11" ht="14.1" customHeight="1" x14ac:dyDescent="0.2"/>
    <row r="42" spans="3:11" ht="14.1" customHeight="1" x14ac:dyDescent="0.2"/>
    <row r="43" spans="3:11" ht="14.1" customHeight="1" x14ac:dyDescent="0.2"/>
    <row r="44" spans="3:11" ht="14.1" customHeight="1" x14ac:dyDescent="0.2"/>
    <row r="45" spans="3:11" ht="14.1" customHeight="1" x14ac:dyDescent="0.2"/>
    <row r="46" spans="3:11" ht="14.1" customHeight="1" x14ac:dyDescent="0.2"/>
    <row r="47" spans="3:11" ht="14.1" customHeight="1" x14ac:dyDescent="0.2"/>
    <row r="48" spans="3:11" ht="14.1" customHeight="1" x14ac:dyDescent="0.2"/>
  </sheetData>
  <mergeCells count="4">
    <mergeCell ref="I14:J14"/>
    <mergeCell ref="B16:L16"/>
    <mergeCell ref="B17:L17"/>
    <mergeCell ref="J21:K21"/>
  </mergeCells>
  <dataValidations count="1">
    <dataValidation type="list" allowBlank="1" showInputMessage="1" showErrorMessage="1" sqref="C19:D19" xr:uid="{2A896830-7A2E-4ED3-B35A-BBCB16212EC5}">
      <formula1>#REF!</formula1>
    </dataValidation>
  </dataValidations>
  <pageMargins left="0.25" right="0.25" top="0.5" bottom="0.5" header="0.3" footer="0.3"/>
  <pageSetup scale="92"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4E51C-80A6-43D8-80D1-68B5B38E6F59}">
  <sheetPr>
    <tabColor theme="0"/>
    <pageSetUpPr fitToPage="1"/>
  </sheetPr>
  <dimension ref="A1:O48"/>
  <sheetViews>
    <sheetView topLeftCell="B1" zoomScaleNormal="100" workbookViewId="0">
      <selection activeCell="D42" sqref="D42"/>
    </sheetView>
  </sheetViews>
  <sheetFormatPr defaultColWidth="8.85546875" defaultRowHeight="12.75" x14ac:dyDescent="0.2"/>
  <cols>
    <col min="1" max="1" width="14.42578125" style="2" hidden="1" customWidth="1"/>
    <col min="2" max="2" width="14.140625" style="2" customWidth="1"/>
    <col min="3" max="3" width="15.140625" style="2" customWidth="1"/>
    <col min="4" max="4" width="14" style="2" customWidth="1"/>
    <col min="5" max="5" width="18.42578125" style="2"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3" width="12.28515625" style="2" customWidth="1"/>
    <col min="14"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85</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45596</v>
      </c>
      <c r="C17" s="55"/>
      <c r="D17" s="55"/>
      <c r="E17" s="55"/>
      <c r="F17" s="55"/>
      <c r="G17" s="55"/>
      <c r="H17" s="55"/>
      <c r="I17" s="55"/>
      <c r="J17" s="55"/>
      <c r="K17" s="55"/>
      <c r="L17" s="55"/>
    </row>
    <row r="18" spans="1:15" x14ac:dyDescent="0.2">
      <c r="B18" s="11" t="s">
        <v>806</v>
      </c>
      <c r="C18" s="11"/>
      <c r="D18" s="11"/>
      <c r="E18" s="11"/>
      <c r="F18" s="11"/>
      <c r="G18" s="11"/>
      <c r="H18" s="11"/>
      <c r="I18" s="1"/>
      <c r="J18" s="11"/>
      <c r="K18" s="11"/>
      <c r="L18" s="11"/>
    </row>
    <row r="19" spans="1:15" x14ac:dyDescent="0.2">
      <c r="A19" s="2" t="s">
        <v>18</v>
      </c>
      <c r="B19" s="11" t="s">
        <v>19</v>
      </c>
      <c r="C19" s="14" t="s">
        <v>75</v>
      </c>
      <c r="D19" s="11"/>
      <c r="E19" s="11"/>
      <c r="F19" s="11"/>
      <c r="G19" s="1"/>
      <c r="H19" s="1"/>
      <c r="I19" s="1"/>
      <c r="J19" s="1"/>
      <c r="K19" s="1"/>
      <c r="L19" s="11"/>
    </row>
    <row r="20" spans="1:15" ht="13.5" thickBot="1" x14ac:dyDescent="0.25">
      <c r="A20" s="2">
        <v>2</v>
      </c>
      <c r="B20" s="11" t="s">
        <v>21</v>
      </c>
      <c r="C20" s="14">
        <v>1854</v>
      </c>
      <c r="D20" s="11"/>
      <c r="E20" s="11"/>
      <c r="F20" s="11"/>
      <c r="G20" s="15"/>
      <c r="H20" s="16"/>
      <c r="I20" s="16" t="s">
        <v>843</v>
      </c>
      <c r="J20" s="11"/>
      <c r="K20" s="11"/>
      <c r="L20" s="11"/>
    </row>
    <row r="21" spans="1:15" ht="13.9" customHeight="1" thickBot="1" x14ac:dyDescent="0.25">
      <c r="A21" s="2" t="s">
        <v>22</v>
      </c>
      <c r="B21" s="11" t="s">
        <v>23</v>
      </c>
      <c r="C21" s="14">
        <v>4266520</v>
      </c>
      <c r="D21" s="11"/>
      <c r="E21" s="11"/>
      <c r="F21" s="11"/>
      <c r="G21" s="15"/>
      <c r="H21" s="16"/>
      <c r="I21" s="17" t="s">
        <v>24</v>
      </c>
      <c r="J21" s="56">
        <v>19.73</v>
      </c>
      <c r="K21" s="57"/>
      <c r="L21" s="11"/>
    </row>
    <row r="22" spans="1:15" x14ac:dyDescent="0.2">
      <c r="A22" s="2">
        <v>0</v>
      </c>
      <c r="B22" s="11" t="s">
        <v>26</v>
      </c>
      <c r="C22" s="14" t="s">
        <v>27</v>
      </c>
      <c r="D22" s="11"/>
      <c r="E22" s="11"/>
      <c r="F22" s="11"/>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5.5" x14ac:dyDescent="0.2">
      <c r="A24" s="18" t="s">
        <v>28</v>
      </c>
      <c r="B24" s="19" t="s">
        <v>29</v>
      </c>
      <c r="C24" s="19" t="s">
        <v>30</v>
      </c>
      <c r="D24" s="19" t="s">
        <v>31</v>
      </c>
      <c r="E24" s="19" t="s">
        <v>32</v>
      </c>
      <c r="F24" s="19" t="s">
        <v>33</v>
      </c>
      <c r="G24" s="19" t="s">
        <v>34</v>
      </c>
      <c r="H24" s="19" t="s">
        <v>35</v>
      </c>
      <c r="I24" s="19" t="s">
        <v>36</v>
      </c>
      <c r="J24" s="19" t="s">
        <v>37</v>
      </c>
      <c r="K24" s="19" t="s">
        <v>38</v>
      </c>
      <c r="L24" s="19" t="s">
        <v>39</v>
      </c>
      <c r="M24" s="41" t="s">
        <v>808</v>
      </c>
    </row>
    <row r="25" spans="1:15" ht="22.5" x14ac:dyDescent="0.2">
      <c r="A25" s="38">
        <v>290</v>
      </c>
      <c r="B25" s="22">
        <v>483</v>
      </c>
      <c r="C25" s="23" t="s">
        <v>76</v>
      </c>
      <c r="D25" s="24">
        <v>65962268</v>
      </c>
      <c r="E25" s="25" t="s">
        <v>77</v>
      </c>
      <c r="F25" s="26">
        <v>45567</v>
      </c>
      <c r="G25" s="25">
        <v>3073061</v>
      </c>
      <c r="H25" s="23" t="s">
        <v>50</v>
      </c>
      <c r="I25" s="25" t="s">
        <v>51</v>
      </c>
      <c r="J25" s="27">
        <v>66</v>
      </c>
      <c r="K25" s="27">
        <v>55.92</v>
      </c>
      <c r="L25" s="27">
        <v>10.08</v>
      </c>
      <c r="M25" s="42" t="s">
        <v>807</v>
      </c>
      <c r="N25" s="34"/>
      <c r="O25" s="34"/>
    </row>
    <row r="26" spans="1:15" x14ac:dyDescent="0.2">
      <c r="A26" s="38">
        <v>291</v>
      </c>
      <c r="B26" s="22">
        <v>483</v>
      </c>
      <c r="C26" s="23" t="s">
        <v>76</v>
      </c>
      <c r="D26" s="24">
        <v>65962268</v>
      </c>
      <c r="E26" s="25" t="s">
        <v>77</v>
      </c>
      <c r="F26" s="26">
        <v>45567</v>
      </c>
      <c r="G26" s="25">
        <v>3074176</v>
      </c>
      <c r="H26" s="23" t="s">
        <v>54</v>
      </c>
      <c r="I26" s="25" t="s">
        <v>55</v>
      </c>
      <c r="J26" s="27">
        <v>93</v>
      </c>
      <c r="K26" s="27">
        <v>83.35</v>
      </c>
      <c r="L26" s="27">
        <v>9.65</v>
      </c>
      <c r="M26" s="42" t="s">
        <v>807</v>
      </c>
      <c r="N26" s="34"/>
      <c r="O26" s="34"/>
    </row>
    <row r="27" spans="1:15" ht="14.1" customHeight="1" x14ac:dyDescent="0.2">
      <c r="B27" s="12"/>
      <c r="C27" s="28"/>
      <c r="D27" s="29"/>
      <c r="E27" s="12"/>
      <c r="F27" s="12"/>
      <c r="G27" s="12"/>
      <c r="H27" s="30"/>
      <c r="I27" s="30"/>
      <c r="J27" s="30"/>
      <c r="K27" s="36"/>
      <c r="L27" s="11"/>
    </row>
    <row r="28" spans="1:15" ht="14.1" customHeight="1" x14ac:dyDescent="0.2">
      <c r="B28" s="12"/>
      <c r="C28" s="28"/>
      <c r="D28" s="29"/>
      <c r="E28" s="15"/>
      <c r="F28" s="15"/>
      <c r="G28" s="15"/>
      <c r="H28" s="15"/>
      <c r="I28" s="30"/>
      <c r="J28" s="30"/>
      <c r="K28" s="11"/>
      <c r="L28" s="11"/>
    </row>
    <row r="29" spans="1:15" ht="14.1" customHeight="1" x14ac:dyDescent="0.2">
      <c r="B29" s="12"/>
      <c r="C29" s="28"/>
      <c r="D29" s="29"/>
      <c r="E29" s="12"/>
      <c r="F29" s="11"/>
      <c r="G29" s="11"/>
      <c r="H29" s="11"/>
      <c r="I29" s="30"/>
      <c r="J29" s="30"/>
      <c r="K29" s="11"/>
      <c r="L29" s="11"/>
    </row>
    <row r="30" spans="1:15" ht="14.1" customHeight="1" thickBot="1" x14ac:dyDescent="0.25">
      <c r="B30" s="12"/>
      <c r="C30" s="28"/>
      <c r="D30" s="11" t="s">
        <v>70</v>
      </c>
      <c r="E30" s="31"/>
      <c r="F30" s="31"/>
      <c r="G30" s="31"/>
      <c r="H30" s="32"/>
      <c r="I30" s="11"/>
      <c r="J30" s="30"/>
      <c r="K30" s="11"/>
      <c r="L30" s="33">
        <v>19.73</v>
      </c>
    </row>
    <row r="31" spans="1:15" ht="14.1" customHeight="1" thickTop="1" x14ac:dyDescent="0.2">
      <c r="B31" s="12"/>
      <c r="C31" s="28"/>
      <c r="D31" s="35"/>
      <c r="E31" s="31"/>
      <c r="F31" s="31"/>
      <c r="G31" s="31"/>
      <c r="H31" s="32"/>
      <c r="I31" s="11"/>
      <c r="J31" s="30"/>
      <c r="K31" s="11"/>
      <c r="L31" s="36"/>
    </row>
    <row r="32" spans="1:15" ht="14.1" customHeight="1" x14ac:dyDescent="0.2"/>
    <row r="33" spans="3:11" ht="14.1" customHeight="1" x14ac:dyDescent="0.2"/>
    <row r="34" spans="3:11" ht="14.1" customHeight="1" x14ac:dyDescent="0.2"/>
    <row r="35" spans="3:11" ht="14.1" customHeight="1" x14ac:dyDescent="0.25">
      <c r="C35" s="39"/>
      <c r="D35" s="39"/>
      <c r="E35" s="39"/>
      <c r="F35" s="39"/>
      <c r="G35" s="39"/>
      <c r="H35" s="39"/>
      <c r="I35" s="39"/>
      <c r="J35" s="39"/>
      <c r="K35" s="39"/>
    </row>
    <row r="36" spans="3:11" ht="14.1" customHeight="1" x14ac:dyDescent="0.2"/>
    <row r="37" spans="3:11" ht="14.1" customHeight="1" x14ac:dyDescent="0.2"/>
    <row r="38" spans="3:11" ht="14.1" customHeight="1" x14ac:dyDescent="0.2"/>
    <row r="39" spans="3:11" ht="14.1" customHeight="1" x14ac:dyDescent="0.2"/>
    <row r="40" spans="3:11" ht="14.1" customHeight="1" x14ac:dyDescent="0.2"/>
    <row r="41" spans="3:11" ht="14.1" customHeight="1" x14ac:dyDescent="0.2"/>
    <row r="42" spans="3:11" ht="14.1" customHeight="1" x14ac:dyDescent="0.2"/>
    <row r="43" spans="3:11" ht="14.1" customHeight="1" x14ac:dyDescent="0.2"/>
    <row r="44" spans="3:11" ht="14.1" customHeight="1" x14ac:dyDescent="0.2"/>
    <row r="45" spans="3:11" ht="14.1" customHeight="1" x14ac:dyDescent="0.2"/>
    <row r="46" spans="3:11" ht="14.1" customHeight="1" x14ac:dyDescent="0.2"/>
    <row r="47" spans="3:11" ht="14.1" customHeight="1" x14ac:dyDescent="0.2"/>
    <row r="48" spans="3:11" ht="14.1" customHeight="1" x14ac:dyDescent="0.2"/>
  </sheetData>
  <mergeCells count="4">
    <mergeCell ref="I14:J14"/>
    <mergeCell ref="B16:L16"/>
    <mergeCell ref="B17:L17"/>
    <mergeCell ref="J21:K21"/>
  </mergeCells>
  <dataValidations count="1">
    <dataValidation type="list" allowBlank="1" showInputMessage="1" showErrorMessage="1" sqref="C19" xr:uid="{F8CFC542-6543-426E-A8C7-0F84F545ED37}">
      <formula1>#REF!</formula1>
    </dataValidation>
  </dataValidations>
  <pageMargins left="0.25" right="0.25" top="0.5" bottom="0.5" header="0.3" footer="0.3"/>
  <pageSetup scale="92"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CDAC5-E6E2-44AF-BB89-26BF428A0E4F}">
  <sheetPr>
    <tabColor theme="0"/>
    <pageSetUpPr fitToPage="1"/>
  </sheetPr>
  <dimension ref="A1:O48"/>
  <sheetViews>
    <sheetView topLeftCell="B1" zoomScaleNormal="100" workbookViewId="0">
      <selection activeCell="O27" sqref="O27"/>
    </sheetView>
  </sheetViews>
  <sheetFormatPr defaultColWidth="8.85546875" defaultRowHeight="12.75" x14ac:dyDescent="0.2"/>
  <cols>
    <col min="1" max="1" width="14.42578125" style="2" hidden="1" customWidth="1"/>
    <col min="2" max="4" width="10.42578125" style="2" customWidth="1"/>
    <col min="5" max="5" width="12.7109375" style="2" customWidth="1"/>
    <col min="6" max="13" width="10.42578125" style="2" customWidth="1"/>
    <col min="14"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86</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45625</v>
      </c>
      <c r="C17" s="55"/>
      <c r="D17" s="55"/>
      <c r="E17" s="55"/>
      <c r="F17" s="55"/>
      <c r="G17" s="55"/>
      <c r="H17" s="55"/>
      <c r="I17" s="55"/>
      <c r="J17" s="55"/>
      <c r="K17" s="55"/>
      <c r="L17" s="55"/>
    </row>
    <row r="18" spans="1:15" x14ac:dyDescent="0.2">
      <c r="B18" s="11" t="s">
        <v>806</v>
      </c>
      <c r="C18" s="11" t="s">
        <v>810</v>
      </c>
      <c r="D18" s="11"/>
      <c r="E18" s="12"/>
      <c r="F18" s="12"/>
      <c r="G18" s="11"/>
      <c r="H18" s="11"/>
      <c r="I18" s="1"/>
      <c r="J18" s="11"/>
      <c r="K18" s="11"/>
      <c r="L18" s="11"/>
    </row>
    <row r="19" spans="1:15" x14ac:dyDescent="0.2">
      <c r="A19" s="2" t="s">
        <v>18</v>
      </c>
      <c r="B19" s="11" t="s">
        <v>19</v>
      </c>
      <c r="C19" s="14" t="s">
        <v>75</v>
      </c>
      <c r="D19" s="11"/>
      <c r="E19" s="12"/>
      <c r="F19" s="12"/>
      <c r="G19" s="1"/>
      <c r="H19" s="1"/>
      <c r="I19" s="1"/>
      <c r="J19" s="1"/>
      <c r="K19" s="1"/>
      <c r="L19" s="11"/>
    </row>
    <row r="20" spans="1:15" ht="13.5" thickBot="1" x14ac:dyDescent="0.25">
      <c r="A20" s="2">
        <v>2</v>
      </c>
      <c r="B20" s="11" t="s">
        <v>21</v>
      </c>
      <c r="C20" s="14">
        <v>1854</v>
      </c>
      <c r="D20" s="11"/>
      <c r="E20" s="12"/>
      <c r="F20" s="12"/>
      <c r="G20" s="15"/>
      <c r="H20" s="16"/>
      <c r="I20" s="16" t="s">
        <v>842</v>
      </c>
      <c r="J20" s="11"/>
      <c r="K20" s="11"/>
      <c r="L20" s="11"/>
    </row>
    <row r="21" spans="1:15" ht="25.5" customHeight="1" thickBot="1" x14ac:dyDescent="0.25">
      <c r="A21" s="2" t="s">
        <v>22</v>
      </c>
      <c r="B21" s="11" t="s">
        <v>23</v>
      </c>
      <c r="C21" s="14" t="s">
        <v>87</v>
      </c>
      <c r="E21" s="12"/>
      <c r="F21" s="12"/>
      <c r="G21" s="15"/>
      <c r="H21" s="16"/>
      <c r="I21" s="17" t="s">
        <v>24</v>
      </c>
      <c r="J21" s="56">
        <v>19.73</v>
      </c>
      <c r="K21" s="57"/>
      <c r="L21" s="11"/>
    </row>
    <row r="22" spans="1:15" x14ac:dyDescent="0.2">
      <c r="A22" s="2">
        <v>0</v>
      </c>
      <c r="B22" s="11" t="s">
        <v>26</v>
      </c>
      <c r="C22" s="14" t="s">
        <v>27</v>
      </c>
      <c r="D22" s="11"/>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33.75" x14ac:dyDescent="0.2">
      <c r="A24" s="18" t="s">
        <v>28</v>
      </c>
      <c r="B24" s="19" t="s">
        <v>29</v>
      </c>
      <c r="C24" s="19" t="s">
        <v>30</v>
      </c>
      <c r="D24" s="19" t="s">
        <v>31</v>
      </c>
      <c r="E24" s="19" t="s">
        <v>32</v>
      </c>
      <c r="F24" s="19" t="s">
        <v>33</v>
      </c>
      <c r="G24" s="19" t="s">
        <v>34</v>
      </c>
      <c r="H24" s="19" t="s">
        <v>35</v>
      </c>
      <c r="I24" s="19" t="s">
        <v>36</v>
      </c>
      <c r="J24" s="19" t="s">
        <v>37</v>
      </c>
      <c r="K24" s="19" t="s">
        <v>38</v>
      </c>
      <c r="L24" s="19" t="s">
        <v>39</v>
      </c>
      <c r="M24" s="41" t="s">
        <v>808</v>
      </c>
    </row>
    <row r="25" spans="1:15" ht="45" x14ac:dyDescent="0.2">
      <c r="A25" s="38">
        <v>143</v>
      </c>
      <c r="B25" s="22">
        <v>483</v>
      </c>
      <c r="C25" s="23" t="s">
        <v>76</v>
      </c>
      <c r="D25" s="24">
        <v>66384173</v>
      </c>
      <c r="E25" s="25" t="s">
        <v>77</v>
      </c>
      <c r="F25" s="26">
        <v>45593</v>
      </c>
      <c r="G25" s="25">
        <v>3073061</v>
      </c>
      <c r="H25" s="23" t="s">
        <v>50</v>
      </c>
      <c r="I25" s="25" t="s">
        <v>51</v>
      </c>
      <c r="J25" s="27">
        <v>66</v>
      </c>
      <c r="K25" s="27">
        <v>55.92</v>
      </c>
      <c r="L25" s="27">
        <v>10.08</v>
      </c>
      <c r="M25" s="42" t="s">
        <v>807</v>
      </c>
      <c r="N25" s="34"/>
      <c r="O25" s="34"/>
    </row>
    <row r="26" spans="1:15" ht="34.5" customHeight="1" x14ac:dyDescent="0.2">
      <c r="A26" s="38">
        <v>144</v>
      </c>
      <c r="B26" s="22">
        <v>483</v>
      </c>
      <c r="C26" s="23" t="s">
        <v>76</v>
      </c>
      <c r="D26" s="24">
        <v>66384173</v>
      </c>
      <c r="E26" s="25" t="s">
        <v>77</v>
      </c>
      <c r="F26" s="26">
        <v>45593</v>
      </c>
      <c r="G26" s="25">
        <v>3074176</v>
      </c>
      <c r="H26" s="23" t="s">
        <v>54</v>
      </c>
      <c r="I26" s="25" t="s">
        <v>55</v>
      </c>
      <c r="J26" s="27">
        <v>93</v>
      </c>
      <c r="K26" s="27">
        <v>83.35</v>
      </c>
      <c r="L26" s="27">
        <v>9.65</v>
      </c>
      <c r="M26" s="42" t="s">
        <v>807</v>
      </c>
      <c r="N26" s="34"/>
      <c r="O26" s="34"/>
    </row>
    <row r="27" spans="1:15" ht="14.1" customHeight="1" x14ac:dyDescent="0.2">
      <c r="B27" s="12"/>
      <c r="C27" s="28"/>
      <c r="D27" s="29"/>
      <c r="E27" s="12"/>
      <c r="F27" s="12"/>
      <c r="G27" s="12"/>
      <c r="H27" s="30"/>
      <c r="I27" s="30"/>
      <c r="J27" s="30"/>
      <c r="K27" s="36"/>
      <c r="L27" s="11"/>
    </row>
    <row r="28" spans="1:15" ht="14.1" customHeight="1" x14ac:dyDescent="0.2">
      <c r="B28" s="12"/>
      <c r="C28" s="28"/>
      <c r="D28" s="29"/>
      <c r="E28" s="15"/>
      <c r="F28" s="15"/>
      <c r="G28" s="15"/>
      <c r="H28" s="15"/>
      <c r="I28" s="30"/>
      <c r="J28" s="30"/>
      <c r="K28" s="11"/>
      <c r="L28" s="11"/>
    </row>
    <row r="29" spans="1:15" ht="14.1" customHeight="1" x14ac:dyDescent="0.2">
      <c r="B29" s="12"/>
      <c r="C29" s="28"/>
      <c r="D29" s="29"/>
      <c r="E29" s="12"/>
      <c r="F29" s="11"/>
      <c r="G29" s="11"/>
      <c r="H29" s="11"/>
      <c r="I29" s="30"/>
      <c r="J29" s="30"/>
      <c r="K29" s="11"/>
      <c r="L29" s="11"/>
    </row>
    <row r="30" spans="1:15" ht="14.1" customHeight="1" thickBot="1" x14ac:dyDescent="0.25">
      <c r="B30" s="12"/>
      <c r="C30" s="28"/>
      <c r="D30" s="11" t="s">
        <v>70</v>
      </c>
      <c r="E30" s="31"/>
      <c r="F30" s="31"/>
      <c r="G30" s="31"/>
      <c r="H30" s="32"/>
      <c r="I30" s="11"/>
      <c r="J30" s="30"/>
      <c r="K30" s="11"/>
      <c r="L30" s="33">
        <v>19.73</v>
      </c>
    </row>
    <row r="31" spans="1:15" ht="14.1" customHeight="1" thickTop="1" x14ac:dyDescent="0.2">
      <c r="B31" s="12"/>
      <c r="C31" s="28"/>
      <c r="D31" s="35"/>
      <c r="E31" s="31"/>
      <c r="F31" s="31"/>
      <c r="G31" s="31"/>
      <c r="H31" s="32"/>
      <c r="I31" s="11"/>
      <c r="J31" s="30"/>
      <c r="K31" s="11"/>
      <c r="L31" s="36"/>
    </row>
    <row r="32" spans="1:15" ht="14.1" customHeight="1" x14ac:dyDescent="0.2"/>
    <row r="33" spans="3:11" ht="14.1" customHeight="1" x14ac:dyDescent="0.2"/>
    <row r="34" spans="3:11" ht="14.1" customHeight="1" x14ac:dyDescent="0.2"/>
    <row r="35" spans="3:11" ht="14.1" customHeight="1" x14ac:dyDescent="0.25">
      <c r="C35" s="39"/>
      <c r="D35" s="39"/>
      <c r="E35" s="39"/>
      <c r="F35" s="39"/>
      <c r="G35" s="39"/>
      <c r="H35" s="39"/>
      <c r="I35" s="39"/>
      <c r="J35" s="39"/>
      <c r="K35" s="39"/>
    </row>
    <row r="36" spans="3:11" ht="14.1" customHeight="1" x14ac:dyDescent="0.2"/>
    <row r="37" spans="3:11" ht="14.1" customHeight="1" x14ac:dyDescent="0.2"/>
    <row r="38" spans="3:11" ht="14.1" customHeight="1" x14ac:dyDescent="0.2"/>
    <row r="39" spans="3:11" ht="14.1" customHeight="1" x14ac:dyDescent="0.2"/>
    <row r="40" spans="3:11" ht="14.1" customHeight="1" x14ac:dyDescent="0.2"/>
    <row r="41" spans="3:11" ht="14.1" customHeight="1" x14ac:dyDescent="0.2"/>
    <row r="42" spans="3:11" ht="14.1" customHeight="1" x14ac:dyDescent="0.2"/>
    <row r="43" spans="3:11" ht="14.1" customHeight="1" x14ac:dyDescent="0.2"/>
    <row r="44" spans="3:11" ht="14.1" customHeight="1" x14ac:dyDescent="0.2"/>
    <row r="45" spans="3:11" ht="14.1" customHeight="1" x14ac:dyDescent="0.2"/>
    <row r="46" spans="3:11" ht="14.1" customHeight="1" x14ac:dyDescent="0.2"/>
    <row r="47" spans="3:11" ht="14.1" customHeight="1" x14ac:dyDescent="0.2"/>
    <row r="48" spans="3:11" ht="14.1" customHeight="1" x14ac:dyDescent="0.2"/>
  </sheetData>
  <mergeCells count="4">
    <mergeCell ref="I14:J14"/>
    <mergeCell ref="B16:L16"/>
    <mergeCell ref="B17:L17"/>
    <mergeCell ref="J21:K21"/>
  </mergeCells>
  <dataValidations count="1">
    <dataValidation type="list" allowBlank="1" showInputMessage="1" showErrorMessage="1" sqref="C19:D19" xr:uid="{1AFB98D3-E47C-4534-94D6-1B1F49706F22}">
      <formula1>#REF!</formula1>
    </dataValidation>
  </dataValidations>
  <pageMargins left="0.25" right="0.25" top="0.5" bottom="0.5" header="0.3" footer="0.3"/>
  <pageSetup scale="92"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82D8E-9BC4-422A-8780-83291006150C}">
  <sheetPr>
    <tabColor theme="0"/>
    <pageSetUpPr fitToPage="1"/>
  </sheetPr>
  <dimension ref="A1:O50"/>
  <sheetViews>
    <sheetView topLeftCell="B1" zoomScaleNormal="100" workbookViewId="0">
      <selection activeCell="K18" sqref="K18"/>
    </sheetView>
  </sheetViews>
  <sheetFormatPr defaultColWidth="8.85546875" defaultRowHeight="12.75" x14ac:dyDescent="0.2"/>
  <cols>
    <col min="1" max="1" width="14.42578125" style="2" hidden="1" customWidth="1"/>
    <col min="2" max="2" width="14.140625" style="2" customWidth="1"/>
    <col min="3" max="3" width="15.7109375" style="2" customWidth="1"/>
    <col min="4" max="4" width="14" style="2" customWidth="1"/>
    <col min="5" max="5" width="18.42578125" style="2"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1"/>
      <c r="H2" s="1"/>
      <c r="I2" s="3" t="s">
        <v>0</v>
      </c>
      <c r="J2" s="4" t="s">
        <v>88</v>
      </c>
      <c r="K2" s="1"/>
      <c r="L2" s="1"/>
    </row>
    <row r="3" spans="2:12" x14ac:dyDescent="0.2">
      <c r="B3" s="1"/>
      <c r="C3" s="1"/>
      <c r="D3" s="1"/>
      <c r="E3" s="1"/>
      <c r="F3" s="1"/>
      <c r="G3" s="43" t="s">
        <v>809</v>
      </c>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45657</v>
      </c>
      <c r="C17" s="55"/>
      <c r="D17" s="55"/>
      <c r="E17" s="55"/>
      <c r="F17" s="55"/>
      <c r="G17" s="55"/>
      <c r="H17" s="55"/>
      <c r="I17" s="55"/>
      <c r="J17" s="55"/>
      <c r="K17" s="55"/>
      <c r="L17" s="55"/>
    </row>
    <row r="18" spans="1:15" x14ac:dyDescent="0.2">
      <c r="B18" s="11" t="s">
        <v>806</v>
      </c>
      <c r="C18" s="11" t="s">
        <v>810</v>
      </c>
      <c r="D18" s="11"/>
      <c r="E18" s="12"/>
      <c r="F18" s="11"/>
      <c r="G18" s="11"/>
      <c r="H18" s="11"/>
      <c r="I18" s="1"/>
      <c r="J18" s="11"/>
      <c r="K18" s="11"/>
      <c r="L18" s="11"/>
    </row>
    <row r="19" spans="1:15" x14ac:dyDescent="0.2">
      <c r="A19" s="2" t="s">
        <v>18</v>
      </c>
      <c r="B19" s="11" t="s">
        <v>19</v>
      </c>
      <c r="C19" s="14" t="s">
        <v>75</v>
      </c>
      <c r="D19" s="11"/>
      <c r="E19" s="12"/>
      <c r="F19" s="11"/>
      <c r="G19" s="1"/>
      <c r="H19" s="1"/>
      <c r="I19" s="1"/>
      <c r="J19" s="1"/>
      <c r="K19" s="1"/>
      <c r="L19" s="11"/>
    </row>
    <row r="20" spans="1:15" ht="13.5" thickBot="1" x14ac:dyDescent="0.25">
      <c r="A20" s="2">
        <v>4</v>
      </c>
      <c r="B20" s="11" t="s">
        <v>21</v>
      </c>
      <c r="C20" s="14">
        <v>1854</v>
      </c>
      <c r="D20" s="11"/>
      <c r="E20" s="12"/>
      <c r="F20" s="11"/>
      <c r="G20" s="15"/>
      <c r="H20" s="16"/>
      <c r="I20" s="16" t="s">
        <v>841</v>
      </c>
      <c r="J20" s="11"/>
      <c r="K20" s="11"/>
      <c r="L20" s="11"/>
    </row>
    <row r="21" spans="1:15" ht="13.9" customHeight="1" thickBot="1" x14ac:dyDescent="0.25">
      <c r="A21" s="2" t="s">
        <v>22</v>
      </c>
      <c r="B21" s="11" t="s">
        <v>23</v>
      </c>
      <c r="C21" s="14">
        <v>4266520</v>
      </c>
      <c r="E21" s="12"/>
      <c r="F21" s="11"/>
      <c r="G21" s="15"/>
      <c r="H21" s="16"/>
      <c r="I21" s="17" t="s">
        <v>24</v>
      </c>
      <c r="J21" s="56">
        <v>39.46</v>
      </c>
      <c r="K21" s="57"/>
      <c r="L21" s="11"/>
    </row>
    <row r="22" spans="1:15" x14ac:dyDescent="0.2">
      <c r="A22" s="2">
        <v>0</v>
      </c>
      <c r="B22" s="11" t="s">
        <v>26</v>
      </c>
      <c r="C22" s="14" t="s">
        <v>27</v>
      </c>
      <c r="D22" s="11"/>
      <c r="E22" s="12"/>
      <c r="F22" s="11"/>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38.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41" t="s">
        <v>808</v>
      </c>
    </row>
    <row r="25" spans="1:15" ht="22.5" x14ac:dyDescent="0.2">
      <c r="A25" s="38">
        <v>139</v>
      </c>
      <c r="B25" s="22">
        <v>483</v>
      </c>
      <c r="C25" s="23" t="s">
        <v>76</v>
      </c>
      <c r="D25" s="24">
        <v>66384132</v>
      </c>
      <c r="E25" s="25" t="s">
        <v>77</v>
      </c>
      <c r="F25" s="26">
        <v>45621</v>
      </c>
      <c r="G25" s="25">
        <v>3073061</v>
      </c>
      <c r="H25" s="23" t="s">
        <v>50</v>
      </c>
      <c r="I25" s="25" t="s">
        <v>51</v>
      </c>
      <c r="J25" s="27">
        <v>66</v>
      </c>
      <c r="K25" s="27">
        <v>55.92</v>
      </c>
      <c r="L25" s="27">
        <v>10.08</v>
      </c>
      <c r="M25" s="42" t="s">
        <v>807</v>
      </c>
      <c r="N25" s="34"/>
      <c r="O25" s="34"/>
    </row>
    <row r="26" spans="1:15" x14ac:dyDescent="0.2">
      <c r="A26" s="38">
        <v>140</v>
      </c>
      <c r="B26" s="22">
        <v>483</v>
      </c>
      <c r="C26" s="23" t="s">
        <v>76</v>
      </c>
      <c r="D26" s="24">
        <v>66384132</v>
      </c>
      <c r="E26" s="25" t="s">
        <v>77</v>
      </c>
      <c r="F26" s="26">
        <v>45621</v>
      </c>
      <c r="G26" s="25">
        <v>3074176</v>
      </c>
      <c r="H26" s="23" t="s">
        <v>54</v>
      </c>
      <c r="I26" s="25" t="s">
        <v>55</v>
      </c>
      <c r="J26" s="27">
        <v>93</v>
      </c>
      <c r="K26" s="27">
        <v>83.35</v>
      </c>
      <c r="L26" s="27">
        <v>9.65</v>
      </c>
      <c r="M26" s="42" t="s">
        <v>807</v>
      </c>
      <c r="N26" s="34"/>
      <c r="O26" s="34"/>
    </row>
    <row r="27" spans="1:15" ht="22.5" x14ac:dyDescent="0.2">
      <c r="A27" s="38">
        <v>141</v>
      </c>
      <c r="B27" s="22">
        <v>483</v>
      </c>
      <c r="C27" s="23" t="s">
        <v>76</v>
      </c>
      <c r="D27" s="24">
        <v>66523739</v>
      </c>
      <c r="E27" s="25" t="s">
        <v>77</v>
      </c>
      <c r="F27" s="26">
        <v>45649</v>
      </c>
      <c r="G27" s="25">
        <v>3073061</v>
      </c>
      <c r="H27" s="23" t="s">
        <v>50</v>
      </c>
      <c r="I27" s="25" t="s">
        <v>51</v>
      </c>
      <c r="J27" s="27">
        <v>66</v>
      </c>
      <c r="K27" s="27">
        <v>55.92</v>
      </c>
      <c r="L27" s="27">
        <v>10.08</v>
      </c>
      <c r="M27" s="42" t="s">
        <v>807</v>
      </c>
      <c r="N27" s="34"/>
      <c r="O27" s="34"/>
    </row>
    <row r="28" spans="1:15" x14ac:dyDescent="0.2">
      <c r="A28" s="38">
        <v>142</v>
      </c>
      <c r="B28" s="22">
        <v>483</v>
      </c>
      <c r="C28" s="23" t="s">
        <v>76</v>
      </c>
      <c r="D28" s="24">
        <v>66523739</v>
      </c>
      <c r="E28" s="25" t="s">
        <v>77</v>
      </c>
      <c r="F28" s="26">
        <v>45649</v>
      </c>
      <c r="G28" s="25">
        <v>3074176</v>
      </c>
      <c r="H28" s="23" t="s">
        <v>54</v>
      </c>
      <c r="I28" s="25" t="s">
        <v>55</v>
      </c>
      <c r="J28" s="27">
        <v>93</v>
      </c>
      <c r="K28" s="27">
        <v>83.35</v>
      </c>
      <c r="L28" s="27">
        <v>9.65</v>
      </c>
      <c r="M28" s="42" t="s">
        <v>807</v>
      </c>
      <c r="N28" s="34"/>
      <c r="O28" s="34"/>
    </row>
    <row r="29" spans="1:15" ht="14.1" customHeight="1" x14ac:dyDescent="0.2">
      <c r="B29" s="12"/>
      <c r="C29" s="28"/>
      <c r="D29" s="29"/>
      <c r="E29" s="12"/>
      <c r="F29" s="12"/>
      <c r="G29" s="12"/>
      <c r="H29" s="30"/>
      <c r="I29" s="30"/>
      <c r="J29" s="30"/>
      <c r="K29" s="36"/>
      <c r="L29" s="11"/>
    </row>
    <row r="30" spans="1:15" ht="14.1" customHeight="1" x14ac:dyDescent="0.2">
      <c r="B30" s="12"/>
      <c r="C30" s="28"/>
      <c r="D30" s="29"/>
      <c r="E30" s="15"/>
      <c r="F30" s="15"/>
      <c r="G30" s="15"/>
      <c r="H30" s="15"/>
      <c r="I30" s="30"/>
      <c r="J30" s="30"/>
      <c r="K30" s="11"/>
      <c r="L30" s="11"/>
    </row>
    <row r="31" spans="1:15" ht="14.1" customHeight="1" x14ac:dyDescent="0.2">
      <c r="B31" s="12"/>
      <c r="C31" s="28"/>
      <c r="D31" s="29"/>
      <c r="E31" s="12"/>
      <c r="F31" s="11"/>
      <c r="G31" s="11"/>
      <c r="H31" s="11"/>
      <c r="I31" s="30"/>
      <c r="J31" s="30"/>
      <c r="K31" s="11"/>
      <c r="L31" s="11"/>
    </row>
    <row r="32" spans="1:15" ht="14.1" customHeight="1" thickBot="1" x14ac:dyDescent="0.25">
      <c r="B32" s="12"/>
      <c r="C32" s="28"/>
      <c r="D32" s="11" t="s">
        <v>70</v>
      </c>
      <c r="E32" s="31"/>
      <c r="F32" s="31"/>
      <c r="G32" s="31"/>
      <c r="H32" s="32"/>
      <c r="I32" s="11"/>
      <c r="J32" s="30"/>
      <c r="K32" s="11"/>
      <c r="L32" s="33">
        <v>39.46</v>
      </c>
    </row>
    <row r="33" spans="2:12" ht="14.1" customHeight="1" thickTop="1" x14ac:dyDescent="0.2">
      <c r="B33" s="12"/>
      <c r="C33" s="28"/>
      <c r="D33" s="35"/>
      <c r="E33" s="31"/>
      <c r="F33" s="31"/>
      <c r="G33" s="31"/>
      <c r="H33" s="32"/>
      <c r="I33" s="11"/>
      <c r="J33" s="30"/>
      <c r="K33" s="11"/>
      <c r="L33" s="36"/>
    </row>
    <row r="34" spans="2:12" ht="14.1" customHeight="1" x14ac:dyDescent="0.2"/>
    <row r="35" spans="2:12" ht="14.1" customHeight="1" x14ac:dyDescent="0.2"/>
    <row r="36" spans="2:12" ht="14.1" customHeight="1" x14ac:dyDescent="0.2"/>
    <row r="37" spans="2:12" ht="14.1" customHeight="1" x14ac:dyDescent="0.25">
      <c r="C37" s="39"/>
      <c r="D37" s="39"/>
      <c r="E37" s="39"/>
      <c r="F37" s="39"/>
      <c r="G37" s="39"/>
      <c r="H37" s="39"/>
      <c r="I37" s="39"/>
      <c r="J37" s="39"/>
      <c r="K37" s="39"/>
    </row>
    <row r="38" spans="2:12" ht="14.1" customHeight="1" x14ac:dyDescent="0.2"/>
    <row r="39" spans="2:12" ht="14.1" customHeight="1" x14ac:dyDescent="0.2"/>
    <row r="40" spans="2:12" ht="14.1" customHeight="1" x14ac:dyDescent="0.2"/>
    <row r="41" spans="2:12" ht="14.1" customHeight="1" x14ac:dyDescent="0.2"/>
    <row r="42" spans="2:12" ht="14.1" customHeight="1" x14ac:dyDescent="0.2"/>
    <row r="43" spans="2:12" ht="14.1" customHeight="1" x14ac:dyDescent="0.2"/>
    <row r="44" spans="2:12" ht="14.1" customHeight="1" x14ac:dyDescent="0.2"/>
    <row r="45" spans="2:12" ht="14.1" customHeight="1" x14ac:dyDescent="0.2"/>
    <row r="46" spans="2:12" ht="14.1" customHeight="1" x14ac:dyDescent="0.2"/>
    <row r="47" spans="2:12" ht="14.1" customHeight="1" x14ac:dyDescent="0.2"/>
    <row r="48" spans="2:12" ht="14.1" customHeight="1" x14ac:dyDescent="0.2"/>
    <row r="49" ht="14.1" customHeight="1" x14ac:dyDescent="0.2"/>
    <row r="50" ht="14.1" customHeight="1" x14ac:dyDescent="0.2"/>
  </sheetData>
  <mergeCells count="4">
    <mergeCell ref="I14:J14"/>
    <mergeCell ref="B16:L16"/>
    <mergeCell ref="B17:L17"/>
    <mergeCell ref="J21:K21"/>
  </mergeCells>
  <dataValidations count="1">
    <dataValidation type="list" allowBlank="1" showInputMessage="1" showErrorMessage="1" sqref="C19:D19" xr:uid="{40ACDE2E-2923-4708-A76F-9A14C7E2FB0B}">
      <formula1>#REF!</formula1>
    </dataValidation>
  </dataValidations>
  <pageMargins left="0.25" right="0.25" top="0.5" bottom="0.5" header="0.3" footer="0.3"/>
  <pageSetup scale="92"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FF47C-BE24-4DD3-B032-FF5BA43FB0DD}">
  <sheetPr>
    <tabColor theme="0"/>
    <pageSetUpPr fitToPage="1"/>
  </sheetPr>
  <dimension ref="A1:N35"/>
  <sheetViews>
    <sheetView topLeftCell="B1" zoomScaleNormal="100" workbookViewId="0">
      <selection activeCell="C21" sqref="C21"/>
    </sheetView>
  </sheetViews>
  <sheetFormatPr defaultColWidth="8.85546875" defaultRowHeight="12.75" x14ac:dyDescent="0.2"/>
  <cols>
    <col min="1" max="1" width="14.42578125" style="2" hidden="1" customWidth="1"/>
    <col min="2" max="2" width="13.42578125" style="2" customWidth="1"/>
    <col min="3" max="3" width="15.140625" style="2" customWidth="1"/>
    <col min="4" max="4" width="11.42578125" style="2" customWidth="1"/>
    <col min="5" max="5" width="18.42578125" style="2" customWidth="1"/>
    <col min="6" max="7" width="11.42578125" style="2" customWidth="1"/>
    <col min="8" max="8" width="8.85546875" style="2"/>
    <col min="9" max="9" width="19.42578125" style="2" customWidth="1"/>
    <col min="10" max="10" width="10.5703125" style="2" customWidth="1"/>
    <col min="11" max="11" width="12" style="2" customWidth="1"/>
    <col min="12" max="12" width="10.5703125" style="2" customWidth="1"/>
    <col min="13" max="13" width="15" style="2" customWidth="1"/>
    <col min="14"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89</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4" ht="15.6" customHeight="1" x14ac:dyDescent="0.2">
      <c r="B17" s="55">
        <v>45808</v>
      </c>
      <c r="C17" s="55"/>
      <c r="D17" s="55"/>
      <c r="E17" s="55"/>
      <c r="F17" s="55"/>
      <c r="G17" s="55"/>
      <c r="H17" s="55"/>
      <c r="I17" s="55"/>
      <c r="J17" s="55"/>
      <c r="K17" s="55"/>
      <c r="L17" s="55"/>
    </row>
    <row r="18" spans="1:14" x14ac:dyDescent="0.2">
      <c r="B18" s="11" t="s">
        <v>806</v>
      </c>
      <c r="C18" s="11" t="s">
        <v>811</v>
      </c>
      <c r="D18" s="11"/>
      <c r="E18" s="12"/>
      <c r="F18" s="11"/>
      <c r="G18" s="11"/>
      <c r="H18" s="11"/>
      <c r="I18" s="1"/>
      <c r="J18" s="11"/>
      <c r="K18" s="11"/>
      <c r="L18" s="11"/>
    </row>
    <row r="19" spans="1:14" x14ac:dyDescent="0.2">
      <c r="A19" s="2" t="s">
        <v>18</v>
      </c>
      <c r="B19" s="11" t="s">
        <v>19</v>
      </c>
      <c r="C19" s="14" t="s">
        <v>90</v>
      </c>
      <c r="D19" s="11"/>
      <c r="E19" s="12"/>
      <c r="F19" s="11"/>
      <c r="G19" s="1"/>
      <c r="H19" s="1"/>
      <c r="I19" s="1"/>
      <c r="J19" s="1"/>
      <c r="K19" s="1"/>
      <c r="L19" s="11"/>
    </row>
    <row r="20" spans="1:14" ht="13.5" thickBot="1" x14ac:dyDescent="0.25">
      <c r="A20" s="2">
        <v>2</v>
      </c>
      <c r="B20" s="11" t="s">
        <v>21</v>
      </c>
      <c r="C20" s="14">
        <v>3835</v>
      </c>
      <c r="D20" s="11"/>
      <c r="E20" s="12"/>
      <c r="F20" s="11"/>
      <c r="G20" s="15"/>
      <c r="H20" s="16"/>
      <c r="I20" s="16" t="s">
        <v>823</v>
      </c>
      <c r="J20" s="11"/>
      <c r="K20" s="11"/>
      <c r="L20" s="11"/>
    </row>
    <row r="21" spans="1:14" ht="13.9" customHeight="1" thickBot="1" x14ac:dyDescent="0.25">
      <c r="A21" s="2" t="s">
        <v>22</v>
      </c>
      <c r="B21" s="11" t="s">
        <v>23</v>
      </c>
      <c r="C21" s="14">
        <v>4271190</v>
      </c>
      <c r="E21" s="12"/>
      <c r="F21" s="11"/>
      <c r="G21" s="15"/>
      <c r="H21" s="16"/>
      <c r="I21" s="17" t="s">
        <v>24</v>
      </c>
      <c r="J21" s="56">
        <v>1072.6400000000001</v>
      </c>
      <c r="K21" s="57"/>
      <c r="L21" s="11"/>
    </row>
    <row r="22" spans="1:14" x14ac:dyDescent="0.2">
      <c r="A22" s="2">
        <v>0</v>
      </c>
      <c r="B22" s="11" t="s">
        <v>26</v>
      </c>
      <c r="C22" s="14" t="s">
        <v>27</v>
      </c>
      <c r="D22" s="11"/>
      <c r="E22" s="12"/>
      <c r="F22" s="11"/>
      <c r="G22" s="12"/>
      <c r="H22" s="11"/>
      <c r="I22" s="11"/>
      <c r="J22" s="11"/>
      <c r="K22" s="11"/>
      <c r="L22" s="11"/>
    </row>
    <row r="23" spans="1:14" ht="4.1500000000000004" customHeight="1" x14ac:dyDescent="0.2">
      <c r="B23" s="11"/>
      <c r="C23" s="11"/>
      <c r="D23" s="11"/>
      <c r="E23" s="11"/>
      <c r="F23" s="11"/>
      <c r="G23" s="11"/>
      <c r="H23" s="11"/>
      <c r="I23" s="11"/>
      <c r="J23" s="11"/>
      <c r="K23" s="11"/>
      <c r="L23" s="11"/>
    </row>
    <row r="24" spans="1:14"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41" t="s">
        <v>808</v>
      </c>
      <c r="N24" s="20" t="s">
        <v>820</v>
      </c>
    </row>
    <row r="25" spans="1:14" ht="22.5" x14ac:dyDescent="0.2">
      <c r="A25" s="21">
        <v>235</v>
      </c>
      <c r="B25" s="22">
        <v>483</v>
      </c>
      <c r="C25" s="23" t="s">
        <v>91</v>
      </c>
      <c r="D25" s="24">
        <v>67703652</v>
      </c>
      <c r="E25" s="25" t="s">
        <v>92</v>
      </c>
      <c r="F25" s="26">
        <v>45808</v>
      </c>
      <c r="G25" s="25">
        <v>3523230</v>
      </c>
      <c r="H25" s="23" t="s">
        <v>93</v>
      </c>
      <c r="I25" s="25" t="s">
        <v>94</v>
      </c>
      <c r="J25" s="27">
        <v>3106</v>
      </c>
      <c r="K25" s="27">
        <v>2053.69</v>
      </c>
      <c r="L25" s="27">
        <v>1052.31</v>
      </c>
      <c r="M25" s="42" t="s">
        <v>807</v>
      </c>
      <c r="N25" s="60" t="s">
        <v>823</v>
      </c>
    </row>
    <row r="26" spans="1:14" ht="22.5" x14ac:dyDescent="0.2">
      <c r="A26" s="21">
        <v>236</v>
      </c>
      <c r="B26" s="22">
        <v>483</v>
      </c>
      <c r="C26" s="23" t="s">
        <v>91</v>
      </c>
      <c r="D26" s="24">
        <v>67703652</v>
      </c>
      <c r="E26" s="25" t="s">
        <v>92</v>
      </c>
      <c r="F26" s="26">
        <v>45808</v>
      </c>
      <c r="G26" s="25">
        <v>6868061</v>
      </c>
      <c r="H26" s="23" t="s">
        <v>48</v>
      </c>
      <c r="I26" s="25" t="s">
        <v>49</v>
      </c>
      <c r="J26" s="27">
        <v>60</v>
      </c>
      <c r="K26" s="27">
        <v>39.67</v>
      </c>
      <c r="L26" s="27">
        <v>20.329999999999998</v>
      </c>
      <c r="M26" s="42" t="s">
        <v>807</v>
      </c>
      <c r="N26" s="60"/>
    </row>
    <row r="27" spans="1:14" x14ac:dyDescent="0.2">
      <c r="A27" s="21"/>
      <c r="B27" s="12"/>
      <c r="C27" s="28"/>
      <c r="D27" s="29"/>
      <c r="E27" s="12"/>
      <c r="F27" s="12"/>
      <c r="G27" s="12"/>
      <c r="H27" s="30"/>
      <c r="I27" s="30"/>
      <c r="J27" s="30"/>
      <c r="K27" s="11"/>
      <c r="L27" s="11"/>
    </row>
    <row r="28" spans="1:14" x14ac:dyDescent="0.2">
      <c r="B28" s="12"/>
      <c r="C28" s="28"/>
      <c r="D28" s="29"/>
      <c r="E28" s="15"/>
      <c r="F28" s="15"/>
      <c r="G28" s="15"/>
      <c r="H28" s="15"/>
      <c r="I28" s="30"/>
      <c r="J28" s="30"/>
      <c r="K28" s="11"/>
      <c r="L28" s="11"/>
    </row>
    <row r="29" spans="1:14" x14ac:dyDescent="0.2">
      <c r="B29" s="12"/>
      <c r="C29" s="28"/>
      <c r="D29" s="29"/>
      <c r="E29" s="12"/>
      <c r="F29" s="11"/>
      <c r="G29" s="11"/>
      <c r="H29" s="11"/>
      <c r="I29" s="30"/>
      <c r="J29" s="30"/>
      <c r="K29" s="11"/>
      <c r="L29" s="11"/>
    </row>
    <row r="30" spans="1:14" ht="13.5" thickBot="1" x14ac:dyDescent="0.25">
      <c r="B30" s="12"/>
      <c r="C30" s="28"/>
      <c r="D30" s="11" t="s">
        <v>70</v>
      </c>
      <c r="E30" s="31"/>
      <c r="F30" s="31"/>
      <c r="G30" s="31"/>
      <c r="H30" s="32"/>
      <c r="I30" s="11"/>
      <c r="J30" s="30"/>
      <c r="K30" s="11"/>
      <c r="L30" s="33">
        <v>1072.6399999999999</v>
      </c>
    </row>
    <row r="31" spans="1:14" ht="13.5" thickTop="1" x14ac:dyDescent="0.2">
      <c r="B31" s="12"/>
      <c r="C31" s="28"/>
      <c r="D31" s="35"/>
      <c r="E31" s="31"/>
      <c r="F31" s="31"/>
      <c r="G31" s="31"/>
      <c r="H31" s="32"/>
      <c r="I31" s="11"/>
      <c r="J31" s="30"/>
      <c r="K31" s="11"/>
      <c r="L31" s="36"/>
    </row>
    <row r="35" spans="3:11" ht="59.65" customHeight="1" x14ac:dyDescent="0.25">
      <c r="C35"/>
      <c r="D35"/>
      <c r="E35"/>
      <c r="F35"/>
      <c r="G35"/>
      <c r="H35"/>
      <c r="I35"/>
      <c r="J35"/>
      <c r="K35"/>
    </row>
  </sheetData>
  <mergeCells count="5">
    <mergeCell ref="I14:J14"/>
    <mergeCell ref="B16:L16"/>
    <mergeCell ref="B17:L17"/>
    <mergeCell ref="J21:K21"/>
    <mergeCell ref="N25:N26"/>
  </mergeCells>
  <dataValidations count="1">
    <dataValidation type="list" allowBlank="1" showInputMessage="1" showErrorMessage="1" sqref="C19:D19" xr:uid="{3C0D5ACE-B8A9-4B3F-A9DE-AF17EBB7A588}">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52E8C-2A2A-4B5D-AEE0-4C3CBCE51529}">
  <sheetPr>
    <tabColor theme="0"/>
    <pageSetUpPr fitToPage="1"/>
  </sheetPr>
  <dimension ref="A1:M36"/>
  <sheetViews>
    <sheetView topLeftCell="B1" zoomScaleNormal="100" workbookViewId="0">
      <selection activeCell="I20" sqref="I20"/>
    </sheetView>
  </sheetViews>
  <sheetFormatPr defaultColWidth="8.85546875" defaultRowHeight="12.75" x14ac:dyDescent="0.2"/>
  <cols>
    <col min="1" max="1" width="14.42578125" style="2" hidden="1" customWidth="1"/>
    <col min="2" max="2" width="13.42578125" style="2" customWidth="1"/>
    <col min="3" max="3" width="15.140625" style="2" customWidth="1"/>
    <col min="4" max="4" width="11.42578125" style="2" customWidth="1"/>
    <col min="5" max="5" width="18.42578125" style="2" customWidth="1"/>
    <col min="6" max="7" width="11.42578125" style="2" customWidth="1"/>
    <col min="8" max="8" width="8.85546875" style="2"/>
    <col min="9" max="9" width="19.42578125" style="2" customWidth="1"/>
    <col min="10" max="10" width="10.5703125" style="2" customWidth="1"/>
    <col min="11" max="11" width="12" style="2" customWidth="1"/>
    <col min="12" max="12" width="10.5703125" style="2" customWidth="1"/>
    <col min="13" max="13" width="10.7109375" style="2" customWidth="1"/>
    <col min="14"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95</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3" ht="15.6" customHeight="1" x14ac:dyDescent="0.2">
      <c r="B17" s="55">
        <v>45534</v>
      </c>
      <c r="C17" s="55"/>
      <c r="D17" s="55"/>
      <c r="E17" s="55"/>
      <c r="F17" s="55"/>
      <c r="G17" s="55"/>
      <c r="H17" s="55"/>
      <c r="I17" s="55"/>
      <c r="J17" s="55"/>
      <c r="K17" s="55"/>
      <c r="L17" s="55"/>
    </row>
    <row r="18" spans="1:13" x14ac:dyDescent="0.2">
      <c r="B18" s="11" t="s">
        <v>806</v>
      </c>
      <c r="C18" s="11" t="s">
        <v>811</v>
      </c>
      <c r="D18" s="11"/>
      <c r="E18" s="12"/>
      <c r="F18" s="11"/>
      <c r="G18" s="1"/>
      <c r="H18" s="11"/>
      <c r="I18" s="1"/>
      <c r="J18" s="11"/>
      <c r="K18" s="11"/>
      <c r="L18" s="11"/>
    </row>
    <row r="19" spans="1:13" x14ac:dyDescent="0.2">
      <c r="A19" s="2" t="s">
        <v>18</v>
      </c>
      <c r="B19" s="11" t="s">
        <v>19</v>
      </c>
      <c r="C19" s="14" t="s">
        <v>90</v>
      </c>
      <c r="D19" s="11"/>
      <c r="E19" s="12"/>
      <c r="F19" s="1"/>
      <c r="G19" s="1"/>
      <c r="H19" s="1"/>
      <c r="I19" s="1"/>
      <c r="J19" s="1"/>
      <c r="K19" s="1"/>
      <c r="L19" s="11"/>
    </row>
    <row r="20" spans="1:13" ht="13.5" thickBot="1" x14ac:dyDescent="0.25">
      <c r="A20" s="2">
        <v>4</v>
      </c>
      <c r="B20" s="11" t="s">
        <v>21</v>
      </c>
      <c r="C20" s="14">
        <v>3835</v>
      </c>
      <c r="D20" s="11"/>
      <c r="E20" s="12"/>
      <c r="F20" s="15"/>
      <c r="G20" s="1"/>
      <c r="H20" s="16"/>
      <c r="I20" s="16" t="s">
        <v>881</v>
      </c>
      <c r="J20" s="11"/>
      <c r="K20" s="11"/>
      <c r="L20" s="11"/>
    </row>
    <row r="21" spans="1:13" ht="13.9" customHeight="1" thickBot="1" x14ac:dyDescent="0.25">
      <c r="A21" s="2" t="s">
        <v>22</v>
      </c>
      <c r="B21" s="11" t="s">
        <v>23</v>
      </c>
      <c r="C21" s="14">
        <v>4271190</v>
      </c>
      <c r="E21" s="12"/>
      <c r="F21" s="15"/>
      <c r="G21" s="1"/>
      <c r="H21" s="16"/>
      <c r="I21" s="17" t="s">
        <v>24</v>
      </c>
      <c r="J21" s="56">
        <v>30.24</v>
      </c>
      <c r="K21" s="57"/>
      <c r="L21" s="11"/>
    </row>
    <row r="22" spans="1:13" x14ac:dyDescent="0.2">
      <c r="A22" s="2">
        <v>0</v>
      </c>
      <c r="B22" s="11" t="s">
        <v>26</v>
      </c>
      <c r="C22" s="14" t="s">
        <v>27</v>
      </c>
      <c r="D22" s="11"/>
      <c r="E22" s="12"/>
      <c r="F22" s="12"/>
      <c r="G22" s="1"/>
      <c r="H22" s="11"/>
      <c r="I22" s="11"/>
      <c r="J22" s="11"/>
      <c r="K22" s="11"/>
      <c r="L22" s="11"/>
    </row>
    <row r="23" spans="1:13" ht="4.1500000000000004" customHeight="1" x14ac:dyDescent="0.2">
      <c r="B23" s="11"/>
      <c r="C23" s="11"/>
      <c r="D23" s="11"/>
      <c r="E23" s="11"/>
      <c r="F23" s="11"/>
      <c r="G23" s="1"/>
      <c r="H23" s="11"/>
      <c r="I23" s="11"/>
      <c r="J23" s="11"/>
      <c r="K23" s="11"/>
      <c r="L23" s="11"/>
    </row>
    <row r="24" spans="1:13"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808</v>
      </c>
    </row>
    <row r="25" spans="1:13" ht="22.5" x14ac:dyDescent="0.2">
      <c r="A25" s="38">
        <v>383</v>
      </c>
      <c r="B25" s="22">
        <v>483</v>
      </c>
      <c r="C25" s="23" t="s">
        <v>96</v>
      </c>
      <c r="D25" s="24">
        <v>66034182</v>
      </c>
      <c r="E25" s="25" t="s">
        <v>97</v>
      </c>
      <c r="F25" s="26">
        <v>45489</v>
      </c>
      <c r="G25" s="25">
        <v>3073061</v>
      </c>
      <c r="H25" s="23" t="s">
        <v>50</v>
      </c>
      <c r="I25" s="25" t="s">
        <v>51</v>
      </c>
      <c r="J25" s="27">
        <v>66</v>
      </c>
      <c r="K25" s="27">
        <v>55.92</v>
      </c>
      <c r="L25" s="27">
        <v>10.08</v>
      </c>
      <c r="M25" s="42" t="s">
        <v>807</v>
      </c>
    </row>
    <row r="26" spans="1:13" ht="22.5" x14ac:dyDescent="0.2">
      <c r="A26" s="38">
        <v>384</v>
      </c>
      <c r="B26" s="22">
        <v>483</v>
      </c>
      <c r="C26" s="23" t="s">
        <v>96</v>
      </c>
      <c r="D26" s="24">
        <v>65522229</v>
      </c>
      <c r="E26" s="25" t="s">
        <v>97</v>
      </c>
      <c r="F26" s="26">
        <v>45512</v>
      </c>
      <c r="G26" s="25">
        <v>3073061</v>
      </c>
      <c r="H26" s="23" t="s">
        <v>50</v>
      </c>
      <c r="I26" s="25" t="s">
        <v>51</v>
      </c>
      <c r="J26" s="27">
        <v>66</v>
      </c>
      <c r="K26" s="27">
        <v>55.92</v>
      </c>
      <c r="L26" s="27">
        <v>10.08</v>
      </c>
      <c r="M26" s="42" t="s">
        <v>807</v>
      </c>
    </row>
    <row r="27" spans="1:13" ht="22.5" x14ac:dyDescent="0.2">
      <c r="A27" s="38">
        <v>385</v>
      </c>
      <c r="B27" s="22">
        <v>483</v>
      </c>
      <c r="C27" s="23" t="s">
        <v>96</v>
      </c>
      <c r="D27" s="24">
        <v>65702326</v>
      </c>
      <c r="E27" s="25" t="s">
        <v>97</v>
      </c>
      <c r="F27" s="26">
        <v>45519</v>
      </c>
      <c r="G27" s="25">
        <v>3073061</v>
      </c>
      <c r="H27" s="23" t="s">
        <v>50</v>
      </c>
      <c r="I27" s="25" t="s">
        <v>51</v>
      </c>
      <c r="J27" s="27">
        <v>66</v>
      </c>
      <c r="K27" s="27">
        <v>55.92</v>
      </c>
      <c r="L27" s="27">
        <v>10.08</v>
      </c>
      <c r="M27" s="42" t="s">
        <v>807</v>
      </c>
    </row>
    <row r="28" spans="1:13" x14ac:dyDescent="0.2">
      <c r="A28" s="38"/>
      <c r="B28" s="12"/>
      <c r="C28" s="28"/>
      <c r="D28" s="29"/>
      <c r="E28" s="12"/>
      <c r="F28" s="12"/>
      <c r="G28" s="12"/>
      <c r="H28" s="30"/>
      <c r="I28" s="30"/>
      <c r="J28" s="30"/>
      <c r="K28" s="11"/>
      <c r="L28" s="11"/>
    </row>
    <row r="29" spans="1:13" x14ac:dyDescent="0.2">
      <c r="B29" s="12"/>
      <c r="C29" s="28"/>
      <c r="D29" s="29"/>
      <c r="E29" s="15"/>
      <c r="F29" s="15"/>
      <c r="G29" s="15"/>
      <c r="H29" s="15"/>
      <c r="I29" s="30"/>
      <c r="J29" s="30"/>
      <c r="K29" s="11"/>
      <c r="L29" s="11"/>
    </row>
    <row r="30" spans="1:13" x14ac:dyDescent="0.2">
      <c r="B30" s="12"/>
      <c r="C30" s="28"/>
      <c r="D30" s="29"/>
      <c r="E30" s="12"/>
      <c r="F30" s="11"/>
      <c r="G30" s="11"/>
      <c r="H30" s="11"/>
      <c r="I30" s="30"/>
      <c r="J30" s="30"/>
      <c r="K30" s="11"/>
      <c r="L30" s="11"/>
    </row>
    <row r="31" spans="1:13" ht="13.5" thickBot="1" x14ac:dyDescent="0.25">
      <c r="B31" s="12"/>
      <c r="C31" s="28"/>
      <c r="D31" s="11" t="s">
        <v>70</v>
      </c>
      <c r="E31" s="31"/>
      <c r="F31" s="31"/>
      <c r="G31" s="31"/>
      <c r="H31" s="32"/>
      <c r="I31" s="11"/>
      <c r="J31" s="30"/>
      <c r="K31" s="11"/>
      <c r="L31" s="33">
        <v>30.24</v>
      </c>
    </row>
    <row r="32" spans="1:13" ht="13.5" thickTop="1" x14ac:dyDescent="0.2">
      <c r="B32" s="12"/>
      <c r="C32" s="28"/>
      <c r="D32" s="35"/>
      <c r="E32" s="31"/>
      <c r="F32" s="31"/>
      <c r="G32" s="31"/>
      <c r="H32" s="32"/>
      <c r="I32" s="11"/>
      <c r="J32" s="30"/>
      <c r="K32" s="11"/>
      <c r="L32" s="36"/>
    </row>
    <row r="36" spans="3:11" ht="59.65" customHeight="1" x14ac:dyDescent="0.25">
      <c r="C36" s="39"/>
      <c r="D36" s="39"/>
      <c r="E36" s="39"/>
      <c r="F36" s="39"/>
      <c r="G36" s="39"/>
      <c r="H36" s="39"/>
      <c r="I36" s="39"/>
      <c r="J36" s="39"/>
      <c r="K36" s="39"/>
    </row>
  </sheetData>
  <mergeCells count="4">
    <mergeCell ref="I14:J14"/>
    <mergeCell ref="B16:L16"/>
    <mergeCell ref="B17:L17"/>
    <mergeCell ref="J21:K21"/>
  </mergeCells>
  <dataValidations count="1">
    <dataValidation type="list" allowBlank="1" showInputMessage="1" showErrorMessage="1" sqref="C19:D19" xr:uid="{9A248002-4B27-4443-8D22-03D40F37875E}">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C39DA-8098-4048-B7BA-5332533AB072}">
  <sheetPr>
    <tabColor theme="0"/>
    <pageSetUpPr fitToPage="1"/>
  </sheetPr>
  <dimension ref="A1:N36"/>
  <sheetViews>
    <sheetView topLeftCell="B1" zoomScaleNormal="100" workbookViewId="0">
      <selection activeCell="I20" sqref="I20"/>
    </sheetView>
  </sheetViews>
  <sheetFormatPr defaultColWidth="8.85546875" defaultRowHeight="12.75" x14ac:dyDescent="0.2"/>
  <cols>
    <col min="1" max="1" width="14.42578125" style="2" hidden="1" customWidth="1"/>
    <col min="2" max="2" width="13.42578125" style="2" customWidth="1"/>
    <col min="3" max="3" width="15.140625" style="2" customWidth="1"/>
    <col min="4" max="4" width="11.42578125" style="2" customWidth="1"/>
    <col min="5" max="5" width="18.42578125" style="2" customWidth="1"/>
    <col min="6" max="7" width="11.42578125" style="2" customWidth="1"/>
    <col min="8" max="8" width="8.85546875" style="2"/>
    <col min="9" max="9" width="19.42578125" style="2" customWidth="1"/>
    <col min="10" max="10" width="10.5703125" style="2" customWidth="1"/>
    <col min="11" max="11" width="12" style="2" customWidth="1"/>
    <col min="12" max="12" width="10.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98</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4" ht="15.6" customHeight="1" x14ac:dyDescent="0.2">
      <c r="B17" s="55">
        <v>45565</v>
      </c>
      <c r="C17" s="55"/>
      <c r="D17" s="55"/>
      <c r="E17" s="55"/>
      <c r="F17" s="55"/>
      <c r="G17" s="55"/>
      <c r="H17" s="55"/>
      <c r="I17" s="55"/>
      <c r="J17" s="55"/>
      <c r="K17" s="55"/>
      <c r="L17" s="55"/>
    </row>
    <row r="18" spans="1:14" x14ac:dyDescent="0.2">
      <c r="B18" s="11" t="s">
        <v>806</v>
      </c>
      <c r="C18" s="11" t="s">
        <v>811</v>
      </c>
      <c r="D18" s="11"/>
      <c r="E18" s="12"/>
      <c r="F18" s="11"/>
      <c r="G18" s="11"/>
      <c r="H18" s="11"/>
      <c r="I18" s="1"/>
      <c r="J18" s="11"/>
      <c r="K18" s="11"/>
      <c r="L18" s="11"/>
    </row>
    <row r="19" spans="1:14" x14ac:dyDescent="0.2">
      <c r="A19" s="2" t="s">
        <v>18</v>
      </c>
      <c r="B19" s="11" t="s">
        <v>19</v>
      </c>
      <c r="C19" s="14" t="s">
        <v>90</v>
      </c>
      <c r="D19" s="11"/>
      <c r="E19" s="12"/>
      <c r="F19" s="1"/>
      <c r="G19" s="12"/>
      <c r="H19" s="1"/>
      <c r="I19" s="1"/>
      <c r="J19" s="1"/>
      <c r="K19" s="1"/>
      <c r="L19" s="11"/>
    </row>
    <row r="20" spans="1:14" ht="13.5" thickBot="1" x14ac:dyDescent="0.25">
      <c r="A20" s="2">
        <v>3</v>
      </c>
      <c r="B20" s="11" t="s">
        <v>21</v>
      </c>
      <c r="C20" s="14">
        <v>3835</v>
      </c>
      <c r="D20" s="11"/>
      <c r="E20" s="12"/>
      <c r="F20" s="15"/>
      <c r="G20" s="12"/>
      <c r="H20" s="16"/>
      <c r="I20" s="16" t="s">
        <v>854</v>
      </c>
      <c r="J20" s="11"/>
      <c r="K20" s="11"/>
      <c r="L20" s="11"/>
    </row>
    <row r="21" spans="1:14" ht="13.9" customHeight="1" thickBot="1" x14ac:dyDescent="0.25">
      <c r="A21" s="2" t="s">
        <v>22</v>
      </c>
      <c r="B21" s="11" t="s">
        <v>23</v>
      </c>
      <c r="C21" s="14">
        <v>4271190</v>
      </c>
      <c r="E21" s="12"/>
      <c r="F21" s="15"/>
      <c r="G21" s="12"/>
      <c r="H21" s="16"/>
      <c r="I21" s="17" t="s">
        <v>24</v>
      </c>
      <c r="J21" s="56">
        <v>24.5</v>
      </c>
      <c r="K21" s="57"/>
      <c r="L21" s="11"/>
    </row>
    <row r="22" spans="1:14" x14ac:dyDescent="0.2">
      <c r="A22" s="2">
        <v>0</v>
      </c>
      <c r="B22" s="11" t="s">
        <v>26</v>
      </c>
      <c r="C22" s="14" t="s">
        <v>27</v>
      </c>
      <c r="D22" s="11"/>
      <c r="E22" s="12"/>
      <c r="F22" s="12"/>
      <c r="G22" s="12"/>
      <c r="H22" s="11"/>
      <c r="I22" s="11"/>
      <c r="J22" s="11"/>
      <c r="K22" s="11"/>
      <c r="L22" s="11"/>
    </row>
    <row r="23" spans="1:14" ht="4.1500000000000004" customHeight="1" x14ac:dyDescent="0.2">
      <c r="B23" s="11"/>
      <c r="C23" s="11"/>
      <c r="D23" s="11"/>
      <c r="E23" s="11"/>
      <c r="F23" s="11"/>
      <c r="G23" s="11"/>
      <c r="H23" s="11"/>
      <c r="I23" s="11"/>
      <c r="J23" s="11"/>
      <c r="K23" s="11"/>
      <c r="L23" s="11"/>
    </row>
    <row r="24" spans="1:14"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808</v>
      </c>
    </row>
    <row r="25" spans="1:14" ht="22.5" x14ac:dyDescent="0.2">
      <c r="A25" s="38">
        <v>592</v>
      </c>
      <c r="B25" s="22">
        <v>483</v>
      </c>
      <c r="C25" s="23" t="s">
        <v>96</v>
      </c>
      <c r="D25" s="24">
        <v>65757155</v>
      </c>
      <c r="E25" s="25" t="s">
        <v>97</v>
      </c>
      <c r="F25" s="26">
        <v>45545</v>
      </c>
      <c r="G25" s="25">
        <v>3073061</v>
      </c>
      <c r="H25" s="23" t="s">
        <v>50</v>
      </c>
      <c r="I25" s="25" t="s">
        <v>51</v>
      </c>
      <c r="J25" s="27">
        <v>66</v>
      </c>
      <c r="K25" s="27">
        <v>55.92</v>
      </c>
      <c r="L25" s="27">
        <v>10.08</v>
      </c>
      <c r="M25" s="2" t="s">
        <v>807</v>
      </c>
      <c r="N25" s="60" t="s">
        <v>822</v>
      </c>
    </row>
    <row r="26" spans="1:14" ht="22.5" x14ac:dyDescent="0.2">
      <c r="A26" s="38">
        <v>593</v>
      </c>
      <c r="B26" s="22">
        <v>483</v>
      </c>
      <c r="C26" s="23" t="s">
        <v>96</v>
      </c>
      <c r="D26" s="24">
        <v>65757155</v>
      </c>
      <c r="E26" s="25" t="s">
        <v>97</v>
      </c>
      <c r="F26" s="26">
        <v>45545</v>
      </c>
      <c r="G26" s="25">
        <v>3086303</v>
      </c>
      <c r="H26" s="23" t="s">
        <v>62</v>
      </c>
      <c r="I26" s="25" t="s">
        <v>63</v>
      </c>
      <c r="J26" s="27">
        <v>87</v>
      </c>
      <c r="K26" s="27">
        <v>80.989999999999995</v>
      </c>
      <c r="L26" s="27">
        <v>6.01</v>
      </c>
      <c r="M26" s="2" t="s">
        <v>807</v>
      </c>
      <c r="N26" s="60"/>
    </row>
    <row r="27" spans="1:14" ht="22.5" x14ac:dyDescent="0.2">
      <c r="A27" s="38">
        <v>594</v>
      </c>
      <c r="B27" s="22">
        <v>483</v>
      </c>
      <c r="C27" s="23" t="s">
        <v>96</v>
      </c>
      <c r="D27" s="24">
        <v>65757155</v>
      </c>
      <c r="E27" s="25" t="s">
        <v>97</v>
      </c>
      <c r="F27" s="26">
        <v>45545</v>
      </c>
      <c r="G27" s="25">
        <v>3086428</v>
      </c>
      <c r="H27" s="23" t="s">
        <v>64</v>
      </c>
      <c r="I27" s="25" t="s">
        <v>65</v>
      </c>
      <c r="J27" s="27">
        <v>82</v>
      </c>
      <c r="K27" s="27">
        <v>73.59</v>
      </c>
      <c r="L27" s="27">
        <v>8.41</v>
      </c>
      <c r="M27" s="2" t="s">
        <v>807</v>
      </c>
      <c r="N27" s="60"/>
    </row>
    <row r="28" spans="1:14" x14ac:dyDescent="0.2">
      <c r="A28" s="38"/>
      <c r="B28" s="12"/>
      <c r="C28" s="28"/>
      <c r="D28" s="29"/>
      <c r="E28" s="12"/>
      <c r="F28" s="12"/>
      <c r="G28" s="12"/>
      <c r="H28" s="30"/>
      <c r="I28" s="30"/>
      <c r="J28" s="30"/>
      <c r="K28" s="11"/>
      <c r="L28" s="11"/>
    </row>
    <row r="29" spans="1:14" x14ac:dyDescent="0.2">
      <c r="B29" s="12"/>
      <c r="C29" s="28"/>
      <c r="D29" s="29"/>
      <c r="E29" s="15"/>
      <c r="F29" s="15"/>
      <c r="G29" s="15"/>
      <c r="H29" s="15"/>
      <c r="I29" s="30"/>
      <c r="J29" s="30"/>
      <c r="K29" s="11"/>
      <c r="L29" s="11"/>
    </row>
    <row r="30" spans="1:14" x14ac:dyDescent="0.2">
      <c r="B30" s="12"/>
      <c r="C30" s="28"/>
      <c r="D30" s="29"/>
      <c r="E30" s="12"/>
      <c r="F30" s="11"/>
      <c r="G30" s="11"/>
      <c r="H30" s="11"/>
      <c r="I30" s="30"/>
      <c r="J30" s="30"/>
      <c r="K30" s="11"/>
      <c r="L30" s="11"/>
    </row>
    <row r="31" spans="1:14" ht="13.5" thickBot="1" x14ac:dyDescent="0.25">
      <c r="B31" s="12"/>
      <c r="C31" s="28"/>
      <c r="D31" s="11" t="s">
        <v>70</v>
      </c>
      <c r="E31" s="31"/>
      <c r="F31" s="31"/>
      <c r="G31" s="31"/>
      <c r="H31" s="32"/>
      <c r="I31" s="11"/>
      <c r="J31" s="30"/>
      <c r="K31" s="11"/>
      <c r="L31" s="33">
        <v>24.5</v>
      </c>
    </row>
    <row r="32" spans="1:14" ht="13.5" thickTop="1" x14ac:dyDescent="0.2">
      <c r="B32" s="12"/>
      <c r="C32" s="28"/>
      <c r="D32" s="35"/>
      <c r="E32" s="31"/>
      <c r="F32" s="31"/>
      <c r="G32" s="31"/>
      <c r="H32" s="32"/>
      <c r="I32" s="11"/>
      <c r="J32" s="30"/>
      <c r="K32" s="11"/>
      <c r="L32" s="36"/>
    </row>
    <row r="36" spans="3:11" ht="59.65" customHeight="1" x14ac:dyDescent="0.25">
      <c r="C36" s="39"/>
      <c r="D36" s="39"/>
      <c r="E36" s="39"/>
      <c r="F36" s="39"/>
      <c r="G36" s="39"/>
      <c r="H36" s="39"/>
      <c r="I36" s="39"/>
      <c r="J36" s="39"/>
      <c r="K36" s="39"/>
    </row>
  </sheetData>
  <mergeCells count="5">
    <mergeCell ref="I14:J14"/>
    <mergeCell ref="B16:L16"/>
    <mergeCell ref="B17:L17"/>
    <mergeCell ref="J21:K21"/>
    <mergeCell ref="N25:N27"/>
  </mergeCells>
  <dataValidations count="1">
    <dataValidation type="list" allowBlank="1" showInputMessage="1" showErrorMessage="1" sqref="C19:D19" xr:uid="{9C583F8D-73B0-4051-8875-01343D7895BC}">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704D5-F2A6-44AD-BF80-7CC936C131C3}">
  <sheetPr>
    <tabColor theme="0"/>
    <pageSetUpPr fitToPage="1"/>
  </sheetPr>
  <dimension ref="A1:M40"/>
  <sheetViews>
    <sheetView topLeftCell="B1" zoomScaleNormal="100" workbookViewId="0">
      <selection activeCell="G20" sqref="G20"/>
    </sheetView>
  </sheetViews>
  <sheetFormatPr defaultColWidth="8.85546875" defaultRowHeight="12.75" x14ac:dyDescent="0.2"/>
  <cols>
    <col min="1" max="1" width="14.42578125" style="2" hidden="1" customWidth="1"/>
    <col min="2" max="2" width="13.42578125" style="2" customWidth="1"/>
    <col min="3" max="3" width="15.140625" style="2" customWidth="1"/>
    <col min="4" max="4" width="11.42578125" style="2" customWidth="1"/>
    <col min="5" max="5" width="18.42578125" style="2" customWidth="1"/>
    <col min="6" max="7" width="11.42578125" style="2" customWidth="1"/>
    <col min="8" max="8" width="8.85546875" style="2"/>
    <col min="9" max="9" width="19.42578125" style="2" customWidth="1"/>
    <col min="10" max="10" width="10.5703125" style="2" customWidth="1"/>
    <col min="11" max="11" width="12" style="2" customWidth="1"/>
    <col min="12" max="12" width="10.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99</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3" ht="15.6" customHeight="1" x14ac:dyDescent="0.2">
      <c r="B17" s="55">
        <v>45596</v>
      </c>
      <c r="C17" s="55"/>
      <c r="D17" s="55"/>
      <c r="E17" s="55"/>
      <c r="F17" s="55"/>
      <c r="G17" s="55"/>
      <c r="H17" s="55"/>
      <c r="I17" s="55"/>
      <c r="J17" s="55"/>
      <c r="K17" s="55"/>
      <c r="L17" s="55"/>
    </row>
    <row r="18" spans="1:13" x14ac:dyDescent="0.2">
      <c r="B18" s="11" t="s">
        <v>806</v>
      </c>
      <c r="C18" s="11" t="s">
        <v>811</v>
      </c>
      <c r="D18" s="11"/>
      <c r="E18" s="12"/>
      <c r="F18" s="12"/>
      <c r="G18" s="12"/>
      <c r="H18" s="11"/>
      <c r="I18" s="1"/>
      <c r="J18" s="11"/>
      <c r="K18" s="11"/>
      <c r="L18" s="11"/>
    </row>
    <row r="19" spans="1:13" x14ac:dyDescent="0.2">
      <c r="A19" s="2" t="s">
        <v>18</v>
      </c>
      <c r="B19" s="11" t="s">
        <v>19</v>
      </c>
      <c r="C19" s="14" t="s">
        <v>90</v>
      </c>
      <c r="D19" s="11"/>
      <c r="E19" s="12"/>
      <c r="F19" s="12"/>
      <c r="G19" s="12"/>
      <c r="H19" s="1"/>
      <c r="I19" s="1"/>
      <c r="J19" s="1"/>
      <c r="K19" s="1"/>
      <c r="L19" s="11"/>
    </row>
    <row r="20" spans="1:13" ht="13.5" thickBot="1" x14ac:dyDescent="0.25">
      <c r="A20" s="2">
        <v>9</v>
      </c>
      <c r="B20" s="11" t="s">
        <v>21</v>
      </c>
      <c r="C20" s="14">
        <v>3835</v>
      </c>
      <c r="D20" s="11"/>
      <c r="E20" s="12"/>
      <c r="F20" s="12"/>
      <c r="G20" s="12"/>
      <c r="H20" s="16"/>
      <c r="I20" s="16" t="s">
        <v>906</v>
      </c>
      <c r="J20" s="11"/>
      <c r="K20" s="11"/>
      <c r="L20" s="11"/>
    </row>
    <row r="21" spans="1:13" ht="13.9" customHeight="1" thickBot="1" x14ac:dyDescent="0.25">
      <c r="A21" s="2" t="s">
        <v>22</v>
      </c>
      <c r="B21" s="11" t="s">
        <v>23</v>
      </c>
      <c r="C21" s="14">
        <v>4271190</v>
      </c>
      <c r="E21" s="12"/>
      <c r="F21" s="12"/>
      <c r="G21" s="12"/>
      <c r="H21" s="16"/>
      <c r="I21" s="17" t="s">
        <v>24</v>
      </c>
      <c r="J21" s="56">
        <v>100.29</v>
      </c>
      <c r="K21" s="57"/>
      <c r="L21" s="11"/>
    </row>
    <row r="22" spans="1:13" x14ac:dyDescent="0.2">
      <c r="A22" s="2">
        <v>0</v>
      </c>
      <c r="B22" s="11" t="s">
        <v>26</v>
      </c>
      <c r="C22" s="14" t="s">
        <v>27</v>
      </c>
      <c r="D22" s="11"/>
      <c r="E22" s="12"/>
      <c r="F22" s="12"/>
      <c r="G22" s="12"/>
      <c r="H22" s="11"/>
      <c r="I22" s="11"/>
      <c r="J22" s="11"/>
      <c r="K22" s="11"/>
      <c r="L22" s="11"/>
    </row>
    <row r="23" spans="1:13" ht="4.1500000000000004" customHeight="1" x14ac:dyDescent="0.2">
      <c r="B23" s="11"/>
      <c r="C23" s="11"/>
      <c r="D23" s="11"/>
      <c r="E23" s="11"/>
      <c r="F23" s="11"/>
      <c r="G23" s="11"/>
      <c r="H23" s="11"/>
      <c r="I23" s="11"/>
      <c r="J23" s="11"/>
      <c r="K23" s="11"/>
      <c r="L23" s="11"/>
    </row>
    <row r="24" spans="1:13"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808</v>
      </c>
    </row>
    <row r="25" spans="1:13" ht="22.5" x14ac:dyDescent="0.2">
      <c r="A25" s="38">
        <v>522</v>
      </c>
      <c r="B25" s="22">
        <v>483</v>
      </c>
      <c r="C25" s="23" t="s">
        <v>96</v>
      </c>
      <c r="D25" s="24">
        <v>66034240</v>
      </c>
      <c r="E25" s="25" t="s">
        <v>97</v>
      </c>
      <c r="F25" s="26">
        <v>45580</v>
      </c>
      <c r="G25" s="25">
        <v>3062429</v>
      </c>
      <c r="H25" s="23" t="s">
        <v>100</v>
      </c>
      <c r="I25" s="25" t="s">
        <v>101</v>
      </c>
      <c r="J25" s="27">
        <v>123</v>
      </c>
      <c r="K25" s="27">
        <v>81.33</v>
      </c>
      <c r="L25" s="27">
        <v>41.67</v>
      </c>
      <c r="M25" s="2" t="s">
        <v>807</v>
      </c>
    </row>
    <row r="26" spans="1:13" ht="22.5" x14ac:dyDescent="0.2">
      <c r="A26" s="38">
        <v>523</v>
      </c>
      <c r="B26" s="22">
        <v>483</v>
      </c>
      <c r="C26" s="23" t="s">
        <v>96</v>
      </c>
      <c r="D26" s="24">
        <v>66034240</v>
      </c>
      <c r="E26" s="25" t="s">
        <v>97</v>
      </c>
      <c r="F26" s="26">
        <v>45580</v>
      </c>
      <c r="G26" s="25">
        <v>3063641</v>
      </c>
      <c r="H26" s="23" t="s">
        <v>102</v>
      </c>
      <c r="I26" s="25" t="s">
        <v>103</v>
      </c>
      <c r="J26" s="27">
        <v>452</v>
      </c>
      <c r="K26" s="27">
        <v>437.22</v>
      </c>
      <c r="L26" s="27">
        <v>14.78</v>
      </c>
      <c r="M26" s="2" t="s">
        <v>807</v>
      </c>
    </row>
    <row r="27" spans="1:13" ht="22.5" x14ac:dyDescent="0.2">
      <c r="A27" s="38">
        <v>524</v>
      </c>
      <c r="B27" s="22">
        <v>483</v>
      </c>
      <c r="C27" s="23" t="s">
        <v>96</v>
      </c>
      <c r="D27" s="24">
        <v>66034240</v>
      </c>
      <c r="E27" s="25" t="s">
        <v>97</v>
      </c>
      <c r="F27" s="26">
        <v>45580</v>
      </c>
      <c r="G27" s="25">
        <v>3073061</v>
      </c>
      <c r="H27" s="23" t="s">
        <v>50</v>
      </c>
      <c r="I27" s="25" t="s">
        <v>51</v>
      </c>
      <c r="J27" s="27">
        <v>66</v>
      </c>
      <c r="K27" s="27">
        <v>55.92</v>
      </c>
      <c r="L27" s="27">
        <v>10.08</v>
      </c>
      <c r="M27" s="2" t="s">
        <v>807</v>
      </c>
    </row>
    <row r="28" spans="1:13" ht="22.5" x14ac:dyDescent="0.2">
      <c r="A28" s="38">
        <v>525</v>
      </c>
      <c r="B28" s="22">
        <v>483</v>
      </c>
      <c r="C28" s="23" t="s">
        <v>96</v>
      </c>
      <c r="D28" s="24">
        <v>66034240</v>
      </c>
      <c r="E28" s="25" t="s">
        <v>97</v>
      </c>
      <c r="F28" s="26">
        <v>45580</v>
      </c>
      <c r="G28" s="25">
        <v>3074085</v>
      </c>
      <c r="H28" s="23" t="s">
        <v>104</v>
      </c>
      <c r="I28" s="25" t="s">
        <v>105</v>
      </c>
      <c r="J28" s="27">
        <v>55</v>
      </c>
      <c r="K28" s="27">
        <v>46.54</v>
      </c>
      <c r="L28" s="27">
        <v>8.4600000000000009</v>
      </c>
      <c r="M28" s="2" t="s">
        <v>807</v>
      </c>
    </row>
    <row r="29" spans="1:13" ht="22.5" x14ac:dyDescent="0.2">
      <c r="A29" s="38">
        <v>526</v>
      </c>
      <c r="B29" s="22">
        <v>483</v>
      </c>
      <c r="C29" s="23" t="s">
        <v>96</v>
      </c>
      <c r="D29" s="24">
        <v>66034240</v>
      </c>
      <c r="E29" s="25" t="s">
        <v>97</v>
      </c>
      <c r="F29" s="26">
        <v>45580</v>
      </c>
      <c r="G29" s="25">
        <v>3079688</v>
      </c>
      <c r="H29" s="23" t="s">
        <v>106</v>
      </c>
      <c r="I29" s="25" t="s">
        <v>107</v>
      </c>
      <c r="J29" s="27">
        <v>107</v>
      </c>
      <c r="K29" s="27">
        <v>96.12</v>
      </c>
      <c r="L29" s="27">
        <v>10.88</v>
      </c>
      <c r="M29" s="2" t="s">
        <v>807</v>
      </c>
    </row>
    <row r="30" spans="1:13" ht="22.5" x14ac:dyDescent="0.2">
      <c r="A30" s="38">
        <v>527</v>
      </c>
      <c r="B30" s="22">
        <v>483</v>
      </c>
      <c r="C30" s="23" t="s">
        <v>96</v>
      </c>
      <c r="D30" s="24">
        <v>66034240</v>
      </c>
      <c r="E30" s="25" t="s">
        <v>97</v>
      </c>
      <c r="F30" s="26">
        <v>45580</v>
      </c>
      <c r="G30" s="25">
        <v>3086303</v>
      </c>
      <c r="H30" s="23" t="s">
        <v>62</v>
      </c>
      <c r="I30" s="25" t="s">
        <v>63</v>
      </c>
      <c r="J30" s="27">
        <v>87</v>
      </c>
      <c r="K30" s="27">
        <v>80.989999999999995</v>
      </c>
      <c r="L30" s="27">
        <v>6.01</v>
      </c>
      <c r="M30" s="2" t="s">
        <v>807</v>
      </c>
    </row>
    <row r="31" spans="1:13" ht="22.5" x14ac:dyDescent="0.2">
      <c r="A31" s="38">
        <v>528</v>
      </c>
      <c r="B31" s="22">
        <v>483</v>
      </c>
      <c r="C31" s="23" t="s">
        <v>96</v>
      </c>
      <c r="D31" s="24">
        <v>66034240</v>
      </c>
      <c r="E31" s="25" t="s">
        <v>97</v>
      </c>
      <c r="F31" s="26">
        <v>45580</v>
      </c>
      <c r="G31" s="25">
        <v>3086428</v>
      </c>
      <c r="H31" s="23" t="s">
        <v>64</v>
      </c>
      <c r="I31" s="25" t="s">
        <v>65</v>
      </c>
      <c r="J31" s="27">
        <v>82</v>
      </c>
      <c r="K31" s="27">
        <v>73.59</v>
      </c>
      <c r="L31" s="27">
        <v>8.41</v>
      </c>
      <c r="M31" s="2" t="s">
        <v>807</v>
      </c>
    </row>
    <row r="32" spans="1:13" x14ac:dyDescent="0.2">
      <c r="A32" s="38"/>
      <c r="B32" s="12"/>
      <c r="C32" s="28"/>
      <c r="D32" s="29"/>
      <c r="E32" s="12"/>
      <c r="F32" s="12"/>
      <c r="G32" s="12"/>
      <c r="H32" s="30"/>
      <c r="I32" s="30"/>
      <c r="J32" s="30"/>
      <c r="K32" s="11"/>
      <c r="L32" s="11"/>
    </row>
    <row r="33" spans="2:12" x14ac:dyDescent="0.2">
      <c r="B33" s="12"/>
      <c r="C33" s="28"/>
      <c r="D33" s="29"/>
      <c r="E33" s="15"/>
      <c r="F33" s="15"/>
      <c r="G33" s="15"/>
      <c r="H33" s="15"/>
      <c r="I33" s="30"/>
      <c r="J33" s="30"/>
      <c r="K33" s="11"/>
      <c r="L33" s="11"/>
    </row>
    <row r="34" spans="2:12" x14ac:dyDescent="0.2">
      <c r="B34" s="12"/>
      <c r="C34" s="28"/>
      <c r="D34" s="29"/>
      <c r="E34" s="12"/>
      <c r="F34" s="11"/>
      <c r="G34" s="11"/>
      <c r="H34" s="11"/>
      <c r="I34" s="30"/>
      <c r="J34" s="30"/>
      <c r="K34" s="11"/>
      <c r="L34" s="11"/>
    </row>
    <row r="35" spans="2:12" ht="13.5" thickBot="1" x14ac:dyDescent="0.25">
      <c r="B35" s="12"/>
      <c r="C35" s="28"/>
      <c r="D35" s="11" t="s">
        <v>70</v>
      </c>
      <c r="E35" s="31"/>
      <c r="F35" s="31"/>
      <c r="G35" s="31"/>
      <c r="H35" s="32"/>
      <c r="I35" s="11"/>
      <c r="J35" s="30"/>
      <c r="K35" s="11"/>
      <c r="L35" s="33">
        <v>100.29</v>
      </c>
    </row>
    <row r="36" spans="2:12" ht="13.5" thickTop="1" x14ac:dyDescent="0.2">
      <c r="B36" s="12"/>
      <c r="C36" s="28"/>
      <c r="D36" s="35"/>
      <c r="E36" s="31"/>
      <c r="F36" s="31"/>
      <c r="G36" s="31"/>
      <c r="H36" s="32"/>
      <c r="I36" s="11"/>
      <c r="J36" s="30"/>
      <c r="K36" s="11"/>
      <c r="L36" s="36"/>
    </row>
    <row r="40" spans="2:12" ht="59.65" customHeight="1" x14ac:dyDescent="0.25">
      <c r="C40" s="39"/>
      <c r="D40" s="39"/>
      <c r="E40" s="39"/>
      <c r="F40" s="39"/>
      <c r="G40" s="39"/>
      <c r="H40" s="39"/>
      <c r="I40" s="39"/>
      <c r="J40" s="39"/>
      <c r="K40" s="39"/>
    </row>
  </sheetData>
  <mergeCells count="4">
    <mergeCell ref="I14:J14"/>
    <mergeCell ref="B16:L16"/>
    <mergeCell ref="B17:L17"/>
    <mergeCell ref="J21:K21"/>
  </mergeCells>
  <dataValidations count="1">
    <dataValidation type="list" allowBlank="1" showInputMessage="1" showErrorMessage="1" sqref="C19:D19" xr:uid="{51041442-0B88-46D1-AF1E-1631AA82D56F}">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BF3B6-3050-445D-9EF5-3471825F1243}">
  <sheetPr>
    <tabColor theme="0"/>
    <pageSetUpPr fitToPage="1"/>
  </sheetPr>
  <dimension ref="A1:M36"/>
  <sheetViews>
    <sheetView topLeftCell="B1" zoomScaleNormal="100" workbookViewId="0">
      <selection activeCell="Q14" sqref="Q14"/>
    </sheetView>
  </sheetViews>
  <sheetFormatPr defaultColWidth="8.85546875" defaultRowHeight="12.75" x14ac:dyDescent="0.2"/>
  <cols>
    <col min="1" max="1" width="14.42578125" style="2" hidden="1" customWidth="1"/>
    <col min="2" max="2" width="13.42578125" style="2" customWidth="1"/>
    <col min="3" max="3" width="15.140625" style="2" customWidth="1"/>
    <col min="4" max="4" width="11.42578125" style="2" customWidth="1"/>
    <col min="5" max="5" width="18.42578125" style="2" customWidth="1"/>
    <col min="6" max="7" width="11.42578125" style="2" customWidth="1"/>
    <col min="8" max="8" width="8.85546875" style="2"/>
    <col min="9" max="9" width="19.42578125" style="2" customWidth="1"/>
    <col min="10" max="10" width="10.5703125" style="2" customWidth="1"/>
    <col min="11" max="11" width="12" style="2" customWidth="1"/>
    <col min="12" max="12" width="10.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108</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3" ht="15.6" customHeight="1" x14ac:dyDescent="0.2">
      <c r="B17" s="55">
        <v>45625</v>
      </c>
      <c r="C17" s="55"/>
      <c r="D17" s="55"/>
      <c r="E17" s="55"/>
      <c r="F17" s="55"/>
      <c r="G17" s="55"/>
      <c r="H17" s="55"/>
      <c r="I17" s="55"/>
      <c r="J17" s="55"/>
      <c r="K17" s="55"/>
      <c r="L17" s="55"/>
    </row>
    <row r="18" spans="1:13" x14ac:dyDescent="0.2">
      <c r="B18" s="11" t="s">
        <v>806</v>
      </c>
      <c r="C18" s="11" t="s">
        <v>811</v>
      </c>
      <c r="D18" s="11"/>
      <c r="E18" s="12"/>
      <c r="F18" s="11"/>
      <c r="G18" s="12"/>
      <c r="H18" s="11"/>
      <c r="I18" s="1"/>
      <c r="J18" s="11"/>
      <c r="K18" s="11"/>
      <c r="L18" s="11"/>
    </row>
    <row r="19" spans="1:13" x14ac:dyDescent="0.2">
      <c r="A19" s="2" t="s">
        <v>18</v>
      </c>
      <c r="B19" s="11" t="s">
        <v>19</v>
      </c>
      <c r="C19" s="14" t="s">
        <v>90</v>
      </c>
      <c r="D19" s="11"/>
      <c r="E19" s="12"/>
      <c r="F19" s="1"/>
      <c r="G19" s="12"/>
      <c r="H19" s="1"/>
      <c r="I19" s="1"/>
      <c r="J19" s="1"/>
      <c r="K19" s="1"/>
      <c r="L19" s="11"/>
    </row>
    <row r="20" spans="1:13" ht="13.5" thickBot="1" x14ac:dyDescent="0.25">
      <c r="A20" s="2">
        <v>4</v>
      </c>
      <c r="B20" s="11" t="s">
        <v>21</v>
      </c>
      <c r="C20" s="14">
        <v>3835</v>
      </c>
      <c r="D20" s="11"/>
      <c r="E20" s="12"/>
      <c r="F20" s="15"/>
      <c r="G20" s="12"/>
      <c r="H20" s="16"/>
      <c r="I20" s="16" t="s">
        <v>907</v>
      </c>
      <c r="J20" s="11"/>
      <c r="K20" s="11"/>
      <c r="L20" s="11"/>
    </row>
    <row r="21" spans="1:13" ht="13.9" customHeight="1" thickBot="1" x14ac:dyDescent="0.25">
      <c r="A21" s="2" t="s">
        <v>22</v>
      </c>
      <c r="B21" s="11" t="s">
        <v>23</v>
      </c>
      <c r="C21" s="14">
        <v>4271190</v>
      </c>
      <c r="E21" s="12"/>
      <c r="F21" s="15"/>
      <c r="G21" s="12"/>
      <c r="H21" s="16"/>
      <c r="I21" s="17" t="s">
        <v>24</v>
      </c>
      <c r="J21" s="56">
        <v>24.5</v>
      </c>
      <c r="K21" s="57"/>
      <c r="L21" s="11"/>
    </row>
    <row r="22" spans="1:13" x14ac:dyDescent="0.2">
      <c r="A22" s="2">
        <v>0</v>
      </c>
      <c r="B22" s="11" t="s">
        <v>26</v>
      </c>
      <c r="C22" s="14" t="s">
        <v>27</v>
      </c>
      <c r="D22" s="11"/>
      <c r="E22" s="12"/>
      <c r="F22" s="12"/>
      <c r="G22" s="12"/>
      <c r="H22" s="11"/>
      <c r="I22" s="11"/>
      <c r="J22" s="11"/>
      <c r="K22" s="11"/>
      <c r="L22" s="11"/>
    </row>
    <row r="23" spans="1:13" ht="4.1500000000000004" customHeight="1" x14ac:dyDescent="0.2">
      <c r="B23" s="11"/>
      <c r="C23" s="11"/>
      <c r="D23" s="11"/>
      <c r="E23" s="11"/>
      <c r="F23" s="11"/>
      <c r="G23" s="11"/>
      <c r="H23" s="11"/>
      <c r="I23" s="11"/>
      <c r="J23" s="11"/>
      <c r="K23" s="11"/>
      <c r="L23" s="11"/>
    </row>
    <row r="24" spans="1:13"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808</v>
      </c>
    </row>
    <row r="25" spans="1:13" ht="22.5" x14ac:dyDescent="0.2">
      <c r="A25" s="38">
        <v>273</v>
      </c>
      <c r="B25" s="22">
        <v>483</v>
      </c>
      <c r="C25" s="23" t="s">
        <v>96</v>
      </c>
      <c r="D25" s="24">
        <v>66212226</v>
      </c>
      <c r="E25" s="25" t="s">
        <v>97</v>
      </c>
      <c r="F25" s="26">
        <v>45608</v>
      </c>
      <c r="G25" s="25">
        <v>3073061</v>
      </c>
      <c r="H25" s="23" t="s">
        <v>50</v>
      </c>
      <c r="I25" s="25" t="s">
        <v>51</v>
      </c>
      <c r="J25" s="27">
        <v>66</v>
      </c>
      <c r="K25" s="27">
        <v>55.92</v>
      </c>
      <c r="L25" s="27">
        <v>10.08</v>
      </c>
      <c r="M25" s="2" t="s">
        <v>807</v>
      </c>
    </row>
    <row r="26" spans="1:13" ht="22.5" x14ac:dyDescent="0.2">
      <c r="A26" s="38">
        <v>274</v>
      </c>
      <c r="B26" s="22">
        <v>483</v>
      </c>
      <c r="C26" s="23" t="s">
        <v>96</v>
      </c>
      <c r="D26" s="24">
        <v>66212226</v>
      </c>
      <c r="E26" s="25" t="s">
        <v>97</v>
      </c>
      <c r="F26" s="26">
        <v>45608</v>
      </c>
      <c r="G26" s="25">
        <v>3086303</v>
      </c>
      <c r="H26" s="23" t="s">
        <v>62</v>
      </c>
      <c r="I26" s="25" t="s">
        <v>63</v>
      </c>
      <c r="J26" s="27">
        <v>87</v>
      </c>
      <c r="K26" s="27">
        <v>80.989999999999995</v>
      </c>
      <c r="L26" s="27">
        <v>6.01</v>
      </c>
      <c r="M26" s="2" t="s">
        <v>807</v>
      </c>
    </row>
    <row r="27" spans="1:13" ht="22.5" x14ac:dyDescent="0.2">
      <c r="A27" s="38">
        <v>275</v>
      </c>
      <c r="B27" s="22">
        <v>483</v>
      </c>
      <c r="C27" s="23" t="s">
        <v>96</v>
      </c>
      <c r="D27" s="24">
        <v>66212226</v>
      </c>
      <c r="E27" s="25" t="s">
        <v>97</v>
      </c>
      <c r="F27" s="26">
        <v>45608</v>
      </c>
      <c r="G27" s="25">
        <v>3086428</v>
      </c>
      <c r="H27" s="23" t="s">
        <v>64</v>
      </c>
      <c r="I27" s="25" t="s">
        <v>65</v>
      </c>
      <c r="J27" s="27">
        <v>82</v>
      </c>
      <c r="K27" s="27">
        <v>73.59</v>
      </c>
      <c r="L27" s="27">
        <v>8.41</v>
      </c>
      <c r="M27" s="2" t="s">
        <v>807</v>
      </c>
    </row>
    <row r="28" spans="1:13" x14ac:dyDescent="0.2">
      <c r="A28" s="38"/>
      <c r="B28" s="12"/>
      <c r="C28" s="28"/>
      <c r="D28" s="29"/>
      <c r="E28" s="12"/>
      <c r="F28" s="12"/>
      <c r="G28" s="12"/>
      <c r="H28" s="30"/>
      <c r="I28" s="30"/>
      <c r="J28" s="30"/>
      <c r="K28" s="11"/>
      <c r="L28" s="11"/>
    </row>
    <row r="29" spans="1:13" x14ac:dyDescent="0.2">
      <c r="B29" s="12"/>
      <c r="C29" s="28"/>
      <c r="D29" s="29"/>
      <c r="E29" s="15"/>
      <c r="F29" s="15"/>
      <c r="G29" s="15"/>
      <c r="H29" s="15"/>
      <c r="I29" s="30"/>
      <c r="J29" s="30"/>
      <c r="K29" s="11"/>
      <c r="L29" s="11"/>
    </row>
    <row r="30" spans="1:13" x14ac:dyDescent="0.2">
      <c r="B30" s="12"/>
      <c r="C30" s="28"/>
      <c r="D30" s="29"/>
      <c r="E30" s="12"/>
      <c r="F30" s="11"/>
      <c r="G30" s="11"/>
      <c r="H30" s="11"/>
      <c r="I30" s="30"/>
      <c r="J30" s="30"/>
      <c r="K30" s="11"/>
      <c r="L30" s="11"/>
    </row>
    <row r="31" spans="1:13" ht="13.5" thickBot="1" x14ac:dyDescent="0.25">
      <c r="B31" s="12"/>
      <c r="C31" s="28"/>
      <c r="D31" s="11" t="s">
        <v>70</v>
      </c>
      <c r="E31" s="31"/>
      <c r="F31" s="31"/>
      <c r="G31" s="31"/>
      <c r="H31" s="32"/>
      <c r="I31" s="11"/>
      <c r="J31" s="30"/>
      <c r="K31" s="11"/>
      <c r="L31" s="33">
        <v>24.5</v>
      </c>
    </row>
    <row r="32" spans="1:13" ht="13.5" thickTop="1" x14ac:dyDescent="0.2">
      <c r="B32" s="12"/>
      <c r="C32" s="28"/>
      <c r="D32" s="35"/>
      <c r="E32" s="31"/>
      <c r="F32" s="31"/>
      <c r="G32" s="31"/>
      <c r="H32" s="32"/>
      <c r="I32" s="11"/>
      <c r="J32" s="30"/>
      <c r="K32" s="11"/>
      <c r="L32" s="36"/>
    </row>
    <row r="36" spans="3:11" ht="59.65" customHeight="1" x14ac:dyDescent="0.25">
      <c r="C36" s="39"/>
      <c r="D36" s="39"/>
      <c r="E36" s="39"/>
      <c r="F36" s="39"/>
      <c r="G36" s="39"/>
      <c r="H36" s="39"/>
      <c r="I36" s="39"/>
      <c r="J36" s="39"/>
      <c r="K36" s="39"/>
    </row>
  </sheetData>
  <mergeCells count="4">
    <mergeCell ref="I14:J14"/>
    <mergeCell ref="B16:L16"/>
    <mergeCell ref="B17:L17"/>
    <mergeCell ref="J21:K21"/>
  </mergeCells>
  <dataValidations count="1">
    <dataValidation type="list" allowBlank="1" showInputMessage="1" showErrorMessage="1" sqref="C19:D19" xr:uid="{31A39959-DE72-4844-9C19-CF34CF1AEF8C}">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657F8-E412-4D04-8497-DF7F47E24BE7}">
  <sheetPr>
    <tabColor theme="0"/>
    <pageSetUpPr fitToPage="1"/>
  </sheetPr>
  <dimension ref="A1:M44"/>
  <sheetViews>
    <sheetView topLeftCell="B10" zoomScaleNormal="100" workbookViewId="0">
      <selection activeCell="K18" sqref="K18"/>
    </sheetView>
  </sheetViews>
  <sheetFormatPr defaultColWidth="8.85546875" defaultRowHeight="12.75" x14ac:dyDescent="0.2"/>
  <cols>
    <col min="1" max="1" width="14.42578125" style="2" hidden="1" customWidth="1"/>
    <col min="2" max="2" width="13.42578125" style="2" customWidth="1"/>
    <col min="3" max="3" width="15.140625" style="2" customWidth="1"/>
    <col min="4" max="4" width="11.42578125" style="2" customWidth="1"/>
    <col min="5" max="5" width="18.42578125" style="2" customWidth="1"/>
    <col min="6" max="7" width="11.42578125" style="2" customWidth="1"/>
    <col min="8" max="8" width="8.85546875" style="2"/>
    <col min="9" max="9" width="19.42578125" style="2" customWidth="1"/>
    <col min="10" max="10" width="10.5703125" style="2" customWidth="1"/>
    <col min="11" max="11" width="12" style="2" customWidth="1"/>
    <col min="12" max="12" width="10.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109</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3" ht="15.6" customHeight="1" x14ac:dyDescent="0.2">
      <c r="B17" s="55">
        <v>45471</v>
      </c>
      <c r="C17" s="55"/>
      <c r="D17" s="55"/>
      <c r="E17" s="55"/>
      <c r="F17" s="55"/>
      <c r="G17" s="55"/>
      <c r="H17" s="55"/>
      <c r="I17" s="55"/>
      <c r="J17" s="55"/>
      <c r="K17" s="55"/>
      <c r="L17" s="55"/>
    </row>
    <row r="18" spans="1:13" x14ac:dyDescent="0.2">
      <c r="B18" s="11" t="s">
        <v>806</v>
      </c>
      <c r="C18" s="11" t="s">
        <v>812</v>
      </c>
      <c r="D18" s="11"/>
      <c r="E18" s="12"/>
      <c r="F18" s="12"/>
      <c r="G18" s="11"/>
      <c r="H18" s="11"/>
      <c r="I18" s="1"/>
      <c r="J18" s="11"/>
      <c r="K18" s="11"/>
      <c r="L18" s="11"/>
    </row>
    <row r="19" spans="1:13" x14ac:dyDescent="0.2">
      <c r="A19" s="2" t="s">
        <v>18</v>
      </c>
      <c r="B19" s="11" t="s">
        <v>19</v>
      </c>
      <c r="C19" s="14" t="s">
        <v>110</v>
      </c>
      <c r="D19" s="11"/>
      <c r="E19" s="12"/>
      <c r="F19" s="12"/>
      <c r="G19" s="1"/>
      <c r="H19" s="1"/>
      <c r="I19" s="1"/>
      <c r="J19" s="1"/>
      <c r="K19" s="1"/>
      <c r="L19" s="11"/>
    </row>
    <row r="20" spans="1:13" ht="13.5" thickBot="1" x14ac:dyDescent="0.25">
      <c r="A20" s="2">
        <v>13</v>
      </c>
      <c r="B20" s="11" t="s">
        <v>21</v>
      </c>
      <c r="C20" s="14">
        <v>2864</v>
      </c>
      <c r="D20" s="11"/>
      <c r="E20" s="12"/>
      <c r="F20" s="12"/>
      <c r="G20" s="15"/>
      <c r="H20" s="16"/>
      <c r="I20" s="16" t="s">
        <v>893</v>
      </c>
      <c r="J20" s="11"/>
      <c r="K20" s="11"/>
      <c r="L20" s="11"/>
    </row>
    <row r="21" spans="1:13" ht="13.9" customHeight="1" thickBot="1" x14ac:dyDescent="0.25">
      <c r="A21" s="2" t="s">
        <v>22</v>
      </c>
      <c r="B21" s="11" t="s">
        <v>23</v>
      </c>
      <c r="C21" s="14">
        <v>4271480</v>
      </c>
      <c r="E21" s="12"/>
      <c r="F21" s="12"/>
      <c r="G21" s="15"/>
      <c r="H21" s="16"/>
      <c r="I21" s="17" t="s">
        <v>24</v>
      </c>
      <c r="J21" s="56">
        <v>119.6</v>
      </c>
      <c r="K21" s="57"/>
      <c r="L21" s="11"/>
    </row>
    <row r="22" spans="1:13" x14ac:dyDescent="0.2">
      <c r="A22" s="2">
        <v>0</v>
      </c>
      <c r="B22" s="11" t="s">
        <v>26</v>
      </c>
      <c r="C22" s="14" t="s">
        <v>27</v>
      </c>
      <c r="D22" s="11"/>
      <c r="E22" s="12"/>
      <c r="F22" s="12"/>
      <c r="G22" s="12"/>
      <c r="H22" s="11"/>
      <c r="I22" s="11"/>
      <c r="J22" s="11"/>
      <c r="K22" s="11"/>
      <c r="L22" s="11"/>
    </row>
    <row r="23" spans="1:13" ht="4.1500000000000004" customHeight="1" x14ac:dyDescent="0.2">
      <c r="B23" s="11"/>
      <c r="C23" s="11"/>
      <c r="D23" s="11"/>
      <c r="E23" s="11"/>
      <c r="F23" s="12"/>
      <c r="G23" s="11"/>
      <c r="H23" s="11"/>
      <c r="I23" s="11"/>
      <c r="J23" s="11"/>
      <c r="K23" s="11"/>
      <c r="L23" s="11"/>
    </row>
    <row r="24" spans="1:13"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808</v>
      </c>
    </row>
    <row r="25" spans="1:13" ht="22.5" x14ac:dyDescent="0.2">
      <c r="A25" s="21">
        <v>267</v>
      </c>
      <c r="B25" s="22">
        <v>483</v>
      </c>
      <c r="C25" s="23" t="s">
        <v>111</v>
      </c>
      <c r="D25" s="24">
        <v>65171324</v>
      </c>
      <c r="E25" s="25" t="s">
        <v>112</v>
      </c>
      <c r="F25" s="26">
        <v>45441</v>
      </c>
      <c r="G25" s="25">
        <v>3063823</v>
      </c>
      <c r="H25" s="23" t="s">
        <v>113</v>
      </c>
      <c r="I25" s="25" t="s">
        <v>114</v>
      </c>
      <c r="J25" s="27">
        <v>118</v>
      </c>
      <c r="K25" s="27">
        <v>108.89</v>
      </c>
      <c r="L25" s="27">
        <v>9.11</v>
      </c>
      <c r="M25" s="2" t="s">
        <v>807</v>
      </c>
    </row>
    <row r="26" spans="1:13" ht="22.5" x14ac:dyDescent="0.2">
      <c r="A26" s="21">
        <v>268</v>
      </c>
      <c r="B26" s="22">
        <v>483</v>
      </c>
      <c r="C26" s="23" t="s">
        <v>111</v>
      </c>
      <c r="D26" s="24">
        <v>65171324</v>
      </c>
      <c r="E26" s="25" t="s">
        <v>112</v>
      </c>
      <c r="F26" s="26">
        <v>45441</v>
      </c>
      <c r="G26" s="25">
        <v>3064797</v>
      </c>
      <c r="H26" s="23" t="s">
        <v>115</v>
      </c>
      <c r="I26" s="25" t="s">
        <v>116</v>
      </c>
      <c r="J26" s="27">
        <v>194</v>
      </c>
      <c r="K26" s="27">
        <v>174.92000000000002</v>
      </c>
      <c r="L26" s="27">
        <v>19.079999999999998</v>
      </c>
      <c r="M26" s="2" t="s">
        <v>807</v>
      </c>
    </row>
    <row r="27" spans="1:13" ht="22.5" x14ac:dyDescent="0.2">
      <c r="A27" s="21">
        <v>269</v>
      </c>
      <c r="B27" s="22">
        <v>483</v>
      </c>
      <c r="C27" s="23" t="s">
        <v>111</v>
      </c>
      <c r="D27" s="24">
        <v>65171324</v>
      </c>
      <c r="E27" s="25" t="s">
        <v>112</v>
      </c>
      <c r="F27" s="26">
        <v>45441</v>
      </c>
      <c r="G27" s="25">
        <v>3074085</v>
      </c>
      <c r="H27" s="23" t="s">
        <v>104</v>
      </c>
      <c r="I27" s="25" t="s">
        <v>105</v>
      </c>
      <c r="J27" s="27">
        <v>55</v>
      </c>
      <c r="K27" s="27">
        <v>46.54</v>
      </c>
      <c r="L27" s="27">
        <v>8.4600000000000009</v>
      </c>
      <c r="M27" s="2" t="s">
        <v>807</v>
      </c>
    </row>
    <row r="28" spans="1:13" ht="33.75" x14ac:dyDescent="0.2">
      <c r="A28" s="21">
        <v>270</v>
      </c>
      <c r="B28" s="22">
        <v>483</v>
      </c>
      <c r="C28" s="23" t="s">
        <v>111</v>
      </c>
      <c r="D28" s="24">
        <v>65171324</v>
      </c>
      <c r="E28" s="25" t="s">
        <v>112</v>
      </c>
      <c r="F28" s="26">
        <v>45441</v>
      </c>
      <c r="G28" s="25">
        <v>3076486</v>
      </c>
      <c r="H28" s="23" t="s">
        <v>58</v>
      </c>
      <c r="I28" s="25" t="s">
        <v>59</v>
      </c>
      <c r="J28" s="27">
        <v>124</v>
      </c>
      <c r="K28" s="27">
        <v>111.48</v>
      </c>
      <c r="L28" s="27">
        <v>12.52</v>
      </c>
      <c r="M28" s="2" t="s">
        <v>807</v>
      </c>
    </row>
    <row r="29" spans="1:13" ht="22.5" x14ac:dyDescent="0.2">
      <c r="A29" s="21">
        <v>271</v>
      </c>
      <c r="B29" s="22">
        <v>483</v>
      </c>
      <c r="C29" s="23" t="s">
        <v>111</v>
      </c>
      <c r="D29" s="24">
        <v>65171324</v>
      </c>
      <c r="E29" s="25" t="s">
        <v>112</v>
      </c>
      <c r="F29" s="26">
        <v>45441</v>
      </c>
      <c r="G29" s="25">
        <v>3086428</v>
      </c>
      <c r="H29" s="23" t="s">
        <v>64</v>
      </c>
      <c r="I29" s="25" t="s">
        <v>65</v>
      </c>
      <c r="J29" s="27">
        <v>82</v>
      </c>
      <c r="K29" s="27">
        <v>73.59</v>
      </c>
      <c r="L29" s="27">
        <v>8.41</v>
      </c>
      <c r="M29" s="2" t="s">
        <v>807</v>
      </c>
    </row>
    <row r="30" spans="1:13" ht="22.5" x14ac:dyDescent="0.2">
      <c r="A30" s="21">
        <v>272</v>
      </c>
      <c r="B30" s="22">
        <v>483</v>
      </c>
      <c r="C30" s="23" t="s">
        <v>111</v>
      </c>
      <c r="D30" s="24">
        <v>65171324</v>
      </c>
      <c r="E30" s="25" t="s">
        <v>112</v>
      </c>
      <c r="F30" s="26">
        <v>45441</v>
      </c>
      <c r="G30" s="25">
        <v>3088119</v>
      </c>
      <c r="H30" s="23" t="s">
        <v>66</v>
      </c>
      <c r="I30" s="25" t="s">
        <v>67</v>
      </c>
      <c r="J30" s="27">
        <v>62</v>
      </c>
      <c r="K30" s="27">
        <v>57.56</v>
      </c>
      <c r="L30" s="27">
        <v>4.4400000000000004</v>
      </c>
      <c r="M30" s="2" t="s">
        <v>807</v>
      </c>
    </row>
    <row r="31" spans="1:13" ht="22.5" x14ac:dyDescent="0.2">
      <c r="A31" s="21">
        <v>274</v>
      </c>
      <c r="B31" s="22">
        <v>483</v>
      </c>
      <c r="C31" s="23" t="s">
        <v>111</v>
      </c>
      <c r="D31" s="24">
        <v>65172553</v>
      </c>
      <c r="E31" s="25" t="s">
        <v>112</v>
      </c>
      <c r="F31" s="26">
        <v>45462</v>
      </c>
      <c r="G31" s="25">
        <v>3063823</v>
      </c>
      <c r="H31" s="23" t="s">
        <v>113</v>
      </c>
      <c r="I31" s="25" t="s">
        <v>114</v>
      </c>
      <c r="J31" s="27">
        <v>118</v>
      </c>
      <c r="K31" s="27">
        <v>108.89</v>
      </c>
      <c r="L31" s="27">
        <v>9.11</v>
      </c>
      <c r="M31" s="2" t="s">
        <v>807</v>
      </c>
    </row>
    <row r="32" spans="1:13" ht="22.5" x14ac:dyDescent="0.2">
      <c r="A32" s="21">
        <v>275</v>
      </c>
      <c r="B32" s="22">
        <v>483</v>
      </c>
      <c r="C32" s="23" t="s">
        <v>111</v>
      </c>
      <c r="D32" s="24">
        <v>65172553</v>
      </c>
      <c r="E32" s="25" t="s">
        <v>112</v>
      </c>
      <c r="F32" s="26">
        <v>45462</v>
      </c>
      <c r="G32" s="25">
        <v>3064797</v>
      </c>
      <c r="H32" s="23" t="s">
        <v>115</v>
      </c>
      <c r="I32" s="25" t="s">
        <v>116</v>
      </c>
      <c r="J32" s="27">
        <v>194</v>
      </c>
      <c r="K32" s="27">
        <v>174.92000000000002</v>
      </c>
      <c r="L32" s="27">
        <v>19.079999999999998</v>
      </c>
      <c r="M32" s="2" t="s">
        <v>807</v>
      </c>
    </row>
    <row r="33" spans="1:13" ht="22.5" x14ac:dyDescent="0.2">
      <c r="A33" s="21">
        <v>276</v>
      </c>
      <c r="B33" s="22">
        <v>483</v>
      </c>
      <c r="C33" s="23" t="s">
        <v>111</v>
      </c>
      <c r="D33" s="24">
        <v>65172553</v>
      </c>
      <c r="E33" s="25" t="s">
        <v>112</v>
      </c>
      <c r="F33" s="26">
        <v>45462</v>
      </c>
      <c r="G33" s="25">
        <v>3074085</v>
      </c>
      <c r="H33" s="23" t="s">
        <v>104</v>
      </c>
      <c r="I33" s="25" t="s">
        <v>105</v>
      </c>
      <c r="J33" s="27">
        <v>55</v>
      </c>
      <c r="K33" s="27">
        <v>46.54</v>
      </c>
      <c r="L33" s="27">
        <v>8.4600000000000009</v>
      </c>
      <c r="M33" s="2" t="s">
        <v>807</v>
      </c>
    </row>
    <row r="34" spans="1:13" ht="33.75" x14ac:dyDescent="0.2">
      <c r="A34" s="21">
        <v>277</v>
      </c>
      <c r="B34" s="22">
        <v>483</v>
      </c>
      <c r="C34" s="23" t="s">
        <v>111</v>
      </c>
      <c r="D34" s="24">
        <v>65172553</v>
      </c>
      <c r="E34" s="25" t="s">
        <v>112</v>
      </c>
      <c r="F34" s="26">
        <v>45462</v>
      </c>
      <c r="G34" s="25">
        <v>3076486</v>
      </c>
      <c r="H34" s="23" t="s">
        <v>58</v>
      </c>
      <c r="I34" s="25" t="s">
        <v>59</v>
      </c>
      <c r="J34" s="27">
        <v>124</v>
      </c>
      <c r="K34" s="27">
        <v>111.48</v>
      </c>
      <c r="L34" s="27">
        <v>12.52</v>
      </c>
      <c r="M34" s="2" t="s">
        <v>807</v>
      </c>
    </row>
    <row r="35" spans="1:13" ht="22.5" x14ac:dyDescent="0.2">
      <c r="A35" s="21">
        <v>278</v>
      </c>
      <c r="B35" s="22">
        <v>483</v>
      </c>
      <c r="C35" s="23" t="s">
        <v>111</v>
      </c>
      <c r="D35" s="24">
        <v>65172553</v>
      </c>
      <c r="E35" s="25" t="s">
        <v>112</v>
      </c>
      <c r="F35" s="26">
        <v>45462</v>
      </c>
      <c r="G35" s="25">
        <v>3086428</v>
      </c>
      <c r="H35" s="23" t="s">
        <v>64</v>
      </c>
      <c r="I35" s="25" t="s">
        <v>65</v>
      </c>
      <c r="J35" s="27">
        <v>82</v>
      </c>
      <c r="K35" s="27">
        <v>73.59</v>
      </c>
      <c r="L35" s="27">
        <v>8.41</v>
      </c>
      <c r="M35" s="2" t="s">
        <v>807</v>
      </c>
    </row>
    <row r="36" spans="1:13" x14ac:dyDescent="0.2">
      <c r="A36" s="21"/>
      <c r="B36" s="12"/>
      <c r="C36" s="28"/>
      <c r="D36" s="29"/>
      <c r="E36" s="12"/>
      <c r="F36" s="12"/>
      <c r="G36" s="12"/>
      <c r="H36" s="30"/>
      <c r="I36" s="30"/>
      <c r="J36" s="30"/>
      <c r="K36" s="11"/>
      <c r="L36" s="11"/>
    </row>
    <row r="37" spans="1:13" x14ac:dyDescent="0.2">
      <c r="B37" s="12"/>
      <c r="C37" s="28"/>
      <c r="D37" s="29"/>
      <c r="E37" s="15"/>
      <c r="F37" s="15"/>
      <c r="G37" s="15"/>
      <c r="H37" s="15"/>
      <c r="I37" s="30"/>
      <c r="J37" s="30"/>
      <c r="K37" s="11"/>
      <c r="L37" s="11"/>
    </row>
    <row r="38" spans="1:13" x14ac:dyDescent="0.2">
      <c r="B38" s="12"/>
      <c r="C38" s="28"/>
      <c r="D38" s="29"/>
      <c r="E38" s="12"/>
      <c r="F38" s="11"/>
      <c r="G38" s="11"/>
      <c r="H38" s="11"/>
      <c r="I38" s="30"/>
      <c r="J38" s="30"/>
      <c r="K38" s="11"/>
      <c r="L38" s="11"/>
    </row>
    <row r="39" spans="1:13" ht="13.5" thickBot="1" x14ac:dyDescent="0.25">
      <c r="B39" s="12"/>
      <c r="C39" s="28"/>
      <c r="D39" s="11" t="s">
        <v>70</v>
      </c>
      <c r="E39" s="31"/>
      <c r="F39" s="31"/>
      <c r="G39" s="31"/>
      <c r="H39" s="32"/>
      <c r="I39" s="11"/>
      <c r="J39" s="30"/>
      <c r="K39" s="11"/>
      <c r="L39" s="33">
        <v>119.6</v>
      </c>
    </row>
    <row r="40" spans="1:13" ht="13.5" thickTop="1" x14ac:dyDescent="0.2">
      <c r="B40" s="12"/>
      <c r="C40" s="28"/>
      <c r="D40" s="35"/>
      <c r="E40" s="31"/>
      <c r="F40" s="31"/>
      <c r="G40" s="31"/>
      <c r="H40" s="32"/>
      <c r="I40" s="11"/>
      <c r="J40" s="30"/>
      <c r="K40" s="11"/>
      <c r="L40" s="36"/>
    </row>
    <row r="44" spans="1:13" ht="59.65" customHeight="1" x14ac:dyDescent="0.25">
      <c r="C44"/>
      <c r="D44"/>
      <c r="E44"/>
      <c r="F44"/>
      <c r="G44"/>
      <c r="H44"/>
      <c r="I44"/>
      <c r="J44"/>
      <c r="K44"/>
    </row>
  </sheetData>
  <mergeCells count="4">
    <mergeCell ref="I14:J14"/>
    <mergeCell ref="B16:L16"/>
    <mergeCell ref="B17:L17"/>
    <mergeCell ref="J21:K21"/>
  </mergeCells>
  <dataValidations count="1">
    <dataValidation type="list" allowBlank="1" showInputMessage="1" showErrorMessage="1" sqref="C19:D19" xr:uid="{E7D68C21-8436-4E22-9056-E3456A3D709F}">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90246-AE67-4A4E-B6D5-5093D5491C88}">
  <sheetPr>
    <tabColor theme="0"/>
    <pageSetUpPr fitToPage="1"/>
  </sheetPr>
  <dimension ref="A1:M39"/>
  <sheetViews>
    <sheetView topLeftCell="B1" zoomScaleNormal="100" workbookViewId="0">
      <selection activeCell="K19" sqref="K19"/>
    </sheetView>
  </sheetViews>
  <sheetFormatPr defaultColWidth="8.85546875" defaultRowHeight="12.75" x14ac:dyDescent="0.2"/>
  <cols>
    <col min="1" max="1" width="14.42578125" style="2" hidden="1" customWidth="1"/>
    <col min="2" max="2" width="14.140625" style="2" customWidth="1"/>
    <col min="3" max="3" width="15.28515625" style="2" customWidth="1"/>
    <col min="4" max="4" width="12.7109375" style="2" customWidth="1"/>
    <col min="5" max="5" width="18.42578125" style="2" customWidth="1"/>
    <col min="6" max="7" width="11.42578125" style="2" customWidth="1"/>
    <col min="8" max="8" width="8.85546875" style="2"/>
    <col min="9" max="9" width="19.7109375" style="2" customWidth="1"/>
    <col min="10" max="10" width="9.28515625" style="2" bestFit="1" customWidth="1"/>
    <col min="11" max="11" width="11.140625" style="2" customWidth="1"/>
    <col min="12" max="12" width="9"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117</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3" ht="15.6" customHeight="1" x14ac:dyDescent="0.2">
      <c r="B17" s="55">
        <v>45534</v>
      </c>
      <c r="C17" s="55"/>
      <c r="D17" s="55"/>
      <c r="E17" s="55"/>
      <c r="F17" s="55"/>
      <c r="G17" s="55"/>
      <c r="H17" s="55"/>
      <c r="I17" s="55"/>
      <c r="J17" s="55"/>
      <c r="K17" s="55"/>
      <c r="L17" s="55"/>
    </row>
    <row r="18" spans="1:13" x14ac:dyDescent="0.2">
      <c r="B18" s="11" t="s">
        <v>806</v>
      </c>
      <c r="C18" s="11" t="s">
        <v>812</v>
      </c>
      <c r="D18" s="11"/>
      <c r="E18" s="12"/>
      <c r="F18" s="12"/>
      <c r="G18" s="11"/>
      <c r="H18" s="11"/>
      <c r="I18" s="1"/>
      <c r="J18" s="11"/>
      <c r="K18" s="11"/>
      <c r="L18" s="11"/>
    </row>
    <row r="19" spans="1:13" x14ac:dyDescent="0.2">
      <c r="A19" s="2" t="s">
        <v>18</v>
      </c>
      <c r="B19" s="11" t="s">
        <v>19</v>
      </c>
      <c r="C19" s="14" t="s">
        <v>110</v>
      </c>
      <c r="D19" s="11"/>
      <c r="E19" s="12"/>
      <c r="F19" s="12"/>
      <c r="G19" s="1"/>
      <c r="H19" s="1"/>
      <c r="I19" s="1"/>
      <c r="J19" s="1"/>
      <c r="K19" s="1"/>
      <c r="L19" s="11"/>
    </row>
    <row r="20" spans="1:13" ht="13.5" thickBot="1" x14ac:dyDescent="0.25">
      <c r="A20" s="2">
        <v>8</v>
      </c>
      <c r="B20" s="11" t="s">
        <v>21</v>
      </c>
      <c r="C20" s="14">
        <v>2864</v>
      </c>
      <c r="D20" s="11"/>
      <c r="E20" s="12"/>
      <c r="F20" s="12"/>
      <c r="G20" s="15"/>
      <c r="H20" s="16"/>
      <c r="I20" s="16" t="s">
        <v>894</v>
      </c>
      <c r="J20" s="11"/>
      <c r="K20" s="11"/>
      <c r="L20" s="11"/>
    </row>
    <row r="21" spans="1:13" ht="13.9" customHeight="1" thickBot="1" x14ac:dyDescent="0.25">
      <c r="A21" s="2" t="s">
        <v>22</v>
      </c>
      <c r="B21" s="11" t="s">
        <v>23</v>
      </c>
      <c r="C21" s="14">
        <v>4271480</v>
      </c>
      <c r="E21" s="12"/>
      <c r="F21" s="12"/>
      <c r="G21" s="15"/>
      <c r="H21" s="16"/>
      <c r="I21" s="17" t="s">
        <v>24</v>
      </c>
      <c r="J21" s="56">
        <v>73.02</v>
      </c>
      <c r="K21" s="57"/>
      <c r="L21" s="11"/>
    </row>
    <row r="22" spans="1:13" x14ac:dyDescent="0.2">
      <c r="A22" s="2">
        <v>0</v>
      </c>
      <c r="B22" s="11" t="s">
        <v>26</v>
      </c>
      <c r="C22" s="14" t="s">
        <v>27</v>
      </c>
      <c r="D22" s="11"/>
      <c r="E22" s="12"/>
      <c r="F22" s="12"/>
      <c r="G22" s="12"/>
      <c r="H22" s="11"/>
      <c r="I22" s="11"/>
      <c r="J22" s="11"/>
      <c r="K22" s="11"/>
      <c r="L22" s="11"/>
    </row>
    <row r="23" spans="1:13" ht="4.1500000000000004" customHeight="1" x14ac:dyDescent="0.2">
      <c r="B23" s="11"/>
      <c r="C23" s="11"/>
      <c r="D23" s="11"/>
      <c r="E23" s="11"/>
      <c r="F23" s="11"/>
      <c r="G23" s="11"/>
      <c r="H23" s="11"/>
      <c r="I23" s="11"/>
      <c r="J23" s="11"/>
      <c r="K23" s="11"/>
      <c r="L23" s="11"/>
    </row>
    <row r="24" spans="1:13"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808</v>
      </c>
    </row>
    <row r="25" spans="1:13" ht="22.5" x14ac:dyDescent="0.2">
      <c r="A25" s="38">
        <v>312</v>
      </c>
      <c r="B25" s="22">
        <v>483</v>
      </c>
      <c r="C25" s="23" t="s">
        <v>118</v>
      </c>
      <c r="D25" s="24">
        <v>65675423</v>
      </c>
      <c r="E25" s="25" t="s">
        <v>119</v>
      </c>
      <c r="F25" s="26">
        <v>45525</v>
      </c>
      <c r="G25" s="25">
        <v>3063823</v>
      </c>
      <c r="H25" s="23" t="s">
        <v>113</v>
      </c>
      <c r="I25" s="25" t="s">
        <v>114</v>
      </c>
      <c r="J25" s="27">
        <v>118</v>
      </c>
      <c r="K25" s="27">
        <v>108.89</v>
      </c>
      <c r="L25" s="27">
        <v>9.11</v>
      </c>
      <c r="M25" s="2" t="s">
        <v>807</v>
      </c>
    </row>
    <row r="26" spans="1:13" x14ac:dyDescent="0.2">
      <c r="A26" s="38">
        <v>313</v>
      </c>
      <c r="B26" s="22">
        <v>483</v>
      </c>
      <c r="C26" s="23" t="s">
        <v>118</v>
      </c>
      <c r="D26" s="24">
        <v>65675423</v>
      </c>
      <c r="E26" s="25" t="s">
        <v>119</v>
      </c>
      <c r="F26" s="26">
        <v>45518</v>
      </c>
      <c r="G26" s="25">
        <v>3064797</v>
      </c>
      <c r="H26" s="23" t="s">
        <v>115</v>
      </c>
      <c r="I26" s="25" t="s">
        <v>116</v>
      </c>
      <c r="J26" s="27">
        <v>194</v>
      </c>
      <c r="K26" s="27">
        <v>174.92000000000002</v>
      </c>
      <c r="L26" s="27">
        <v>19.079999999999998</v>
      </c>
      <c r="M26" s="2" t="s">
        <v>807</v>
      </c>
    </row>
    <row r="27" spans="1:13" x14ac:dyDescent="0.2">
      <c r="A27" s="38">
        <v>314</v>
      </c>
      <c r="B27" s="22">
        <v>483</v>
      </c>
      <c r="C27" s="23" t="s">
        <v>118</v>
      </c>
      <c r="D27" s="24">
        <v>65675423</v>
      </c>
      <c r="E27" s="25" t="s">
        <v>119</v>
      </c>
      <c r="F27" s="26">
        <v>45518</v>
      </c>
      <c r="G27" s="25">
        <v>3074085</v>
      </c>
      <c r="H27" s="23" t="s">
        <v>104</v>
      </c>
      <c r="I27" s="25" t="s">
        <v>105</v>
      </c>
      <c r="J27" s="27">
        <v>55</v>
      </c>
      <c r="K27" s="27">
        <v>46.54</v>
      </c>
      <c r="L27" s="27">
        <v>8.4600000000000009</v>
      </c>
      <c r="M27" s="2" t="s">
        <v>807</v>
      </c>
    </row>
    <row r="28" spans="1:13" ht="33.75" x14ac:dyDescent="0.2">
      <c r="A28" s="38">
        <v>315</v>
      </c>
      <c r="B28" s="22">
        <v>483</v>
      </c>
      <c r="C28" s="23" t="s">
        <v>118</v>
      </c>
      <c r="D28" s="24">
        <v>65675423</v>
      </c>
      <c r="E28" s="25" t="s">
        <v>119</v>
      </c>
      <c r="F28" s="26">
        <v>45518</v>
      </c>
      <c r="G28" s="25">
        <v>3076486</v>
      </c>
      <c r="H28" s="23" t="s">
        <v>58</v>
      </c>
      <c r="I28" s="25" t="s">
        <v>59</v>
      </c>
      <c r="J28" s="27">
        <v>124</v>
      </c>
      <c r="K28" s="27">
        <v>100.48</v>
      </c>
      <c r="L28" s="27">
        <v>23.52</v>
      </c>
      <c r="M28" s="2" t="s">
        <v>807</v>
      </c>
    </row>
    <row r="29" spans="1:13" ht="22.5" x14ac:dyDescent="0.2">
      <c r="A29" s="38">
        <v>316</v>
      </c>
      <c r="B29" s="22">
        <v>483</v>
      </c>
      <c r="C29" s="23" t="s">
        <v>118</v>
      </c>
      <c r="D29" s="24">
        <v>65675423</v>
      </c>
      <c r="E29" s="25" t="s">
        <v>119</v>
      </c>
      <c r="F29" s="26">
        <v>45518</v>
      </c>
      <c r="G29" s="25">
        <v>3086428</v>
      </c>
      <c r="H29" s="23" t="s">
        <v>64</v>
      </c>
      <c r="I29" s="25" t="s">
        <v>65</v>
      </c>
      <c r="J29" s="27">
        <v>82</v>
      </c>
      <c r="K29" s="27">
        <v>73.59</v>
      </c>
      <c r="L29" s="27">
        <v>8.41</v>
      </c>
      <c r="M29" s="2" t="s">
        <v>807</v>
      </c>
    </row>
    <row r="30" spans="1:13" ht="22.5" x14ac:dyDescent="0.2">
      <c r="A30" s="38">
        <v>317</v>
      </c>
      <c r="B30" s="22">
        <v>483</v>
      </c>
      <c r="C30" s="23" t="s">
        <v>118</v>
      </c>
      <c r="D30" s="24">
        <v>65675423</v>
      </c>
      <c r="E30" s="25" t="s">
        <v>119</v>
      </c>
      <c r="F30" s="26">
        <v>45518</v>
      </c>
      <c r="G30" s="25">
        <v>3088119</v>
      </c>
      <c r="H30" s="23" t="s">
        <v>66</v>
      </c>
      <c r="I30" s="25" t="s">
        <v>67</v>
      </c>
      <c r="J30" s="27">
        <v>62</v>
      </c>
      <c r="K30" s="27">
        <v>57.56</v>
      </c>
      <c r="L30" s="27">
        <v>4.4400000000000004</v>
      </c>
      <c r="M30" s="2" t="s">
        <v>807</v>
      </c>
    </row>
    <row r="31" spans="1:13" x14ac:dyDescent="0.2">
      <c r="B31" s="12"/>
      <c r="C31" s="28"/>
      <c r="D31" s="29"/>
      <c r="E31" s="12"/>
      <c r="F31" s="12"/>
      <c r="G31" s="12"/>
      <c r="H31" s="30"/>
      <c r="I31" s="30"/>
      <c r="J31" s="30"/>
      <c r="K31" s="11"/>
      <c r="L31" s="11"/>
    </row>
    <row r="32" spans="1:13" x14ac:dyDescent="0.2">
      <c r="B32" s="12"/>
      <c r="C32" s="28"/>
      <c r="D32" s="29"/>
      <c r="E32" s="15"/>
      <c r="F32" s="15"/>
      <c r="G32" s="15"/>
      <c r="H32" s="15"/>
      <c r="I32" s="30"/>
      <c r="J32" s="30"/>
      <c r="K32" s="11"/>
      <c r="L32" s="11"/>
    </row>
    <row r="33" spans="2:12" x14ac:dyDescent="0.2">
      <c r="B33" s="12"/>
      <c r="C33" s="28"/>
      <c r="D33" s="29"/>
      <c r="E33" s="12"/>
      <c r="F33" s="11"/>
      <c r="G33" s="11"/>
      <c r="H33" s="11"/>
      <c r="I33" s="30"/>
      <c r="J33" s="30"/>
      <c r="K33" s="11"/>
      <c r="L33" s="11"/>
    </row>
    <row r="34" spans="2:12" ht="13.5" thickBot="1" x14ac:dyDescent="0.25">
      <c r="B34" s="12"/>
      <c r="C34" s="28"/>
      <c r="D34" s="11" t="s">
        <v>70</v>
      </c>
      <c r="E34" s="31"/>
      <c r="F34" s="31"/>
      <c r="G34" s="31"/>
      <c r="H34" s="32"/>
      <c r="I34" s="11"/>
      <c r="J34" s="30"/>
      <c r="K34" s="11"/>
      <c r="L34" s="33">
        <v>73.02</v>
      </c>
    </row>
    <row r="35" spans="2:12" ht="13.5" thickTop="1" x14ac:dyDescent="0.2">
      <c r="B35" s="12"/>
      <c r="C35" s="28"/>
      <c r="D35" s="35"/>
      <c r="E35" s="31"/>
      <c r="F35" s="31"/>
      <c r="G35" s="31"/>
      <c r="H35" s="32"/>
      <c r="I35" s="11"/>
      <c r="J35" s="30"/>
      <c r="K35" s="11"/>
      <c r="L35" s="36"/>
    </row>
    <row r="39" spans="2:12" ht="59.65" customHeight="1" x14ac:dyDescent="0.25">
      <c r="C39" s="39"/>
      <c r="D39" s="39"/>
      <c r="E39" s="39"/>
      <c r="F39" s="39"/>
      <c r="G39" s="39"/>
      <c r="H39" s="39"/>
      <c r="I39" s="39"/>
      <c r="J39" s="39"/>
      <c r="K39" s="39"/>
    </row>
  </sheetData>
  <mergeCells count="4">
    <mergeCell ref="I14:J14"/>
    <mergeCell ref="B16:L16"/>
    <mergeCell ref="B17:L17"/>
    <mergeCell ref="J21:K21"/>
  </mergeCells>
  <dataValidations count="1">
    <dataValidation type="list" allowBlank="1" showInputMessage="1" showErrorMessage="1" sqref="C19:D19" xr:uid="{9378F489-4662-4A8D-9DDD-58F4419E604E}">
      <formula1>#REF!</formula1>
    </dataValidation>
  </dataValidations>
  <pageMargins left="0.25" right="0.25" top="0.5" bottom="0.5" header="0.3" footer="0.3"/>
  <pageSetup scale="94"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7A149-4C30-4D0C-B7D0-344D2981CF89}">
  <sheetPr>
    <tabColor theme="0"/>
    <pageSetUpPr fitToPage="1"/>
  </sheetPr>
  <dimension ref="A1:M61"/>
  <sheetViews>
    <sheetView topLeftCell="B1" zoomScaleNormal="100" workbookViewId="0">
      <selection activeCell="L19" sqref="L19"/>
    </sheetView>
  </sheetViews>
  <sheetFormatPr defaultColWidth="8.85546875" defaultRowHeight="12.75" x14ac:dyDescent="0.2"/>
  <cols>
    <col min="1" max="1" width="14.42578125" style="2" hidden="1" customWidth="1"/>
    <col min="2" max="2" width="14.140625" style="2" customWidth="1"/>
    <col min="3" max="3" width="15.28515625" style="2" customWidth="1"/>
    <col min="4" max="4" width="12.7109375" style="2" customWidth="1"/>
    <col min="5" max="5" width="18.42578125" style="2" customWidth="1"/>
    <col min="6" max="7" width="11.42578125" style="2" customWidth="1"/>
    <col min="8" max="8" width="8.85546875" style="2"/>
    <col min="9" max="9" width="19.7109375" style="2" customWidth="1"/>
    <col min="10" max="10" width="9.28515625" style="2" bestFit="1" customWidth="1"/>
    <col min="11" max="11" width="11.140625" style="2" customWidth="1"/>
    <col min="12" max="12" width="9"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120</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3" ht="15.6" customHeight="1" x14ac:dyDescent="0.2">
      <c r="B17" s="55">
        <v>45596</v>
      </c>
      <c r="C17" s="55"/>
      <c r="D17" s="55"/>
      <c r="E17" s="55"/>
      <c r="F17" s="55"/>
      <c r="G17" s="55"/>
      <c r="H17" s="55"/>
      <c r="I17" s="55"/>
      <c r="J17" s="55"/>
      <c r="K17" s="55"/>
      <c r="L17" s="55"/>
    </row>
    <row r="18" spans="1:13" x14ac:dyDescent="0.2">
      <c r="B18" s="11" t="s">
        <v>806</v>
      </c>
      <c r="C18" s="11" t="s">
        <v>812</v>
      </c>
      <c r="D18" s="11"/>
      <c r="E18" s="12"/>
      <c r="F18" s="12"/>
      <c r="G18" s="11"/>
      <c r="H18" s="11"/>
      <c r="I18" s="1"/>
      <c r="J18" s="11"/>
      <c r="K18" s="11"/>
      <c r="L18" s="11"/>
    </row>
    <row r="19" spans="1:13" x14ac:dyDescent="0.2">
      <c r="A19" s="2" t="s">
        <v>18</v>
      </c>
      <c r="B19" s="11" t="s">
        <v>19</v>
      </c>
      <c r="C19" s="14" t="s">
        <v>110</v>
      </c>
      <c r="D19" s="11"/>
      <c r="E19" s="12"/>
      <c r="F19" s="12"/>
      <c r="G19" s="1"/>
      <c r="H19" s="1"/>
      <c r="I19" s="1"/>
      <c r="J19" s="1"/>
      <c r="K19" s="1"/>
      <c r="L19" s="11"/>
    </row>
    <row r="20" spans="1:13" ht="13.5" thickBot="1" x14ac:dyDescent="0.25">
      <c r="A20" s="2">
        <v>30</v>
      </c>
      <c r="B20" s="11" t="s">
        <v>21</v>
      </c>
      <c r="C20" s="14">
        <v>2864</v>
      </c>
      <c r="D20" s="11"/>
      <c r="E20" s="12"/>
      <c r="F20" s="12"/>
      <c r="G20" s="15"/>
      <c r="H20" s="16"/>
      <c r="I20" s="16" t="s">
        <v>895</v>
      </c>
      <c r="J20" s="11"/>
      <c r="K20" s="11"/>
      <c r="L20" s="11"/>
    </row>
    <row r="21" spans="1:13" ht="13.9" customHeight="1" thickBot="1" x14ac:dyDescent="0.25">
      <c r="A21" s="2" t="s">
        <v>22</v>
      </c>
      <c r="B21" s="11" t="s">
        <v>23</v>
      </c>
      <c r="C21" s="14">
        <v>4271480</v>
      </c>
      <c r="E21" s="12"/>
      <c r="F21" s="12"/>
      <c r="G21" s="15"/>
      <c r="H21" s="16"/>
      <c r="I21" s="17" t="s">
        <v>24</v>
      </c>
      <c r="J21" s="56">
        <v>346.24</v>
      </c>
      <c r="K21" s="57"/>
      <c r="L21" s="11"/>
    </row>
    <row r="22" spans="1:13" x14ac:dyDescent="0.2">
      <c r="A22" s="2">
        <v>0</v>
      </c>
      <c r="B22" s="11" t="s">
        <v>26</v>
      </c>
      <c r="C22" s="14" t="s">
        <v>27</v>
      </c>
      <c r="D22" s="11"/>
      <c r="E22" s="12"/>
      <c r="F22" s="12"/>
      <c r="G22" s="12"/>
      <c r="H22" s="11"/>
      <c r="I22" s="11"/>
      <c r="J22" s="11"/>
      <c r="K22" s="11"/>
      <c r="L22" s="11"/>
    </row>
    <row r="23" spans="1:13" ht="4.1500000000000004" customHeight="1" x14ac:dyDescent="0.2">
      <c r="B23" s="11"/>
      <c r="C23" s="11"/>
      <c r="D23" s="11"/>
      <c r="E23" s="11"/>
      <c r="F23" s="11"/>
      <c r="G23" s="11"/>
      <c r="H23" s="11"/>
      <c r="I23" s="11"/>
      <c r="J23" s="11"/>
      <c r="K23" s="11"/>
      <c r="L23" s="11"/>
    </row>
    <row r="24" spans="1:13"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808</v>
      </c>
    </row>
    <row r="25" spans="1:13" ht="22.5" x14ac:dyDescent="0.2">
      <c r="A25" s="38">
        <v>336</v>
      </c>
      <c r="B25" s="22">
        <v>483</v>
      </c>
      <c r="C25" s="23" t="s">
        <v>118</v>
      </c>
      <c r="D25" s="24">
        <v>65963506</v>
      </c>
      <c r="E25" s="25" t="s">
        <v>119</v>
      </c>
      <c r="F25" s="26">
        <v>45562</v>
      </c>
      <c r="G25" s="25">
        <v>3063823</v>
      </c>
      <c r="H25" s="23" t="s">
        <v>113</v>
      </c>
      <c r="I25" s="25" t="s">
        <v>114</v>
      </c>
      <c r="J25" s="27">
        <v>118</v>
      </c>
      <c r="K25" s="27">
        <v>108.89</v>
      </c>
      <c r="L25" s="27">
        <v>9.11</v>
      </c>
      <c r="M25" s="2" t="s">
        <v>807</v>
      </c>
    </row>
    <row r="26" spans="1:13" ht="22.5" x14ac:dyDescent="0.2">
      <c r="A26" s="38">
        <v>337</v>
      </c>
      <c r="B26" s="22">
        <v>483</v>
      </c>
      <c r="C26" s="23" t="s">
        <v>118</v>
      </c>
      <c r="D26" s="24">
        <v>65963506</v>
      </c>
      <c r="E26" s="25" t="s">
        <v>119</v>
      </c>
      <c r="F26" s="26">
        <v>45566</v>
      </c>
      <c r="G26" s="25">
        <v>3063823</v>
      </c>
      <c r="H26" s="23" t="s">
        <v>113</v>
      </c>
      <c r="I26" s="25" t="s">
        <v>114</v>
      </c>
      <c r="J26" s="27">
        <v>118</v>
      </c>
      <c r="K26" s="27">
        <v>108.89</v>
      </c>
      <c r="L26" s="27">
        <v>9.11</v>
      </c>
      <c r="M26" s="2" t="s">
        <v>807</v>
      </c>
    </row>
    <row r="27" spans="1:13" ht="22.5" x14ac:dyDescent="0.2">
      <c r="A27" s="38">
        <v>338</v>
      </c>
      <c r="B27" s="22">
        <v>483</v>
      </c>
      <c r="C27" s="23" t="s">
        <v>118</v>
      </c>
      <c r="D27" s="24">
        <v>65963506</v>
      </c>
      <c r="E27" s="25" t="s">
        <v>119</v>
      </c>
      <c r="F27" s="26">
        <v>45567</v>
      </c>
      <c r="G27" s="25">
        <v>3063823</v>
      </c>
      <c r="H27" s="23" t="s">
        <v>113</v>
      </c>
      <c r="I27" s="25" t="s">
        <v>114</v>
      </c>
      <c r="J27" s="27">
        <v>118</v>
      </c>
      <c r="K27" s="27">
        <v>108.89</v>
      </c>
      <c r="L27" s="27">
        <v>9.11</v>
      </c>
      <c r="M27" s="2" t="s">
        <v>807</v>
      </c>
    </row>
    <row r="28" spans="1:13" ht="22.5" x14ac:dyDescent="0.2">
      <c r="A28" s="38">
        <v>339</v>
      </c>
      <c r="B28" s="22">
        <v>483</v>
      </c>
      <c r="C28" s="23" t="s">
        <v>118</v>
      </c>
      <c r="D28" s="24">
        <v>65963506</v>
      </c>
      <c r="E28" s="25" t="s">
        <v>119</v>
      </c>
      <c r="F28" s="26">
        <v>45574</v>
      </c>
      <c r="G28" s="25">
        <v>3063823</v>
      </c>
      <c r="H28" s="23" t="s">
        <v>113</v>
      </c>
      <c r="I28" s="25" t="s">
        <v>114</v>
      </c>
      <c r="J28" s="27">
        <v>118</v>
      </c>
      <c r="K28" s="27">
        <v>108.89</v>
      </c>
      <c r="L28" s="27">
        <v>9.11</v>
      </c>
      <c r="M28" s="2" t="s">
        <v>807</v>
      </c>
    </row>
    <row r="29" spans="1:13" x14ac:dyDescent="0.2">
      <c r="A29" s="38">
        <v>340</v>
      </c>
      <c r="B29" s="22">
        <v>483</v>
      </c>
      <c r="C29" s="23" t="s">
        <v>118</v>
      </c>
      <c r="D29" s="24">
        <v>65963506</v>
      </c>
      <c r="E29" s="25" t="s">
        <v>119</v>
      </c>
      <c r="F29" s="26">
        <v>45562</v>
      </c>
      <c r="G29" s="25">
        <v>3064797</v>
      </c>
      <c r="H29" s="23" t="s">
        <v>115</v>
      </c>
      <c r="I29" s="25" t="s">
        <v>116</v>
      </c>
      <c r="J29" s="27">
        <v>194</v>
      </c>
      <c r="K29" s="27">
        <v>174.92000000000002</v>
      </c>
      <c r="L29" s="27">
        <v>19.079999999999998</v>
      </c>
      <c r="M29" s="2" t="s">
        <v>807</v>
      </c>
    </row>
    <row r="30" spans="1:13" x14ac:dyDescent="0.2">
      <c r="A30" s="38">
        <v>341</v>
      </c>
      <c r="B30" s="22">
        <v>483</v>
      </c>
      <c r="C30" s="23" t="s">
        <v>118</v>
      </c>
      <c r="D30" s="24">
        <v>65963506</v>
      </c>
      <c r="E30" s="25" t="s">
        <v>119</v>
      </c>
      <c r="F30" s="26">
        <v>45566</v>
      </c>
      <c r="G30" s="25">
        <v>3064797</v>
      </c>
      <c r="H30" s="23" t="s">
        <v>115</v>
      </c>
      <c r="I30" s="25" t="s">
        <v>116</v>
      </c>
      <c r="J30" s="27">
        <v>194</v>
      </c>
      <c r="K30" s="27">
        <v>174.92000000000002</v>
      </c>
      <c r="L30" s="27">
        <v>19.079999999999998</v>
      </c>
      <c r="M30" s="2" t="s">
        <v>807</v>
      </c>
    </row>
    <row r="31" spans="1:13" x14ac:dyDescent="0.2">
      <c r="A31" s="38">
        <v>342</v>
      </c>
      <c r="B31" s="22">
        <v>483</v>
      </c>
      <c r="C31" s="23" t="s">
        <v>118</v>
      </c>
      <c r="D31" s="24">
        <v>65963506</v>
      </c>
      <c r="E31" s="25" t="s">
        <v>119</v>
      </c>
      <c r="F31" s="26">
        <v>45567</v>
      </c>
      <c r="G31" s="25">
        <v>3064797</v>
      </c>
      <c r="H31" s="23" t="s">
        <v>115</v>
      </c>
      <c r="I31" s="25" t="s">
        <v>116</v>
      </c>
      <c r="J31" s="27">
        <v>194</v>
      </c>
      <c r="K31" s="27">
        <v>174.92000000000002</v>
      </c>
      <c r="L31" s="27">
        <v>19.079999999999998</v>
      </c>
      <c r="M31" s="2" t="s">
        <v>807</v>
      </c>
    </row>
    <row r="32" spans="1:13" x14ac:dyDescent="0.2">
      <c r="A32" s="38">
        <v>343</v>
      </c>
      <c r="B32" s="22">
        <v>483</v>
      </c>
      <c r="C32" s="23" t="s">
        <v>118</v>
      </c>
      <c r="D32" s="24">
        <v>65963506</v>
      </c>
      <c r="E32" s="25" t="s">
        <v>119</v>
      </c>
      <c r="F32" s="26">
        <v>45574</v>
      </c>
      <c r="G32" s="25">
        <v>3064797</v>
      </c>
      <c r="H32" s="23" t="s">
        <v>115</v>
      </c>
      <c r="I32" s="25" t="s">
        <v>116</v>
      </c>
      <c r="J32" s="27">
        <v>194</v>
      </c>
      <c r="K32" s="27">
        <v>174.92000000000002</v>
      </c>
      <c r="L32" s="27">
        <v>19.079999999999998</v>
      </c>
      <c r="M32" s="2" t="s">
        <v>807</v>
      </c>
    </row>
    <row r="33" spans="1:13" x14ac:dyDescent="0.2">
      <c r="A33" s="38">
        <v>344</v>
      </c>
      <c r="B33" s="22">
        <v>483</v>
      </c>
      <c r="C33" s="23" t="s">
        <v>118</v>
      </c>
      <c r="D33" s="24">
        <v>65963506</v>
      </c>
      <c r="E33" s="25" t="s">
        <v>119</v>
      </c>
      <c r="F33" s="26">
        <v>45579</v>
      </c>
      <c r="G33" s="25">
        <v>3064797</v>
      </c>
      <c r="H33" s="23" t="s">
        <v>115</v>
      </c>
      <c r="I33" s="25" t="s">
        <v>116</v>
      </c>
      <c r="J33" s="27">
        <v>194</v>
      </c>
      <c r="K33" s="27">
        <v>174.92000000000002</v>
      </c>
      <c r="L33" s="27">
        <v>19.079999999999998</v>
      </c>
      <c r="M33" s="2" t="s">
        <v>807</v>
      </c>
    </row>
    <row r="34" spans="1:13" x14ac:dyDescent="0.2">
      <c r="A34" s="38">
        <v>345</v>
      </c>
      <c r="B34" s="22">
        <v>483</v>
      </c>
      <c r="C34" s="23" t="s">
        <v>118</v>
      </c>
      <c r="D34" s="24">
        <v>65963506</v>
      </c>
      <c r="E34" s="25" t="s">
        <v>119</v>
      </c>
      <c r="F34" s="26">
        <v>45562</v>
      </c>
      <c r="G34" s="25">
        <v>3074085</v>
      </c>
      <c r="H34" s="23" t="s">
        <v>104</v>
      </c>
      <c r="I34" s="25" t="s">
        <v>105</v>
      </c>
      <c r="J34" s="27">
        <v>55</v>
      </c>
      <c r="K34" s="27">
        <v>46.54</v>
      </c>
      <c r="L34" s="27">
        <v>8.4600000000000009</v>
      </c>
      <c r="M34" s="2" t="s">
        <v>807</v>
      </c>
    </row>
    <row r="35" spans="1:13" x14ac:dyDescent="0.2">
      <c r="A35" s="38">
        <v>346</v>
      </c>
      <c r="B35" s="22">
        <v>483</v>
      </c>
      <c r="C35" s="23" t="s">
        <v>118</v>
      </c>
      <c r="D35" s="24">
        <v>65963506</v>
      </c>
      <c r="E35" s="25" t="s">
        <v>119</v>
      </c>
      <c r="F35" s="26">
        <v>45566</v>
      </c>
      <c r="G35" s="25">
        <v>3074085</v>
      </c>
      <c r="H35" s="23" t="s">
        <v>104</v>
      </c>
      <c r="I35" s="25" t="s">
        <v>105</v>
      </c>
      <c r="J35" s="27">
        <v>55</v>
      </c>
      <c r="K35" s="27">
        <v>46.54</v>
      </c>
      <c r="L35" s="27">
        <v>8.4600000000000009</v>
      </c>
      <c r="M35" s="2" t="s">
        <v>807</v>
      </c>
    </row>
    <row r="36" spans="1:13" x14ac:dyDescent="0.2">
      <c r="A36" s="38">
        <v>347</v>
      </c>
      <c r="B36" s="22">
        <v>483</v>
      </c>
      <c r="C36" s="23" t="s">
        <v>118</v>
      </c>
      <c r="D36" s="24">
        <v>65963506</v>
      </c>
      <c r="E36" s="25" t="s">
        <v>119</v>
      </c>
      <c r="F36" s="26">
        <v>45567</v>
      </c>
      <c r="G36" s="25">
        <v>3074085</v>
      </c>
      <c r="H36" s="23" t="s">
        <v>104</v>
      </c>
      <c r="I36" s="25" t="s">
        <v>105</v>
      </c>
      <c r="J36" s="27">
        <v>55</v>
      </c>
      <c r="K36" s="27">
        <v>46.54</v>
      </c>
      <c r="L36" s="27">
        <v>8.4600000000000009</v>
      </c>
      <c r="M36" s="2" t="s">
        <v>807</v>
      </c>
    </row>
    <row r="37" spans="1:13" x14ac:dyDescent="0.2">
      <c r="A37" s="38">
        <v>348</v>
      </c>
      <c r="B37" s="22">
        <v>483</v>
      </c>
      <c r="C37" s="23" t="s">
        <v>118</v>
      </c>
      <c r="D37" s="24">
        <v>65963506</v>
      </c>
      <c r="E37" s="25" t="s">
        <v>119</v>
      </c>
      <c r="F37" s="26">
        <v>45574</v>
      </c>
      <c r="G37" s="25">
        <v>3074085</v>
      </c>
      <c r="H37" s="23" t="s">
        <v>104</v>
      </c>
      <c r="I37" s="25" t="s">
        <v>105</v>
      </c>
      <c r="J37" s="27">
        <v>55</v>
      </c>
      <c r="K37" s="27">
        <v>46.54</v>
      </c>
      <c r="L37" s="27">
        <v>8.4600000000000009</v>
      </c>
      <c r="M37" s="2" t="s">
        <v>807</v>
      </c>
    </row>
    <row r="38" spans="1:13" ht="33.75" x14ac:dyDescent="0.2">
      <c r="A38" s="38">
        <v>349</v>
      </c>
      <c r="B38" s="22">
        <v>483</v>
      </c>
      <c r="C38" s="23" t="s">
        <v>118</v>
      </c>
      <c r="D38" s="24">
        <v>65963506</v>
      </c>
      <c r="E38" s="25" t="s">
        <v>119</v>
      </c>
      <c r="F38" s="26">
        <v>45562</v>
      </c>
      <c r="G38" s="25">
        <v>3076486</v>
      </c>
      <c r="H38" s="23" t="s">
        <v>58</v>
      </c>
      <c r="I38" s="25" t="s">
        <v>59</v>
      </c>
      <c r="J38" s="27">
        <v>124</v>
      </c>
      <c r="K38" s="27">
        <v>100.48</v>
      </c>
      <c r="L38" s="27">
        <v>23.52</v>
      </c>
      <c r="M38" s="2" t="s">
        <v>807</v>
      </c>
    </row>
    <row r="39" spans="1:13" ht="33.75" x14ac:dyDescent="0.2">
      <c r="A39" s="38">
        <v>350</v>
      </c>
      <c r="B39" s="22">
        <v>483</v>
      </c>
      <c r="C39" s="23" t="s">
        <v>118</v>
      </c>
      <c r="D39" s="24">
        <v>65963506</v>
      </c>
      <c r="E39" s="25" t="s">
        <v>119</v>
      </c>
      <c r="F39" s="26">
        <v>45566</v>
      </c>
      <c r="G39" s="25">
        <v>3076486</v>
      </c>
      <c r="H39" s="23" t="s">
        <v>58</v>
      </c>
      <c r="I39" s="25" t="s">
        <v>59</v>
      </c>
      <c r="J39" s="27">
        <v>124</v>
      </c>
      <c r="K39" s="27">
        <v>100.48</v>
      </c>
      <c r="L39" s="27">
        <v>23.52</v>
      </c>
      <c r="M39" s="2" t="s">
        <v>807</v>
      </c>
    </row>
    <row r="40" spans="1:13" ht="33.75" x14ac:dyDescent="0.2">
      <c r="A40" s="38">
        <v>351</v>
      </c>
      <c r="B40" s="22">
        <v>483</v>
      </c>
      <c r="C40" s="23" t="s">
        <v>118</v>
      </c>
      <c r="D40" s="24">
        <v>65963506</v>
      </c>
      <c r="E40" s="25" t="s">
        <v>119</v>
      </c>
      <c r="F40" s="26">
        <v>45567</v>
      </c>
      <c r="G40" s="25">
        <v>3076486</v>
      </c>
      <c r="H40" s="23" t="s">
        <v>58</v>
      </c>
      <c r="I40" s="25" t="s">
        <v>59</v>
      </c>
      <c r="J40" s="27">
        <v>124</v>
      </c>
      <c r="K40" s="27">
        <v>100.48</v>
      </c>
      <c r="L40" s="27">
        <v>23.52</v>
      </c>
      <c r="M40" s="2" t="s">
        <v>807</v>
      </c>
    </row>
    <row r="41" spans="1:13" ht="33.75" x14ac:dyDescent="0.2">
      <c r="A41" s="38">
        <v>352</v>
      </c>
      <c r="B41" s="22">
        <v>483</v>
      </c>
      <c r="C41" s="23" t="s">
        <v>118</v>
      </c>
      <c r="D41" s="24">
        <v>65963506</v>
      </c>
      <c r="E41" s="25" t="s">
        <v>119</v>
      </c>
      <c r="F41" s="26">
        <v>45574</v>
      </c>
      <c r="G41" s="25">
        <v>3076486</v>
      </c>
      <c r="H41" s="23" t="s">
        <v>58</v>
      </c>
      <c r="I41" s="25" t="s">
        <v>59</v>
      </c>
      <c r="J41" s="27">
        <v>124</v>
      </c>
      <c r="K41" s="27">
        <v>100.48</v>
      </c>
      <c r="L41" s="27">
        <v>23.52</v>
      </c>
      <c r="M41" s="2" t="s">
        <v>807</v>
      </c>
    </row>
    <row r="42" spans="1:13" ht="33.75" x14ac:dyDescent="0.2">
      <c r="A42" s="38">
        <v>353</v>
      </c>
      <c r="B42" s="22">
        <v>483</v>
      </c>
      <c r="C42" s="23" t="s">
        <v>118</v>
      </c>
      <c r="D42" s="24">
        <v>65963506</v>
      </c>
      <c r="E42" s="25" t="s">
        <v>119</v>
      </c>
      <c r="F42" s="26">
        <v>45579</v>
      </c>
      <c r="G42" s="25">
        <v>3076486</v>
      </c>
      <c r="H42" s="23" t="s">
        <v>58</v>
      </c>
      <c r="I42" s="25" t="s">
        <v>59</v>
      </c>
      <c r="J42" s="27">
        <v>124</v>
      </c>
      <c r="K42" s="27">
        <v>100.48</v>
      </c>
      <c r="L42" s="27">
        <v>23.52</v>
      </c>
      <c r="M42" s="2" t="s">
        <v>807</v>
      </c>
    </row>
    <row r="43" spans="1:13" ht="22.5" x14ac:dyDescent="0.2">
      <c r="A43" s="38">
        <v>354</v>
      </c>
      <c r="B43" s="22">
        <v>483</v>
      </c>
      <c r="C43" s="23" t="s">
        <v>118</v>
      </c>
      <c r="D43" s="24">
        <v>65963506</v>
      </c>
      <c r="E43" s="25" t="s">
        <v>119</v>
      </c>
      <c r="F43" s="26">
        <v>45562</v>
      </c>
      <c r="G43" s="25">
        <v>3086428</v>
      </c>
      <c r="H43" s="23" t="s">
        <v>64</v>
      </c>
      <c r="I43" s="25" t="s">
        <v>65</v>
      </c>
      <c r="J43" s="27">
        <v>82</v>
      </c>
      <c r="K43" s="27">
        <v>73.59</v>
      </c>
      <c r="L43" s="27">
        <v>8.41</v>
      </c>
      <c r="M43" s="2" t="s">
        <v>807</v>
      </c>
    </row>
    <row r="44" spans="1:13" ht="22.5" x14ac:dyDescent="0.2">
      <c r="A44" s="38">
        <v>355</v>
      </c>
      <c r="B44" s="22">
        <v>483</v>
      </c>
      <c r="C44" s="23" t="s">
        <v>118</v>
      </c>
      <c r="D44" s="24">
        <v>65963506</v>
      </c>
      <c r="E44" s="25" t="s">
        <v>119</v>
      </c>
      <c r="F44" s="26">
        <v>45566</v>
      </c>
      <c r="G44" s="25">
        <v>3086428</v>
      </c>
      <c r="H44" s="23" t="s">
        <v>64</v>
      </c>
      <c r="I44" s="25" t="s">
        <v>65</v>
      </c>
      <c r="J44" s="27">
        <v>82</v>
      </c>
      <c r="K44" s="27">
        <v>73.59</v>
      </c>
      <c r="L44" s="27">
        <v>8.41</v>
      </c>
      <c r="M44" s="2" t="s">
        <v>807</v>
      </c>
    </row>
    <row r="45" spans="1:13" ht="22.5" x14ac:dyDescent="0.2">
      <c r="A45" s="38">
        <v>356</v>
      </c>
      <c r="B45" s="22">
        <v>483</v>
      </c>
      <c r="C45" s="23" t="s">
        <v>118</v>
      </c>
      <c r="D45" s="24">
        <v>65963506</v>
      </c>
      <c r="E45" s="25" t="s">
        <v>119</v>
      </c>
      <c r="F45" s="26">
        <v>45567</v>
      </c>
      <c r="G45" s="25">
        <v>3086428</v>
      </c>
      <c r="H45" s="23" t="s">
        <v>64</v>
      </c>
      <c r="I45" s="25" t="s">
        <v>65</v>
      </c>
      <c r="J45" s="27">
        <v>82</v>
      </c>
      <c r="K45" s="27">
        <v>73.59</v>
      </c>
      <c r="L45" s="27">
        <v>8.41</v>
      </c>
      <c r="M45" s="2" t="s">
        <v>807</v>
      </c>
    </row>
    <row r="46" spans="1:13" ht="22.5" x14ac:dyDescent="0.2">
      <c r="A46" s="38">
        <v>357</v>
      </c>
      <c r="B46" s="22">
        <v>483</v>
      </c>
      <c r="C46" s="23" t="s">
        <v>118</v>
      </c>
      <c r="D46" s="24">
        <v>65963506</v>
      </c>
      <c r="E46" s="25" t="s">
        <v>119</v>
      </c>
      <c r="F46" s="26">
        <v>45574</v>
      </c>
      <c r="G46" s="25">
        <v>3086428</v>
      </c>
      <c r="H46" s="23" t="s">
        <v>64</v>
      </c>
      <c r="I46" s="25" t="s">
        <v>65</v>
      </c>
      <c r="J46" s="27">
        <v>82</v>
      </c>
      <c r="K46" s="27">
        <v>73.59</v>
      </c>
      <c r="L46" s="27">
        <v>8.41</v>
      </c>
      <c r="M46" s="2" t="s">
        <v>807</v>
      </c>
    </row>
    <row r="47" spans="1:13" ht="22.5" x14ac:dyDescent="0.2">
      <c r="A47" s="38">
        <v>358</v>
      </c>
      <c r="B47" s="22">
        <v>483</v>
      </c>
      <c r="C47" s="23" t="s">
        <v>118</v>
      </c>
      <c r="D47" s="24">
        <v>65963506</v>
      </c>
      <c r="E47" s="25" t="s">
        <v>119</v>
      </c>
      <c r="F47" s="26">
        <v>45579</v>
      </c>
      <c r="G47" s="25">
        <v>3086428</v>
      </c>
      <c r="H47" s="23" t="s">
        <v>64</v>
      </c>
      <c r="I47" s="25" t="s">
        <v>65</v>
      </c>
      <c r="J47" s="27">
        <v>82</v>
      </c>
      <c r="K47" s="27">
        <v>73.59</v>
      </c>
      <c r="L47" s="27">
        <v>8.41</v>
      </c>
      <c r="M47" s="2" t="s">
        <v>807</v>
      </c>
    </row>
    <row r="48" spans="1:13" ht="22.5" x14ac:dyDescent="0.2">
      <c r="A48" s="38">
        <v>359</v>
      </c>
      <c r="B48" s="22">
        <v>483</v>
      </c>
      <c r="C48" s="23" t="s">
        <v>118</v>
      </c>
      <c r="D48" s="24">
        <v>65963506</v>
      </c>
      <c r="E48" s="25" t="s">
        <v>119</v>
      </c>
      <c r="F48" s="26">
        <v>45562</v>
      </c>
      <c r="G48" s="25">
        <v>3088119</v>
      </c>
      <c r="H48" s="23" t="s">
        <v>66</v>
      </c>
      <c r="I48" s="25" t="s">
        <v>67</v>
      </c>
      <c r="J48" s="27">
        <v>62</v>
      </c>
      <c r="K48" s="27">
        <v>57.56</v>
      </c>
      <c r="L48" s="27">
        <v>4.4400000000000004</v>
      </c>
      <c r="M48" s="2" t="s">
        <v>807</v>
      </c>
    </row>
    <row r="49" spans="1:13" ht="22.5" x14ac:dyDescent="0.2">
      <c r="A49" s="38">
        <v>360</v>
      </c>
      <c r="B49" s="22">
        <v>483</v>
      </c>
      <c r="C49" s="23" t="s">
        <v>118</v>
      </c>
      <c r="D49" s="24">
        <v>65963506</v>
      </c>
      <c r="E49" s="25" t="s">
        <v>119</v>
      </c>
      <c r="F49" s="26">
        <v>45566</v>
      </c>
      <c r="G49" s="25">
        <v>3088119</v>
      </c>
      <c r="H49" s="23" t="s">
        <v>66</v>
      </c>
      <c r="I49" s="25" t="s">
        <v>67</v>
      </c>
      <c r="J49" s="27">
        <v>62</v>
      </c>
      <c r="K49" s="27">
        <v>57.56</v>
      </c>
      <c r="L49" s="27">
        <v>4.4400000000000004</v>
      </c>
      <c r="M49" s="2" t="s">
        <v>807</v>
      </c>
    </row>
    <row r="50" spans="1:13" ht="22.5" x14ac:dyDescent="0.2">
      <c r="A50" s="38">
        <v>361</v>
      </c>
      <c r="B50" s="22">
        <v>483</v>
      </c>
      <c r="C50" s="23" t="s">
        <v>118</v>
      </c>
      <c r="D50" s="24">
        <v>65963506</v>
      </c>
      <c r="E50" s="25" t="s">
        <v>119</v>
      </c>
      <c r="F50" s="26">
        <v>45567</v>
      </c>
      <c r="G50" s="25">
        <v>3088119</v>
      </c>
      <c r="H50" s="23" t="s">
        <v>66</v>
      </c>
      <c r="I50" s="25" t="s">
        <v>67</v>
      </c>
      <c r="J50" s="27">
        <v>62</v>
      </c>
      <c r="K50" s="27">
        <v>57.56</v>
      </c>
      <c r="L50" s="27">
        <v>4.4400000000000004</v>
      </c>
      <c r="M50" s="2" t="s">
        <v>807</v>
      </c>
    </row>
    <row r="51" spans="1:13" ht="22.5" x14ac:dyDescent="0.2">
      <c r="A51" s="38">
        <v>362</v>
      </c>
      <c r="B51" s="22">
        <v>483</v>
      </c>
      <c r="C51" s="23" t="s">
        <v>118</v>
      </c>
      <c r="D51" s="24">
        <v>65963506</v>
      </c>
      <c r="E51" s="25" t="s">
        <v>119</v>
      </c>
      <c r="F51" s="26">
        <v>45574</v>
      </c>
      <c r="G51" s="25">
        <v>3088119</v>
      </c>
      <c r="H51" s="23" t="s">
        <v>66</v>
      </c>
      <c r="I51" s="25" t="s">
        <v>67</v>
      </c>
      <c r="J51" s="27">
        <v>62</v>
      </c>
      <c r="K51" s="27">
        <v>57.56</v>
      </c>
      <c r="L51" s="27">
        <v>4.4400000000000004</v>
      </c>
      <c r="M51" s="2" t="s">
        <v>807</v>
      </c>
    </row>
    <row r="52" spans="1:13" ht="22.5" x14ac:dyDescent="0.2">
      <c r="A52" s="38">
        <v>363</v>
      </c>
      <c r="B52" s="22">
        <v>483</v>
      </c>
      <c r="C52" s="23" t="s">
        <v>118</v>
      </c>
      <c r="D52" s="24">
        <v>65963506</v>
      </c>
      <c r="E52" s="25" t="s">
        <v>119</v>
      </c>
      <c r="F52" s="26">
        <v>45579</v>
      </c>
      <c r="G52" s="25">
        <v>3088127</v>
      </c>
      <c r="H52" s="23" t="s">
        <v>121</v>
      </c>
      <c r="I52" s="25" t="s">
        <v>122</v>
      </c>
      <c r="J52" s="27">
        <v>30</v>
      </c>
      <c r="K52" s="27">
        <v>26.85</v>
      </c>
      <c r="L52" s="27">
        <v>3.15</v>
      </c>
      <c r="M52" s="2" t="s">
        <v>807</v>
      </c>
    </row>
    <row r="53" spans="1:13" x14ac:dyDescent="0.2">
      <c r="B53" s="12"/>
      <c r="C53" s="28"/>
      <c r="D53" s="29"/>
      <c r="E53" s="12"/>
      <c r="F53" s="12"/>
      <c r="G53" s="12"/>
      <c r="H53" s="30"/>
      <c r="I53" s="30"/>
      <c r="J53" s="30"/>
      <c r="K53" s="11"/>
      <c r="L53" s="11"/>
    </row>
    <row r="54" spans="1:13" x14ac:dyDescent="0.2">
      <c r="B54" s="12"/>
      <c r="C54" s="28"/>
      <c r="D54" s="29"/>
      <c r="E54" s="15"/>
      <c r="F54" s="15"/>
      <c r="G54" s="15"/>
      <c r="H54" s="15"/>
      <c r="I54" s="30"/>
      <c r="J54" s="30"/>
      <c r="K54" s="11"/>
      <c r="L54" s="11"/>
    </row>
    <row r="55" spans="1:13" x14ac:dyDescent="0.2">
      <c r="B55" s="12"/>
      <c r="C55" s="28"/>
      <c r="D55" s="29"/>
      <c r="E55" s="12"/>
      <c r="F55" s="11"/>
      <c r="G55" s="11"/>
      <c r="H55" s="11"/>
      <c r="I55" s="30"/>
      <c r="J55" s="30"/>
      <c r="K55" s="11"/>
      <c r="L55" s="11"/>
    </row>
    <row r="56" spans="1:13" ht="13.5" thickBot="1" x14ac:dyDescent="0.25">
      <c r="B56" s="12"/>
      <c r="C56" s="28"/>
      <c r="D56" s="11" t="s">
        <v>70</v>
      </c>
      <c r="E56" s="31"/>
      <c r="F56" s="31"/>
      <c r="G56" s="31"/>
      <c r="H56" s="32"/>
      <c r="I56" s="11"/>
      <c r="J56" s="30"/>
      <c r="K56" s="11"/>
      <c r="L56" s="33">
        <v>346.24</v>
      </c>
    </row>
    <row r="57" spans="1:13" ht="13.5" thickTop="1" x14ac:dyDescent="0.2">
      <c r="B57" s="12"/>
      <c r="C57" s="28"/>
      <c r="D57" s="35"/>
      <c r="E57" s="31"/>
      <c r="F57" s="31"/>
      <c r="G57" s="31"/>
      <c r="H57" s="32"/>
      <c r="I57" s="11"/>
      <c r="J57" s="30"/>
      <c r="K57" s="11"/>
      <c r="L57" s="36"/>
    </row>
    <row r="61" spans="1:13" ht="59.65" customHeight="1" x14ac:dyDescent="0.25">
      <c r="C61" s="39"/>
      <c r="D61" s="39"/>
      <c r="E61" s="39"/>
      <c r="F61" s="39"/>
      <c r="G61" s="39"/>
      <c r="H61" s="39"/>
      <c r="I61" s="39"/>
      <c r="J61" s="39"/>
      <c r="K61" s="39"/>
    </row>
  </sheetData>
  <autoFilter ref="A24:L52" xr:uid="{73A7A149-4C30-4D0C-B7D0-344D2981CF89}"/>
  <mergeCells count="4">
    <mergeCell ref="I14:J14"/>
    <mergeCell ref="B16:L16"/>
    <mergeCell ref="B17:L17"/>
    <mergeCell ref="J21:K21"/>
  </mergeCells>
  <dataValidations count="1">
    <dataValidation type="list" allowBlank="1" showInputMessage="1" showErrorMessage="1" sqref="C19:D19" xr:uid="{AA394D5C-D214-4B02-8854-1CA708B92773}">
      <formula1>#REF!</formula1>
    </dataValidation>
  </dataValidations>
  <pageMargins left="0.25" right="0.25" top="0.5" bottom="0.5" header="0.3" footer="0.3"/>
  <pageSetup scale="94"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7E010-A6E1-49E5-BA71-46AC95DF8C1B}">
  <sheetPr>
    <tabColor theme="0"/>
    <pageSetUpPr fitToPage="1"/>
  </sheetPr>
  <dimension ref="A1:M67"/>
  <sheetViews>
    <sheetView topLeftCell="B1" zoomScaleNormal="100" workbookViewId="0">
      <selection activeCell="M19" sqref="M19"/>
    </sheetView>
  </sheetViews>
  <sheetFormatPr defaultColWidth="8.85546875" defaultRowHeight="12.75" x14ac:dyDescent="0.2"/>
  <cols>
    <col min="1" max="1" width="14.42578125" style="2" hidden="1" customWidth="1"/>
    <col min="2" max="2" width="14.140625" style="2" customWidth="1"/>
    <col min="3" max="3" width="15.28515625" style="2" customWidth="1"/>
    <col min="4" max="4" width="12.7109375" style="2" customWidth="1"/>
    <col min="5" max="5" width="18.42578125" style="2" customWidth="1"/>
    <col min="6" max="7" width="11.42578125" style="2" customWidth="1"/>
    <col min="8" max="8" width="8.85546875" style="2"/>
    <col min="9" max="9" width="19.7109375" style="2" customWidth="1"/>
    <col min="10" max="10" width="9.28515625" style="2" bestFit="1" customWidth="1"/>
    <col min="11" max="11" width="11.140625" style="2" customWidth="1"/>
    <col min="12" max="12" width="9"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123</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3" ht="15.6" customHeight="1" x14ac:dyDescent="0.2">
      <c r="B17" s="55">
        <v>45625</v>
      </c>
      <c r="C17" s="55"/>
      <c r="D17" s="55"/>
      <c r="E17" s="55"/>
      <c r="F17" s="55"/>
      <c r="G17" s="55"/>
      <c r="H17" s="55"/>
      <c r="I17" s="55"/>
      <c r="J17" s="55"/>
      <c r="K17" s="55"/>
      <c r="L17" s="55"/>
    </row>
    <row r="18" spans="1:13" x14ac:dyDescent="0.2">
      <c r="B18" s="11" t="s">
        <v>806</v>
      </c>
      <c r="C18" s="11" t="s">
        <v>812</v>
      </c>
      <c r="D18" s="11"/>
      <c r="E18" s="12"/>
      <c r="F18" s="12"/>
      <c r="G18" s="11"/>
      <c r="H18" s="11"/>
      <c r="I18" s="1"/>
      <c r="J18" s="11"/>
      <c r="K18" s="11"/>
      <c r="L18" s="11"/>
    </row>
    <row r="19" spans="1:13" x14ac:dyDescent="0.2">
      <c r="A19" s="2" t="s">
        <v>18</v>
      </c>
      <c r="B19" s="11" t="s">
        <v>19</v>
      </c>
      <c r="C19" s="14" t="s">
        <v>110</v>
      </c>
      <c r="D19" s="11"/>
      <c r="E19" s="12"/>
      <c r="F19" s="12"/>
      <c r="G19" s="1"/>
      <c r="H19" s="1"/>
      <c r="I19" s="1"/>
      <c r="J19" s="1"/>
      <c r="K19" s="1"/>
      <c r="L19" s="11"/>
    </row>
    <row r="20" spans="1:13" ht="13.5" thickBot="1" x14ac:dyDescent="0.25">
      <c r="A20" s="2">
        <v>35</v>
      </c>
      <c r="B20" s="11" t="s">
        <v>21</v>
      </c>
      <c r="C20" s="14">
        <v>2864</v>
      </c>
      <c r="D20" s="11"/>
      <c r="E20" s="12"/>
      <c r="F20" s="12"/>
      <c r="G20" s="15"/>
      <c r="H20" s="16"/>
      <c r="I20" s="16" t="s">
        <v>896</v>
      </c>
      <c r="J20" s="11"/>
      <c r="K20" s="11"/>
      <c r="L20" s="11"/>
    </row>
    <row r="21" spans="1:13" ht="13.9" customHeight="1" thickBot="1" x14ac:dyDescent="0.25">
      <c r="A21" s="2" t="s">
        <v>22</v>
      </c>
      <c r="B21" s="11" t="s">
        <v>23</v>
      </c>
      <c r="C21" s="14" t="s">
        <v>124</v>
      </c>
      <c r="E21" s="12"/>
      <c r="F21" s="12"/>
      <c r="G21" s="15"/>
      <c r="H21" s="16"/>
      <c r="I21" s="17" t="s">
        <v>24</v>
      </c>
      <c r="J21" s="56">
        <v>429.24</v>
      </c>
      <c r="K21" s="57"/>
      <c r="L21" s="11"/>
    </row>
    <row r="22" spans="1:13" x14ac:dyDescent="0.2">
      <c r="A22" s="2">
        <v>0</v>
      </c>
      <c r="B22" s="11" t="s">
        <v>26</v>
      </c>
      <c r="C22" s="14" t="s">
        <v>27</v>
      </c>
      <c r="D22" s="11"/>
      <c r="E22" s="12"/>
      <c r="F22" s="12"/>
      <c r="G22" s="12"/>
      <c r="H22" s="11"/>
      <c r="I22" s="11"/>
      <c r="J22" s="11"/>
      <c r="K22" s="11"/>
      <c r="L22" s="11"/>
    </row>
    <row r="23" spans="1:13" ht="4.1500000000000004" customHeight="1" x14ac:dyDescent="0.2">
      <c r="B23" s="11"/>
      <c r="C23" s="11"/>
      <c r="D23" s="11"/>
      <c r="E23" s="11"/>
      <c r="F23" s="11"/>
      <c r="G23" s="11"/>
      <c r="H23" s="11"/>
      <c r="I23" s="11"/>
      <c r="J23" s="11"/>
      <c r="K23" s="11"/>
      <c r="L23" s="11"/>
    </row>
    <row r="24" spans="1:13"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808</v>
      </c>
    </row>
    <row r="25" spans="1:13" ht="22.5" x14ac:dyDescent="0.2">
      <c r="A25" s="38">
        <v>193</v>
      </c>
      <c r="B25" s="22">
        <v>483</v>
      </c>
      <c r="C25" s="23" t="s">
        <v>118</v>
      </c>
      <c r="D25" s="24">
        <v>66023136</v>
      </c>
      <c r="E25" s="25" t="s">
        <v>119</v>
      </c>
      <c r="F25" s="26">
        <v>45580</v>
      </c>
      <c r="G25" s="25">
        <v>3063823</v>
      </c>
      <c r="H25" s="23" t="s">
        <v>113</v>
      </c>
      <c r="I25" s="25" t="s">
        <v>114</v>
      </c>
      <c r="J25" s="27">
        <v>118</v>
      </c>
      <c r="K25" s="27">
        <v>108.89</v>
      </c>
      <c r="L25" s="27">
        <v>9.11</v>
      </c>
      <c r="M25" s="2" t="s">
        <v>807</v>
      </c>
    </row>
    <row r="26" spans="1:13" ht="22.5" x14ac:dyDescent="0.2">
      <c r="A26" s="38">
        <v>194</v>
      </c>
      <c r="B26" s="22">
        <v>483</v>
      </c>
      <c r="C26" s="23" t="s">
        <v>118</v>
      </c>
      <c r="D26" s="24">
        <v>66023136</v>
      </c>
      <c r="E26" s="25" t="s">
        <v>119</v>
      </c>
      <c r="F26" s="26">
        <v>45581</v>
      </c>
      <c r="G26" s="25">
        <v>3063823</v>
      </c>
      <c r="H26" s="23" t="s">
        <v>113</v>
      </c>
      <c r="I26" s="25" t="s">
        <v>114</v>
      </c>
      <c r="J26" s="27">
        <v>118</v>
      </c>
      <c r="K26" s="27">
        <v>108.89</v>
      </c>
      <c r="L26" s="27">
        <v>9.11</v>
      </c>
      <c r="M26" s="2" t="s">
        <v>807</v>
      </c>
    </row>
    <row r="27" spans="1:13" ht="22.5" x14ac:dyDescent="0.2">
      <c r="A27" s="38">
        <v>195</v>
      </c>
      <c r="B27" s="22">
        <v>483</v>
      </c>
      <c r="C27" s="23" t="s">
        <v>118</v>
      </c>
      <c r="D27" s="24">
        <v>66023136</v>
      </c>
      <c r="E27" s="25" t="s">
        <v>119</v>
      </c>
      <c r="F27" s="26">
        <v>45588</v>
      </c>
      <c r="G27" s="25">
        <v>3063823</v>
      </c>
      <c r="H27" s="23" t="s">
        <v>113</v>
      </c>
      <c r="I27" s="25" t="s">
        <v>114</v>
      </c>
      <c r="J27" s="27">
        <v>118</v>
      </c>
      <c r="K27" s="27">
        <v>108.89</v>
      </c>
      <c r="L27" s="27">
        <v>9.11</v>
      </c>
      <c r="M27" s="2" t="s">
        <v>807</v>
      </c>
    </row>
    <row r="28" spans="1:13" ht="22.5" x14ac:dyDescent="0.2">
      <c r="A28" s="38">
        <v>196</v>
      </c>
      <c r="B28" s="22">
        <v>483</v>
      </c>
      <c r="C28" s="23" t="s">
        <v>118</v>
      </c>
      <c r="D28" s="24">
        <v>66023136</v>
      </c>
      <c r="E28" s="25" t="s">
        <v>119</v>
      </c>
      <c r="F28" s="26">
        <v>45595</v>
      </c>
      <c r="G28" s="25">
        <v>3063823</v>
      </c>
      <c r="H28" s="23" t="s">
        <v>113</v>
      </c>
      <c r="I28" s="25" t="s">
        <v>114</v>
      </c>
      <c r="J28" s="27">
        <v>118</v>
      </c>
      <c r="K28" s="27">
        <v>108.89</v>
      </c>
      <c r="L28" s="27">
        <v>9.11</v>
      </c>
      <c r="M28" s="2" t="s">
        <v>807</v>
      </c>
    </row>
    <row r="29" spans="1:13" ht="22.5" x14ac:dyDescent="0.2">
      <c r="A29" s="38">
        <v>197</v>
      </c>
      <c r="B29" s="22">
        <v>483</v>
      </c>
      <c r="C29" s="23" t="s">
        <v>118</v>
      </c>
      <c r="D29" s="24">
        <v>66023136</v>
      </c>
      <c r="E29" s="25" t="s">
        <v>119</v>
      </c>
      <c r="F29" s="26">
        <v>45602</v>
      </c>
      <c r="G29" s="25">
        <v>3063823</v>
      </c>
      <c r="H29" s="23" t="s">
        <v>113</v>
      </c>
      <c r="I29" s="25" t="s">
        <v>114</v>
      </c>
      <c r="J29" s="27">
        <v>118</v>
      </c>
      <c r="K29" s="27">
        <v>108.89</v>
      </c>
      <c r="L29" s="27">
        <v>9.11</v>
      </c>
      <c r="M29" s="2" t="s">
        <v>807</v>
      </c>
    </row>
    <row r="30" spans="1:13" ht="22.5" x14ac:dyDescent="0.2">
      <c r="A30" s="38">
        <v>198</v>
      </c>
      <c r="B30" s="22">
        <v>483</v>
      </c>
      <c r="C30" s="23" t="s">
        <v>118</v>
      </c>
      <c r="D30" s="24">
        <v>66023136</v>
      </c>
      <c r="E30" s="25" t="s">
        <v>119</v>
      </c>
      <c r="F30" s="26">
        <v>45610</v>
      </c>
      <c r="G30" s="25">
        <v>3063823</v>
      </c>
      <c r="H30" s="23" t="s">
        <v>113</v>
      </c>
      <c r="I30" s="25" t="s">
        <v>114</v>
      </c>
      <c r="J30" s="27">
        <v>118</v>
      </c>
      <c r="K30" s="27">
        <v>108.89</v>
      </c>
      <c r="L30" s="27">
        <v>9.11</v>
      </c>
      <c r="M30" s="2" t="s">
        <v>807</v>
      </c>
    </row>
    <row r="31" spans="1:13" x14ac:dyDescent="0.2">
      <c r="A31" s="38">
        <v>199</v>
      </c>
      <c r="B31" s="22">
        <v>483</v>
      </c>
      <c r="C31" s="23" t="s">
        <v>118</v>
      </c>
      <c r="D31" s="24">
        <v>66023136</v>
      </c>
      <c r="E31" s="25" t="s">
        <v>119</v>
      </c>
      <c r="F31" s="26">
        <v>45580</v>
      </c>
      <c r="G31" s="25">
        <v>3064797</v>
      </c>
      <c r="H31" s="23" t="s">
        <v>115</v>
      </c>
      <c r="I31" s="25" t="s">
        <v>116</v>
      </c>
      <c r="J31" s="27">
        <v>194</v>
      </c>
      <c r="K31" s="27">
        <v>174.92000000000002</v>
      </c>
      <c r="L31" s="27">
        <v>19.079999999999998</v>
      </c>
      <c r="M31" s="2" t="s">
        <v>807</v>
      </c>
    </row>
    <row r="32" spans="1:13" x14ac:dyDescent="0.2">
      <c r="A32" s="38">
        <v>200</v>
      </c>
      <c r="B32" s="22">
        <v>483</v>
      </c>
      <c r="C32" s="23" t="s">
        <v>118</v>
      </c>
      <c r="D32" s="24">
        <v>66023136</v>
      </c>
      <c r="E32" s="25" t="s">
        <v>119</v>
      </c>
      <c r="F32" s="26">
        <v>45581</v>
      </c>
      <c r="G32" s="25">
        <v>3064797</v>
      </c>
      <c r="H32" s="23" t="s">
        <v>115</v>
      </c>
      <c r="I32" s="25" t="s">
        <v>116</v>
      </c>
      <c r="J32" s="27">
        <v>194</v>
      </c>
      <c r="K32" s="27">
        <v>174.92000000000002</v>
      </c>
      <c r="L32" s="27">
        <v>19.079999999999998</v>
      </c>
      <c r="M32" s="2" t="s">
        <v>807</v>
      </c>
    </row>
    <row r="33" spans="1:13" x14ac:dyDescent="0.2">
      <c r="A33" s="38">
        <v>201</v>
      </c>
      <c r="B33" s="22">
        <v>483</v>
      </c>
      <c r="C33" s="23" t="s">
        <v>118</v>
      </c>
      <c r="D33" s="24">
        <v>66023136</v>
      </c>
      <c r="E33" s="25" t="s">
        <v>119</v>
      </c>
      <c r="F33" s="26">
        <v>45588</v>
      </c>
      <c r="G33" s="25">
        <v>3064797</v>
      </c>
      <c r="H33" s="23" t="s">
        <v>115</v>
      </c>
      <c r="I33" s="25" t="s">
        <v>116</v>
      </c>
      <c r="J33" s="27">
        <v>194</v>
      </c>
      <c r="K33" s="27">
        <v>174.92000000000002</v>
      </c>
      <c r="L33" s="27">
        <v>19.079999999999998</v>
      </c>
      <c r="M33" s="2" t="s">
        <v>807</v>
      </c>
    </row>
    <row r="34" spans="1:13" x14ac:dyDescent="0.2">
      <c r="A34" s="38">
        <v>202</v>
      </c>
      <c r="B34" s="22">
        <v>483</v>
      </c>
      <c r="C34" s="23" t="s">
        <v>118</v>
      </c>
      <c r="D34" s="24">
        <v>66023136</v>
      </c>
      <c r="E34" s="25" t="s">
        <v>119</v>
      </c>
      <c r="F34" s="26">
        <v>45595</v>
      </c>
      <c r="G34" s="25">
        <v>3064797</v>
      </c>
      <c r="H34" s="23" t="s">
        <v>115</v>
      </c>
      <c r="I34" s="25" t="s">
        <v>116</v>
      </c>
      <c r="J34" s="27">
        <v>194</v>
      </c>
      <c r="K34" s="27">
        <v>174.92000000000002</v>
      </c>
      <c r="L34" s="27">
        <v>19.079999999999998</v>
      </c>
      <c r="M34" s="2" t="s">
        <v>807</v>
      </c>
    </row>
    <row r="35" spans="1:13" x14ac:dyDescent="0.2">
      <c r="A35" s="38">
        <v>203</v>
      </c>
      <c r="B35" s="22">
        <v>483</v>
      </c>
      <c r="C35" s="23" t="s">
        <v>118</v>
      </c>
      <c r="D35" s="24">
        <v>66023136</v>
      </c>
      <c r="E35" s="25" t="s">
        <v>119</v>
      </c>
      <c r="F35" s="26">
        <v>45602</v>
      </c>
      <c r="G35" s="25">
        <v>3064797</v>
      </c>
      <c r="H35" s="23" t="s">
        <v>115</v>
      </c>
      <c r="I35" s="25" t="s">
        <v>116</v>
      </c>
      <c r="J35" s="27">
        <v>194</v>
      </c>
      <c r="K35" s="27">
        <v>174.92000000000002</v>
      </c>
      <c r="L35" s="27">
        <v>19.079999999999998</v>
      </c>
      <c r="M35" s="2" t="s">
        <v>807</v>
      </c>
    </row>
    <row r="36" spans="1:13" x14ac:dyDescent="0.2">
      <c r="A36" s="38">
        <v>204</v>
      </c>
      <c r="B36" s="22">
        <v>483</v>
      </c>
      <c r="C36" s="23" t="s">
        <v>118</v>
      </c>
      <c r="D36" s="24">
        <v>66023136</v>
      </c>
      <c r="E36" s="25" t="s">
        <v>119</v>
      </c>
      <c r="F36" s="26">
        <v>45610</v>
      </c>
      <c r="G36" s="25">
        <v>3064797</v>
      </c>
      <c r="H36" s="23" t="s">
        <v>115</v>
      </c>
      <c r="I36" s="25" t="s">
        <v>116</v>
      </c>
      <c r="J36" s="27">
        <v>194</v>
      </c>
      <c r="K36" s="27">
        <v>174.92000000000002</v>
      </c>
      <c r="L36" s="27">
        <v>19.079999999999998</v>
      </c>
      <c r="M36" s="2" t="s">
        <v>807</v>
      </c>
    </row>
    <row r="37" spans="1:13" x14ac:dyDescent="0.2">
      <c r="A37" s="38">
        <v>205</v>
      </c>
      <c r="B37" s="22">
        <v>483</v>
      </c>
      <c r="C37" s="23" t="s">
        <v>118</v>
      </c>
      <c r="D37" s="24">
        <v>66023136</v>
      </c>
      <c r="E37" s="25" t="s">
        <v>119</v>
      </c>
      <c r="F37" s="26">
        <v>45580</v>
      </c>
      <c r="G37" s="25">
        <v>3074085</v>
      </c>
      <c r="H37" s="23" t="s">
        <v>104</v>
      </c>
      <c r="I37" s="25" t="s">
        <v>105</v>
      </c>
      <c r="J37" s="27">
        <v>55</v>
      </c>
      <c r="K37" s="27">
        <v>46.54</v>
      </c>
      <c r="L37" s="27">
        <v>8.4600000000000009</v>
      </c>
      <c r="M37" s="2" t="s">
        <v>807</v>
      </c>
    </row>
    <row r="38" spans="1:13" x14ac:dyDescent="0.2">
      <c r="A38" s="38">
        <v>206</v>
      </c>
      <c r="B38" s="22">
        <v>483</v>
      </c>
      <c r="C38" s="23" t="s">
        <v>118</v>
      </c>
      <c r="D38" s="24">
        <v>66023136</v>
      </c>
      <c r="E38" s="25" t="s">
        <v>119</v>
      </c>
      <c r="F38" s="26">
        <v>45581</v>
      </c>
      <c r="G38" s="25">
        <v>3074085</v>
      </c>
      <c r="H38" s="23" t="s">
        <v>104</v>
      </c>
      <c r="I38" s="25" t="s">
        <v>105</v>
      </c>
      <c r="J38" s="27">
        <v>55</v>
      </c>
      <c r="K38" s="27">
        <v>46.54</v>
      </c>
      <c r="L38" s="27">
        <v>8.4600000000000009</v>
      </c>
      <c r="M38" s="2" t="s">
        <v>807</v>
      </c>
    </row>
    <row r="39" spans="1:13" x14ac:dyDescent="0.2">
      <c r="A39" s="38">
        <v>207</v>
      </c>
      <c r="B39" s="22">
        <v>483</v>
      </c>
      <c r="C39" s="23" t="s">
        <v>118</v>
      </c>
      <c r="D39" s="24">
        <v>66023136</v>
      </c>
      <c r="E39" s="25" t="s">
        <v>119</v>
      </c>
      <c r="F39" s="26">
        <v>45588</v>
      </c>
      <c r="G39" s="25">
        <v>3074085</v>
      </c>
      <c r="H39" s="23" t="s">
        <v>104</v>
      </c>
      <c r="I39" s="25" t="s">
        <v>105</v>
      </c>
      <c r="J39" s="27">
        <v>55</v>
      </c>
      <c r="K39" s="27">
        <v>46.54</v>
      </c>
      <c r="L39" s="27">
        <v>8.4600000000000009</v>
      </c>
      <c r="M39" s="2" t="s">
        <v>807</v>
      </c>
    </row>
    <row r="40" spans="1:13" x14ac:dyDescent="0.2">
      <c r="A40" s="38">
        <v>208</v>
      </c>
      <c r="B40" s="22">
        <v>483</v>
      </c>
      <c r="C40" s="23" t="s">
        <v>118</v>
      </c>
      <c r="D40" s="24">
        <v>66023136</v>
      </c>
      <c r="E40" s="25" t="s">
        <v>119</v>
      </c>
      <c r="F40" s="26">
        <v>45595</v>
      </c>
      <c r="G40" s="25">
        <v>3074085</v>
      </c>
      <c r="H40" s="23" t="s">
        <v>104</v>
      </c>
      <c r="I40" s="25" t="s">
        <v>105</v>
      </c>
      <c r="J40" s="27">
        <v>55</v>
      </c>
      <c r="K40" s="27">
        <v>46.54</v>
      </c>
      <c r="L40" s="27">
        <v>8.4600000000000009</v>
      </c>
      <c r="M40" s="2" t="s">
        <v>807</v>
      </c>
    </row>
    <row r="41" spans="1:13" x14ac:dyDescent="0.2">
      <c r="A41" s="38">
        <v>209</v>
      </c>
      <c r="B41" s="22">
        <v>483</v>
      </c>
      <c r="C41" s="23" t="s">
        <v>118</v>
      </c>
      <c r="D41" s="24">
        <v>66023136</v>
      </c>
      <c r="E41" s="25" t="s">
        <v>119</v>
      </c>
      <c r="F41" s="26">
        <v>45602</v>
      </c>
      <c r="G41" s="25">
        <v>3074085</v>
      </c>
      <c r="H41" s="23" t="s">
        <v>104</v>
      </c>
      <c r="I41" s="25" t="s">
        <v>105</v>
      </c>
      <c r="J41" s="27">
        <v>55</v>
      </c>
      <c r="K41" s="27">
        <v>46.54</v>
      </c>
      <c r="L41" s="27">
        <v>8.4600000000000009</v>
      </c>
      <c r="M41" s="2" t="s">
        <v>807</v>
      </c>
    </row>
    <row r="42" spans="1:13" x14ac:dyDescent="0.2">
      <c r="A42" s="38">
        <v>210</v>
      </c>
      <c r="B42" s="22">
        <v>483</v>
      </c>
      <c r="C42" s="23" t="s">
        <v>118</v>
      </c>
      <c r="D42" s="24">
        <v>66023136</v>
      </c>
      <c r="E42" s="25" t="s">
        <v>119</v>
      </c>
      <c r="F42" s="26">
        <v>45610</v>
      </c>
      <c r="G42" s="25">
        <v>3074085</v>
      </c>
      <c r="H42" s="23" t="s">
        <v>104</v>
      </c>
      <c r="I42" s="25" t="s">
        <v>105</v>
      </c>
      <c r="J42" s="27">
        <v>55</v>
      </c>
      <c r="K42" s="27">
        <v>46.54</v>
      </c>
      <c r="L42" s="27">
        <v>8.4600000000000009</v>
      </c>
      <c r="M42" s="2" t="s">
        <v>807</v>
      </c>
    </row>
    <row r="43" spans="1:13" ht="33.75" x14ac:dyDescent="0.2">
      <c r="A43" s="38">
        <v>211</v>
      </c>
      <c r="B43" s="22">
        <v>483</v>
      </c>
      <c r="C43" s="23" t="s">
        <v>118</v>
      </c>
      <c r="D43" s="24">
        <v>66023136</v>
      </c>
      <c r="E43" s="25" t="s">
        <v>119</v>
      </c>
      <c r="F43" s="26">
        <v>45580</v>
      </c>
      <c r="G43" s="25">
        <v>3076486</v>
      </c>
      <c r="H43" s="23" t="s">
        <v>58</v>
      </c>
      <c r="I43" s="25" t="s">
        <v>59</v>
      </c>
      <c r="J43" s="27">
        <v>124</v>
      </c>
      <c r="K43" s="27">
        <v>100.48</v>
      </c>
      <c r="L43" s="27">
        <v>23.52</v>
      </c>
      <c r="M43" s="2" t="s">
        <v>807</v>
      </c>
    </row>
    <row r="44" spans="1:13" ht="33.75" x14ac:dyDescent="0.2">
      <c r="A44" s="38">
        <v>212</v>
      </c>
      <c r="B44" s="22">
        <v>483</v>
      </c>
      <c r="C44" s="23" t="s">
        <v>118</v>
      </c>
      <c r="D44" s="24">
        <v>66023136</v>
      </c>
      <c r="E44" s="25" t="s">
        <v>119</v>
      </c>
      <c r="F44" s="26">
        <v>45581</v>
      </c>
      <c r="G44" s="25">
        <v>3076486</v>
      </c>
      <c r="H44" s="23" t="s">
        <v>58</v>
      </c>
      <c r="I44" s="25" t="s">
        <v>59</v>
      </c>
      <c r="J44" s="27">
        <v>124</v>
      </c>
      <c r="K44" s="27">
        <v>100.48</v>
      </c>
      <c r="L44" s="27">
        <v>23.52</v>
      </c>
      <c r="M44" s="2" t="s">
        <v>807</v>
      </c>
    </row>
    <row r="45" spans="1:13" ht="33.75" x14ac:dyDescent="0.2">
      <c r="A45" s="38">
        <v>213</v>
      </c>
      <c r="B45" s="22">
        <v>483</v>
      </c>
      <c r="C45" s="23" t="s">
        <v>118</v>
      </c>
      <c r="D45" s="24">
        <v>66023136</v>
      </c>
      <c r="E45" s="25" t="s">
        <v>119</v>
      </c>
      <c r="F45" s="26">
        <v>45588</v>
      </c>
      <c r="G45" s="25">
        <v>3076486</v>
      </c>
      <c r="H45" s="23" t="s">
        <v>58</v>
      </c>
      <c r="I45" s="25" t="s">
        <v>59</v>
      </c>
      <c r="J45" s="27">
        <v>124</v>
      </c>
      <c r="K45" s="27">
        <v>100.48</v>
      </c>
      <c r="L45" s="27">
        <v>23.52</v>
      </c>
      <c r="M45" s="2" t="s">
        <v>807</v>
      </c>
    </row>
    <row r="46" spans="1:13" ht="33.75" x14ac:dyDescent="0.2">
      <c r="A46" s="38">
        <v>214</v>
      </c>
      <c r="B46" s="22">
        <v>483</v>
      </c>
      <c r="C46" s="23" t="s">
        <v>118</v>
      </c>
      <c r="D46" s="24">
        <v>66023136</v>
      </c>
      <c r="E46" s="25" t="s">
        <v>119</v>
      </c>
      <c r="F46" s="26">
        <v>45595</v>
      </c>
      <c r="G46" s="25">
        <v>3076486</v>
      </c>
      <c r="H46" s="23" t="s">
        <v>58</v>
      </c>
      <c r="I46" s="25" t="s">
        <v>59</v>
      </c>
      <c r="J46" s="27">
        <v>124</v>
      </c>
      <c r="K46" s="27">
        <v>100.48</v>
      </c>
      <c r="L46" s="27">
        <v>23.52</v>
      </c>
      <c r="M46" s="2" t="s">
        <v>807</v>
      </c>
    </row>
    <row r="47" spans="1:13" ht="33.75" x14ac:dyDescent="0.2">
      <c r="A47" s="38">
        <v>215</v>
      </c>
      <c r="B47" s="22">
        <v>483</v>
      </c>
      <c r="C47" s="23" t="s">
        <v>118</v>
      </c>
      <c r="D47" s="24">
        <v>66023136</v>
      </c>
      <c r="E47" s="25" t="s">
        <v>119</v>
      </c>
      <c r="F47" s="26">
        <v>45602</v>
      </c>
      <c r="G47" s="25">
        <v>3076486</v>
      </c>
      <c r="H47" s="23" t="s">
        <v>58</v>
      </c>
      <c r="I47" s="25" t="s">
        <v>59</v>
      </c>
      <c r="J47" s="27">
        <v>124</v>
      </c>
      <c r="K47" s="27">
        <v>100.48</v>
      </c>
      <c r="L47" s="27">
        <v>23.52</v>
      </c>
      <c r="M47" s="2" t="s">
        <v>807</v>
      </c>
    </row>
    <row r="48" spans="1:13" ht="33.75" x14ac:dyDescent="0.2">
      <c r="A48" s="38">
        <v>216</v>
      </c>
      <c r="B48" s="22">
        <v>483</v>
      </c>
      <c r="C48" s="23" t="s">
        <v>118</v>
      </c>
      <c r="D48" s="24">
        <v>66023136</v>
      </c>
      <c r="E48" s="25" t="s">
        <v>119</v>
      </c>
      <c r="F48" s="26">
        <v>45610</v>
      </c>
      <c r="G48" s="25">
        <v>3076486</v>
      </c>
      <c r="H48" s="23" t="s">
        <v>58</v>
      </c>
      <c r="I48" s="25" t="s">
        <v>59</v>
      </c>
      <c r="J48" s="27">
        <v>124</v>
      </c>
      <c r="K48" s="27">
        <v>100.48</v>
      </c>
      <c r="L48" s="27">
        <v>23.52</v>
      </c>
      <c r="M48" s="2" t="s">
        <v>807</v>
      </c>
    </row>
    <row r="49" spans="1:13" ht="22.5" x14ac:dyDescent="0.2">
      <c r="A49" s="38">
        <v>217</v>
      </c>
      <c r="B49" s="22">
        <v>483</v>
      </c>
      <c r="C49" s="23" t="s">
        <v>118</v>
      </c>
      <c r="D49" s="24">
        <v>66023136</v>
      </c>
      <c r="E49" s="25" t="s">
        <v>119</v>
      </c>
      <c r="F49" s="26">
        <v>45580</v>
      </c>
      <c r="G49" s="25">
        <v>3086428</v>
      </c>
      <c r="H49" s="23" t="s">
        <v>64</v>
      </c>
      <c r="I49" s="25" t="s">
        <v>65</v>
      </c>
      <c r="J49" s="27">
        <v>82</v>
      </c>
      <c r="K49" s="27">
        <v>73.59</v>
      </c>
      <c r="L49" s="27">
        <v>8.41</v>
      </c>
      <c r="M49" s="2" t="s">
        <v>807</v>
      </c>
    </row>
    <row r="50" spans="1:13" ht="22.5" x14ac:dyDescent="0.2">
      <c r="A50" s="38">
        <v>218</v>
      </c>
      <c r="B50" s="22">
        <v>483</v>
      </c>
      <c r="C50" s="23" t="s">
        <v>118</v>
      </c>
      <c r="D50" s="24">
        <v>66023136</v>
      </c>
      <c r="E50" s="25" t="s">
        <v>119</v>
      </c>
      <c r="F50" s="26">
        <v>45581</v>
      </c>
      <c r="G50" s="25">
        <v>3086428</v>
      </c>
      <c r="H50" s="23" t="s">
        <v>64</v>
      </c>
      <c r="I50" s="25" t="s">
        <v>65</v>
      </c>
      <c r="J50" s="27">
        <v>82</v>
      </c>
      <c r="K50" s="27">
        <v>73.59</v>
      </c>
      <c r="L50" s="27">
        <v>8.41</v>
      </c>
      <c r="M50" s="2" t="s">
        <v>807</v>
      </c>
    </row>
    <row r="51" spans="1:13" ht="22.5" x14ac:dyDescent="0.2">
      <c r="A51" s="38">
        <v>219</v>
      </c>
      <c r="B51" s="22">
        <v>483</v>
      </c>
      <c r="C51" s="23" t="s">
        <v>118</v>
      </c>
      <c r="D51" s="24">
        <v>66023136</v>
      </c>
      <c r="E51" s="25" t="s">
        <v>119</v>
      </c>
      <c r="F51" s="26">
        <v>45588</v>
      </c>
      <c r="G51" s="25">
        <v>3086428</v>
      </c>
      <c r="H51" s="23" t="s">
        <v>64</v>
      </c>
      <c r="I51" s="25" t="s">
        <v>65</v>
      </c>
      <c r="J51" s="27">
        <v>82</v>
      </c>
      <c r="K51" s="27">
        <v>73.59</v>
      </c>
      <c r="L51" s="27">
        <v>8.41</v>
      </c>
      <c r="M51" s="2" t="s">
        <v>807</v>
      </c>
    </row>
    <row r="52" spans="1:13" ht="22.5" x14ac:dyDescent="0.2">
      <c r="A52" s="38">
        <v>220</v>
      </c>
      <c r="B52" s="22">
        <v>483</v>
      </c>
      <c r="C52" s="23" t="s">
        <v>118</v>
      </c>
      <c r="D52" s="24">
        <v>66023136</v>
      </c>
      <c r="E52" s="25" t="s">
        <v>119</v>
      </c>
      <c r="F52" s="26">
        <v>45595</v>
      </c>
      <c r="G52" s="25">
        <v>3086428</v>
      </c>
      <c r="H52" s="23" t="s">
        <v>64</v>
      </c>
      <c r="I52" s="25" t="s">
        <v>65</v>
      </c>
      <c r="J52" s="27">
        <v>82</v>
      </c>
      <c r="K52" s="27">
        <v>73.59</v>
      </c>
      <c r="L52" s="27">
        <v>8.41</v>
      </c>
      <c r="M52" s="2" t="s">
        <v>807</v>
      </c>
    </row>
    <row r="53" spans="1:13" ht="22.5" x14ac:dyDescent="0.2">
      <c r="A53" s="38">
        <v>221</v>
      </c>
      <c r="B53" s="22">
        <v>483</v>
      </c>
      <c r="C53" s="23" t="s">
        <v>118</v>
      </c>
      <c r="D53" s="24">
        <v>66023136</v>
      </c>
      <c r="E53" s="25" t="s">
        <v>119</v>
      </c>
      <c r="F53" s="26">
        <v>45602</v>
      </c>
      <c r="G53" s="25">
        <v>3086428</v>
      </c>
      <c r="H53" s="23" t="s">
        <v>64</v>
      </c>
      <c r="I53" s="25" t="s">
        <v>65</v>
      </c>
      <c r="J53" s="27">
        <v>82</v>
      </c>
      <c r="K53" s="27">
        <v>73.59</v>
      </c>
      <c r="L53" s="27">
        <v>8.41</v>
      </c>
      <c r="M53" s="2" t="s">
        <v>807</v>
      </c>
    </row>
    <row r="54" spans="1:13" ht="22.5" x14ac:dyDescent="0.2">
      <c r="A54" s="38">
        <v>222</v>
      </c>
      <c r="B54" s="22">
        <v>483</v>
      </c>
      <c r="C54" s="23" t="s">
        <v>118</v>
      </c>
      <c r="D54" s="24">
        <v>66023136</v>
      </c>
      <c r="E54" s="25" t="s">
        <v>119</v>
      </c>
      <c r="F54" s="26">
        <v>45610</v>
      </c>
      <c r="G54" s="25">
        <v>3086428</v>
      </c>
      <c r="H54" s="23" t="s">
        <v>64</v>
      </c>
      <c r="I54" s="25" t="s">
        <v>65</v>
      </c>
      <c r="J54" s="27">
        <v>82</v>
      </c>
      <c r="K54" s="27">
        <v>73.59</v>
      </c>
      <c r="L54" s="27">
        <v>8.41</v>
      </c>
      <c r="M54" s="2" t="s">
        <v>807</v>
      </c>
    </row>
    <row r="55" spans="1:13" ht="22.5" x14ac:dyDescent="0.2">
      <c r="A55" s="38">
        <v>223</v>
      </c>
      <c r="B55" s="22">
        <v>483</v>
      </c>
      <c r="C55" s="23" t="s">
        <v>118</v>
      </c>
      <c r="D55" s="24">
        <v>66023136</v>
      </c>
      <c r="E55" s="25" t="s">
        <v>119</v>
      </c>
      <c r="F55" s="26">
        <v>45580</v>
      </c>
      <c r="G55" s="25">
        <v>3088119</v>
      </c>
      <c r="H55" s="23" t="s">
        <v>66</v>
      </c>
      <c r="I55" s="25" t="s">
        <v>67</v>
      </c>
      <c r="J55" s="27">
        <v>62</v>
      </c>
      <c r="K55" s="27">
        <v>57.56</v>
      </c>
      <c r="L55" s="27">
        <v>4.4400000000000004</v>
      </c>
      <c r="M55" s="2" t="s">
        <v>807</v>
      </c>
    </row>
    <row r="56" spans="1:13" ht="22.5" x14ac:dyDescent="0.2">
      <c r="A56" s="38">
        <v>224</v>
      </c>
      <c r="B56" s="22">
        <v>483</v>
      </c>
      <c r="C56" s="23" t="s">
        <v>118</v>
      </c>
      <c r="D56" s="24">
        <v>66023136</v>
      </c>
      <c r="E56" s="25" t="s">
        <v>119</v>
      </c>
      <c r="F56" s="26">
        <v>45588</v>
      </c>
      <c r="G56" s="25">
        <v>3088119</v>
      </c>
      <c r="H56" s="23" t="s">
        <v>66</v>
      </c>
      <c r="I56" s="25" t="s">
        <v>67</v>
      </c>
      <c r="J56" s="27">
        <v>62</v>
      </c>
      <c r="K56" s="27">
        <v>57.56</v>
      </c>
      <c r="L56" s="27">
        <v>4.4400000000000004</v>
      </c>
      <c r="M56" s="2" t="s">
        <v>807</v>
      </c>
    </row>
    <row r="57" spans="1:13" ht="22.5" x14ac:dyDescent="0.2">
      <c r="A57" s="38">
        <v>225</v>
      </c>
      <c r="B57" s="22">
        <v>483</v>
      </c>
      <c r="C57" s="23" t="s">
        <v>118</v>
      </c>
      <c r="D57" s="24">
        <v>66023136</v>
      </c>
      <c r="E57" s="25" t="s">
        <v>119</v>
      </c>
      <c r="F57" s="26">
        <v>45595</v>
      </c>
      <c r="G57" s="25">
        <v>3088119</v>
      </c>
      <c r="H57" s="23" t="s">
        <v>66</v>
      </c>
      <c r="I57" s="25" t="s">
        <v>67</v>
      </c>
      <c r="J57" s="27">
        <v>62</v>
      </c>
      <c r="K57" s="27">
        <v>57.56</v>
      </c>
      <c r="L57" s="27">
        <v>4.4400000000000004</v>
      </c>
      <c r="M57" s="2" t="s">
        <v>807</v>
      </c>
    </row>
    <row r="58" spans="1:13" ht="22.5" x14ac:dyDescent="0.2">
      <c r="A58" s="38">
        <v>226</v>
      </c>
      <c r="B58" s="22">
        <v>483</v>
      </c>
      <c r="C58" s="23" t="s">
        <v>118</v>
      </c>
      <c r="D58" s="24">
        <v>66023136</v>
      </c>
      <c r="E58" s="25" t="s">
        <v>119</v>
      </c>
      <c r="F58" s="26">
        <v>45602</v>
      </c>
      <c r="G58" s="25">
        <v>3088119</v>
      </c>
      <c r="H58" s="23" t="s">
        <v>66</v>
      </c>
      <c r="I58" s="25" t="s">
        <v>67</v>
      </c>
      <c r="J58" s="27">
        <v>62</v>
      </c>
      <c r="K58" s="27">
        <v>57.56</v>
      </c>
      <c r="L58" s="27">
        <v>4.4400000000000004</v>
      </c>
      <c r="M58" s="2" t="s">
        <v>807</v>
      </c>
    </row>
    <row r="59" spans="1:13" x14ac:dyDescent="0.2">
      <c r="B59" s="12"/>
      <c r="C59" s="28"/>
      <c r="D59" s="29"/>
      <c r="E59" s="12"/>
      <c r="F59" s="12"/>
      <c r="G59" s="12"/>
      <c r="H59" s="30"/>
      <c r="I59" s="30"/>
      <c r="J59" s="30"/>
      <c r="K59" s="11"/>
      <c r="L59" s="11"/>
    </row>
    <row r="60" spans="1:13" x14ac:dyDescent="0.2">
      <c r="B60" s="12"/>
      <c r="C60" s="28"/>
      <c r="D60" s="29"/>
      <c r="E60" s="15"/>
      <c r="F60" s="15"/>
      <c r="G60" s="15"/>
      <c r="H60" s="15"/>
      <c r="I60" s="30"/>
      <c r="J60" s="30"/>
      <c r="K60" s="11"/>
      <c r="L60" s="11"/>
    </row>
    <row r="61" spans="1:13" x14ac:dyDescent="0.2">
      <c r="B61" s="12"/>
      <c r="C61" s="28"/>
      <c r="D61" s="29"/>
      <c r="E61" s="12"/>
      <c r="F61" s="11"/>
      <c r="G61" s="11"/>
      <c r="H61" s="11"/>
      <c r="I61" s="30"/>
      <c r="J61" s="30"/>
      <c r="K61" s="11"/>
      <c r="L61" s="11"/>
    </row>
    <row r="62" spans="1:13" ht="13.5" thickBot="1" x14ac:dyDescent="0.25">
      <c r="B62" s="12"/>
      <c r="C62" s="28"/>
      <c r="D62" s="11" t="s">
        <v>70</v>
      </c>
      <c r="E62" s="31"/>
      <c r="F62" s="31"/>
      <c r="G62" s="31"/>
      <c r="H62" s="32"/>
      <c r="I62" s="11"/>
      <c r="J62" s="30"/>
      <c r="K62" s="11"/>
      <c r="L62" s="33">
        <v>429.24</v>
      </c>
    </row>
    <row r="63" spans="1:13" ht="13.5" thickTop="1" x14ac:dyDescent="0.2">
      <c r="B63" s="12"/>
      <c r="C63" s="28"/>
      <c r="D63" s="35"/>
      <c r="E63" s="31"/>
      <c r="F63" s="31"/>
      <c r="G63" s="31"/>
      <c r="H63" s="32"/>
      <c r="I63" s="11"/>
      <c r="J63" s="30"/>
      <c r="K63" s="11"/>
      <c r="L63" s="36"/>
    </row>
    <row r="67" spans="3:11" ht="59.65" customHeight="1" x14ac:dyDescent="0.25">
      <c r="C67" s="39"/>
      <c r="D67" s="39"/>
      <c r="E67" s="39"/>
      <c r="F67" s="39"/>
      <c r="G67" s="39"/>
      <c r="H67" s="39"/>
      <c r="I67" s="39"/>
      <c r="J67" s="39"/>
      <c r="K67" s="39"/>
    </row>
  </sheetData>
  <autoFilter ref="A24:L58" xr:uid="{B2C7E010-A6E1-49E5-BA71-46AC95DF8C1B}"/>
  <mergeCells count="4">
    <mergeCell ref="I14:J14"/>
    <mergeCell ref="B16:L16"/>
    <mergeCell ref="B17:L17"/>
    <mergeCell ref="J21:K21"/>
  </mergeCells>
  <dataValidations count="1">
    <dataValidation type="list" allowBlank="1" showInputMessage="1" showErrorMessage="1" sqref="C19:D19" xr:uid="{BA27882C-AABD-405F-93FE-104866446198}">
      <formula1>#REF!</formula1>
    </dataValidation>
  </dataValidations>
  <pageMargins left="0.25" right="0.25" top="0.5" bottom="0.5" header="0.3" footer="0.3"/>
  <pageSetup scale="94"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70FD9-F804-4EB6-BF26-6A05EBAD775F}">
  <sheetPr>
    <tabColor theme="0"/>
    <pageSetUpPr fitToPage="1"/>
  </sheetPr>
  <dimension ref="A1:M56"/>
  <sheetViews>
    <sheetView topLeftCell="B13" zoomScaleNormal="100" workbookViewId="0">
      <selection activeCell="O11" sqref="O11"/>
    </sheetView>
  </sheetViews>
  <sheetFormatPr defaultColWidth="8.85546875" defaultRowHeight="12.75" x14ac:dyDescent="0.2"/>
  <cols>
    <col min="1" max="1" width="14.42578125" style="2" hidden="1" customWidth="1"/>
    <col min="2" max="2" width="14.140625" style="2" customWidth="1"/>
    <col min="3" max="3" width="15.28515625" style="2" customWidth="1"/>
    <col min="4" max="4" width="12.7109375" style="2" customWidth="1"/>
    <col min="5" max="5" width="18.42578125" style="2" customWidth="1"/>
    <col min="6" max="7" width="11.42578125" style="2" customWidth="1"/>
    <col min="8" max="8" width="8.85546875" style="2"/>
    <col min="9" max="9" width="19.7109375" style="2" customWidth="1"/>
    <col min="10" max="10" width="9.28515625" style="2" bestFit="1" customWidth="1"/>
    <col min="11" max="11" width="11.140625" style="2" customWidth="1"/>
    <col min="12" max="12" width="9"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125</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3" ht="15.6" customHeight="1" x14ac:dyDescent="0.2">
      <c r="B17" s="55">
        <v>45657</v>
      </c>
      <c r="C17" s="55"/>
      <c r="D17" s="55"/>
      <c r="E17" s="55"/>
      <c r="F17" s="55"/>
      <c r="G17" s="55"/>
      <c r="H17" s="55"/>
      <c r="I17" s="55"/>
      <c r="J17" s="55"/>
      <c r="K17" s="55"/>
      <c r="L17" s="55"/>
    </row>
    <row r="18" spans="1:13" x14ac:dyDescent="0.2">
      <c r="B18" s="11" t="s">
        <v>806</v>
      </c>
      <c r="C18" s="11" t="s">
        <v>812</v>
      </c>
      <c r="D18" s="11"/>
      <c r="E18" s="12"/>
      <c r="F18" s="11"/>
      <c r="G18" s="11"/>
      <c r="H18" s="11"/>
      <c r="I18" s="1"/>
      <c r="J18" s="11"/>
      <c r="K18" s="11"/>
      <c r="L18" s="11"/>
    </row>
    <row r="19" spans="1:13" x14ac:dyDescent="0.2">
      <c r="A19" s="2" t="s">
        <v>18</v>
      </c>
      <c r="B19" s="11" t="s">
        <v>19</v>
      </c>
      <c r="C19" s="14" t="s">
        <v>110</v>
      </c>
      <c r="D19" s="11"/>
      <c r="E19" s="12"/>
      <c r="F19" s="11"/>
      <c r="G19" s="1"/>
      <c r="H19" s="1"/>
      <c r="I19" s="1"/>
      <c r="J19" s="1"/>
      <c r="K19" s="1"/>
      <c r="L19" s="11"/>
    </row>
    <row r="20" spans="1:13" ht="13.5" thickBot="1" x14ac:dyDescent="0.25">
      <c r="A20" s="2">
        <v>25</v>
      </c>
      <c r="B20" s="11" t="s">
        <v>21</v>
      </c>
      <c r="C20" s="14">
        <v>2864</v>
      </c>
      <c r="D20" s="11"/>
      <c r="E20" s="12"/>
      <c r="F20" s="11"/>
      <c r="G20" s="15"/>
      <c r="H20" s="16"/>
      <c r="I20" s="16" t="s">
        <v>897</v>
      </c>
      <c r="J20" s="11"/>
      <c r="K20" s="11"/>
      <c r="L20" s="11"/>
    </row>
    <row r="21" spans="1:13" ht="13.9" customHeight="1" thickBot="1" x14ac:dyDescent="0.25">
      <c r="A21" s="2" t="s">
        <v>22</v>
      </c>
      <c r="B21" s="11" t="s">
        <v>23</v>
      </c>
      <c r="C21" s="14">
        <v>4271480</v>
      </c>
      <c r="E21" s="12"/>
      <c r="F21" s="11"/>
      <c r="G21" s="15"/>
      <c r="H21" s="16"/>
      <c r="I21" s="17" t="s">
        <v>24</v>
      </c>
      <c r="J21" s="56">
        <v>283.77</v>
      </c>
      <c r="K21" s="57"/>
      <c r="L21" s="11"/>
    </row>
    <row r="22" spans="1:13" x14ac:dyDescent="0.2">
      <c r="A22" s="2">
        <v>0</v>
      </c>
      <c r="B22" s="11" t="s">
        <v>26</v>
      </c>
      <c r="C22" s="14" t="s">
        <v>27</v>
      </c>
      <c r="D22" s="11"/>
      <c r="E22" s="12"/>
      <c r="F22" s="11"/>
      <c r="G22" s="12"/>
      <c r="H22" s="11"/>
      <c r="I22" s="11"/>
      <c r="J22" s="11"/>
      <c r="K22" s="11"/>
      <c r="L22" s="11"/>
    </row>
    <row r="23" spans="1:13" ht="4.1500000000000004" customHeight="1" x14ac:dyDescent="0.2">
      <c r="B23" s="11"/>
      <c r="C23" s="11"/>
      <c r="D23" s="11"/>
      <c r="E23" s="11"/>
      <c r="F23" s="11"/>
      <c r="G23" s="11"/>
      <c r="H23" s="11"/>
      <c r="I23" s="11"/>
      <c r="J23" s="11"/>
      <c r="K23" s="11"/>
      <c r="L23" s="11"/>
    </row>
    <row r="24" spans="1:13"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808</v>
      </c>
    </row>
    <row r="25" spans="1:13" ht="22.5" x14ac:dyDescent="0.2">
      <c r="A25" s="38">
        <v>196</v>
      </c>
      <c r="B25" s="22">
        <v>483</v>
      </c>
      <c r="C25" s="23" t="s">
        <v>118</v>
      </c>
      <c r="D25" s="24">
        <v>66286105</v>
      </c>
      <c r="E25" s="25" t="s">
        <v>119</v>
      </c>
      <c r="F25" s="26">
        <v>45616</v>
      </c>
      <c r="G25" s="25">
        <v>3063823</v>
      </c>
      <c r="H25" s="23" t="s">
        <v>113</v>
      </c>
      <c r="I25" s="25" t="s">
        <v>114</v>
      </c>
      <c r="J25" s="27">
        <v>118</v>
      </c>
      <c r="K25" s="27">
        <v>108.89</v>
      </c>
      <c r="L25" s="27">
        <v>9.11</v>
      </c>
      <c r="M25" s="2" t="s">
        <v>807</v>
      </c>
    </row>
    <row r="26" spans="1:13" ht="22.5" x14ac:dyDescent="0.2">
      <c r="A26" s="38">
        <v>197</v>
      </c>
      <c r="B26" s="22">
        <v>483</v>
      </c>
      <c r="C26" s="23" t="s">
        <v>118</v>
      </c>
      <c r="D26" s="24">
        <v>66286105</v>
      </c>
      <c r="E26" s="25" t="s">
        <v>119</v>
      </c>
      <c r="F26" s="26">
        <v>45623</v>
      </c>
      <c r="G26" s="25">
        <v>3063823</v>
      </c>
      <c r="H26" s="23" t="s">
        <v>113</v>
      </c>
      <c r="I26" s="25" t="s">
        <v>114</v>
      </c>
      <c r="J26" s="27">
        <v>118</v>
      </c>
      <c r="K26" s="27">
        <v>108.89</v>
      </c>
      <c r="L26" s="27">
        <v>9.11</v>
      </c>
      <c r="M26" s="2" t="s">
        <v>807</v>
      </c>
    </row>
    <row r="27" spans="1:13" ht="22.5" x14ac:dyDescent="0.2">
      <c r="A27" s="38">
        <v>198</v>
      </c>
      <c r="B27" s="22">
        <v>483</v>
      </c>
      <c r="C27" s="23" t="s">
        <v>118</v>
      </c>
      <c r="D27" s="24">
        <v>66286105</v>
      </c>
      <c r="E27" s="25" t="s">
        <v>119</v>
      </c>
      <c r="F27" s="26">
        <v>45630</v>
      </c>
      <c r="G27" s="25">
        <v>3063823</v>
      </c>
      <c r="H27" s="23" t="s">
        <v>113</v>
      </c>
      <c r="I27" s="25" t="s">
        <v>114</v>
      </c>
      <c r="J27" s="27">
        <v>118</v>
      </c>
      <c r="K27" s="27">
        <v>108.89</v>
      </c>
      <c r="L27" s="27">
        <v>9.11</v>
      </c>
      <c r="M27" s="2" t="s">
        <v>807</v>
      </c>
    </row>
    <row r="28" spans="1:13" ht="22.5" x14ac:dyDescent="0.2">
      <c r="A28" s="38">
        <v>199</v>
      </c>
      <c r="B28" s="22">
        <v>483</v>
      </c>
      <c r="C28" s="23" t="s">
        <v>118</v>
      </c>
      <c r="D28" s="24">
        <v>66286105</v>
      </c>
      <c r="E28" s="25" t="s">
        <v>119</v>
      </c>
      <c r="F28" s="26">
        <v>45637</v>
      </c>
      <c r="G28" s="25">
        <v>3063823</v>
      </c>
      <c r="H28" s="23" t="s">
        <v>113</v>
      </c>
      <c r="I28" s="25" t="s">
        <v>114</v>
      </c>
      <c r="J28" s="27">
        <v>118</v>
      </c>
      <c r="K28" s="27">
        <v>108.89</v>
      </c>
      <c r="L28" s="27">
        <v>9.11</v>
      </c>
      <c r="M28" s="2" t="s">
        <v>807</v>
      </c>
    </row>
    <row r="29" spans="1:13" x14ac:dyDescent="0.2">
      <c r="A29" s="38">
        <v>200</v>
      </c>
      <c r="B29" s="22">
        <v>483</v>
      </c>
      <c r="C29" s="23" t="s">
        <v>118</v>
      </c>
      <c r="D29" s="24">
        <v>66286105</v>
      </c>
      <c r="E29" s="25" t="s">
        <v>119</v>
      </c>
      <c r="F29" s="26">
        <v>45616</v>
      </c>
      <c r="G29" s="25">
        <v>3064797</v>
      </c>
      <c r="H29" s="23" t="s">
        <v>115</v>
      </c>
      <c r="I29" s="25" t="s">
        <v>116</v>
      </c>
      <c r="J29" s="27">
        <v>194</v>
      </c>
      <c r="K29" s="27">
        <v>174.92000000000002</v>
      </c>
      <c r="L29" s="27">
        <v>19.079999999999998</v>
      </c>
      <c r="M29" s="2" t="s">
        <v>807</v>
      </c>
    </row>
    <row r="30" spans="1:13" x14ac:dyDescent="0.2">
      <c r="A30" s="38">
        <v>201</v>
      </c>
      <c r="B30" s="22">
        <v>483</v>
      </c>
      <c r="C30" s="23" t="s">
        <v>118</v>
      </c>
      <c r="D30" s="24">
        <v>66286105</v>
      </c>
      <c r="E30" s="25" t="s">
        <v>119</v>
      </c>
      <c r="F30" s="26">
        <v>45623</v>
      </c>
      <c r="G30" s="25">
        <v>3064797</v>
      </c>
      <c r="H30" s="23" t="s">
        <v>115</v>
      </c>
      <c r="I30" s="25" t="s">
        <v>116</v>
      </c>
      <c r="J30" s="27">
        <v>194</v>
      </c>
      <c r="K30" s="27">
        <v>174.92000000000002</v>
      </c>
      <c r="L30" s="27">
        <v>19.079999999999998</v>
      </c>
      <c r="M30" s="2" t="s">
        <v>807</v>
      </c>
    </row>
    <row r="31" spans="1:13" x14ac:dyDescent="0.2">
      <c r="A31" s="38">
        <v>202</v>
      </c>
      <c r="B31" s="22">
        <v>483</v>
      </c>
      <c r="C31" s="23" t="s">
        <v>118</v>
      </c>
      <c r="D31" s="24">
        <v>66286105</v>
      </c>
      <c r="E31" s="25" t="s">
        <v>119</v>
      </c>
      <c r="F31" s="26">
        <v>45630</v>
      </c>
      <c r="G31" s="25">
        <v>3064797</v>
      </c>
      <c r="H31" s="23" t="s">
        <v>115</v>
      </c>
      <c r="I31" s="25" t="s">
        <v>116</v>
      </c>
      <c r="J31" s="27">
        <v>194</v>
      </c>
      <c r="K31" s="27">
        <v>174.92000000000002</v>
      </c>
      <c r="L31" s="27">
        <v>19.079999999999998</v>
      </c>
      <c r="M31" s="2" t="s">
        <v>807</v>
      </c>
    </row>
    <row r="32" spans="1:13" x14ac:dyDescent="0.2">
      <c r="A32" s="38">
        <v>203</v>
      </c>
      <c r="B32" s="22">
        <v>483</v>
      </c>
      <c r="C32" s="23" t="s">
        <v>118</v>
      </c>
      <c r="D32" s="24">
        <v>66286105</v>
      </c>
      <c r="E32" s="25" t="s">
        <v>119</v>
      </c>
      <c r="F32" s="26">
        <v>45637</v>
      </c>
      <c r="G32" s="25">
        <v>3064797</v>
      </c>
      <c r="H32" s="23" t="s">
        <v>115</v>
      </c>
      <c r="I32" s="25" t="s">
        <v>116</v>
      </c>
      <c r="J32" s="27">
        <v>194</v>
      </c>
      <c r="K32" s="27">
        <v>174.92000000000002</v>
      </c>
      <c r="L32" s="27">
        <v>19.079999999999998</v>
      </c>
      <c r="M32" s="2" t="s">
        <v>807</v>
      </c>
    </row>
    <row r="33" spans="1:13" x14ac:dyDescent="0.2">
      <c r="A33" s="38">
        <v>204</v>
      </c>
      <c r="B33" s="22">
        <v>483</v>
      </c>
      <c r="C33" s="23" t="s">
        <v>118</v>
      </c>
      <c r="D33" s="24">
        <v>66286105</v>
      </c>
      <c r="E33" s="25" t="s">
        <v>119</v>
      </c>
      <c r="F33" s="26">
        <v>45616</v>
      </c>
      <c r="G33" s="25">
        <v>3074085</v>
      </c>
      <c r="H33" s="23" t="s">
        <v>104</v>
      </c>
      <c r="I33" s="25" t="s">
        <v>105</v>
      </c>
      <c r="J33" s="27">
        <v>55</v>
      </c>
      <c r="K33" s="27">
        <v>46.54</v>
      </c>
      <c r="L33" s="27">
        <v>8.4600000000000009</v>
      </c>
      <c r="M33" s="2" t="s">
        <v>807</v>
      </c>
    </row>
    <row r="34" spans="1:13" x14ac:dyDescent="0.2">
      <c r="A34" s="38">
        <v>205</v>
      </c>
      <c r="B34" s="22">
        <v>483</v>
      </c>
      <c r="C34" s="23" t="s">
        <v>118</v>
      </c>
      <c r="D34" s="24">
        <v>66286105</v>
      </c>
      <c r="E34" s="25" t="s">
        <v>119</v>
      </c>
      <c r="F34" s="26">
        <v>45623</v>
      </c>
      <c r="G34" s="25">
        <v>3074085</v>
      </c>
      <c r="H34" s="23" t="s">
        <v>104</v>
      </c>
      <c r="I34" s="25" t="s">
        <v>105</v>
      </c>
      <c r="J34" s="27">
        <v>55</v>
      </c>
      <c r="K34" s="27">
        <v>46.54</v>
      </c>
      <c r="L34" s="27">
        <v>8.4600000000000009</v>
      </c>
      <c r="M34" s="2" t="s">
        <v>807</v>
      </c>
    </row>
    <row r="35" spans="1:13" x14ac:dyDescent="0.2">
      <c r="A35" s="38">
        <v>206</v>
      </c>
      <c r="B35" s="22">
        <v>483</v>
      </c>
      <c r="C35" s="23" t="s">
        <v>118</v>
      </c>
      <c r="D35" s="24">
        <v>66286105</v>
      </c>
      <c r="E35" s="25" t="s">
        <v>119</v>
      </c>
      <c r="F35" s="26">
        <v>45630</v>
      </c>
      <c r="G35" s="25">
        <v>3074085</v>
      </c>
      <c r="H35" s="23" t="s">
        <v>104</v>
      </c>
      <c r="I35" s="25" t="s">
        <v>105</v>
      </c>
      <c r="J35" s="27">
        <v>55</v>
      </c>
      <c r="K35" s="27">
        <v>46.54</v>
      </c>
      <c r="L35" s="27">
        <v>8.4600000000000009</v>
      </c>
      <c r="M35" s="2" t="s">
        <v>807</v>
      </c>
    </row>
    <row r="36" spans="1:13" x14ac:dyDescent="0.2">
      <c r="A36" s="38">
        <v>207</v>
      </c>
      <c r="B36" s="22">
        <v>483</v>
      </c>
      <c r="C36" s="23" t="s">
        <v>118</v>
      </c>
      <c r="D36" s="24">
        <v>66286105</v>
      </c>
      <c r="E36" s="25" t="s">
        <v>119</v>
      </c>
      <c r="F36" s="26">
        <v>45637</v>
      </c>
      <c r="G36" s="25">
        <v>3074085</v>
      </c>
      <c r="H36" s="23" t="s">
        <v>104</v>
      </c>
      <c r="I36" s="25" t="s">
        <v>105</v>
      </c>
      <c r="J36" s="27">
        <v>55</v>
      </c>
      <c r="K36" s="27">
        <v>46.54</v>
      </c>
      <c r="L36" s="27">
        <v>8.4600000000000009</v>
      </c>
      <c r="M36" s="2" t="s">
        <v>807</v>
      </c>
    </row>
    <row r="37" spans="1:13" ht="33.75" x14ac:dyDescent="0.2">
      <c r="A37" s="38">
        <v>208</v>
      </c>
      <c r="B37" s="22">
        <v>483</v>
      </c>
      <c r="C37" s="23" t="s">
        <v>118</v>
      </c>
      <c r="D37" s="24">
        <v>66286105</v>
      </c>
      <c r="E37" s="25" t="s">
        <v>119</v>
      </c>
      <c r="F37" s="26">
        <v>45616</v>
      </c>
      <c r="G37" s="25">
        <v>3076486</v>
      </c>
      <c r="H37" s="23" t="s">
        <v>58</v>
      </c>
      <c r="I37" s="25" t="s">
        <v>59</v>
      </c>
      <c r="J37" s="27">
        <v>124</v>
      </c>
      <c r="K37" s="27">
        <v>100.48</v>
      </c>
      <c r="L37" s="27">
        <v>23.52</v>
      </c>
      <c r="M37" s="2" t="s">
        <v>807</v>
      </c>
    </row>
    <row r="38" spans="1:13" ht="33.75" x14ac:dyDescent="0.2">
      <c r="A38" s="38">
        <v>209</v>
      </c>
      <c r="B38" s="22">
        <v>483</v>
      </c>
      <c r="C38" s="23" t="s">
        <v>118</v>
      </c>
      <c r="D38" s="24">
        <v>66286105</v>
      </c>
      <c r="E38" s="25" t="s">
        <v>119</v>
      </c>
      <c r="F38" s="26">
        <v>45623</v>
      </c>
      <c r="G38" s="25">
        <v>3076486</v>
      </c>
      <c r="H38" s="23" t="s">
        <v>58</v>
      </c>
      <c r="I38" s="25" t="s">
        <v>59</v>
      </c>
      <c r="J38" s="27">
        <v>124</v>
      </c>
      <c r="K38" s="27">
        <v>100.48</v>
      </c>
      <c r="L38" s="27">
        <v>23.52</v>
      </c>
      <c r="M38" s="2" t="s">
        <v>807</v>
      </c>
    </row>
    <row r="39" spans="1:13" ht="33.75" x14ac:dyDescent="0.2">
      <c r="A39" s="38">
        <v>210</v>
      </c>
      <c r="B39" s="22">
        <v>483</v>
      </c>
      <c r="C39" s="23" t="s">
        <v>118</v>
      </c>
      <c r="D39" s="24">
        <v>66286105</v>
      </c>
      <c r="E39" s="25" t="s">
        <v>119</v>
      </c>
      <c r="F39" s="26">
        <v>45630</v>
      </c>
      <c r="G39" s="25">
        <v>3076486</v>
      </c>
      <c r="H39" s="23" t="s">
        <v>58</v>
      </c>
      <c r="I39" s="25" t="s">
        <v>59</v>
      </c>
      <c r="J39" s="27">
        <v>124</v>
      </c>
      <c r="K39" s="27">
        <v>100.48</v>
      </c>
      <c r="L39" s="27">
        <v>23.52</v>
      </c>
      <c r="M39" s="2" t="s">
        <v>807</v>
      </c>
    </row>
    <row r="40" spans="1:13" ht="33.75" x14ac:dyDescent="0.2">
      <c r="A40" s="38">
        <v>211</v>
      </c>
      <c r="B40" s="22">
        <v>483</v>
      </c>
      <c r="C40" s="23" t="s">
        <v>118</v>
      </c>
      <c r="D40" s="24">
        <v>66286105</v>
      </c>
      <c r="E40" s="25" t="s">
        <v>119</v>
      </c>
      <c r="F40" s="26">
        <v>45637</v>
      </c>
      <c r="G40" s="25">
        <v>3076486</v>
      </c>
      <c r="H40" s="23" t="s">
        <v>58</v>
      </c>
      <c r="I40" s="25" t="s">
        <v>59</v>
      </c>
      <c r="J40" s="27">
        <v>124</v>
      </c>
      <c r="K40" s="27">
        <v>100.48</v>
      </c>
      <c r="L40" s="27">
        <v>23.52</v>
      </c>
      <c r="M40" s="2" t="s">
        <v>807</v>
      </c>
    </row>
    <row r="41" spans="1:13" ht="22.5" x14ac:dyDescent="0.2">
      <c r="A41" s="38">
        <v>212</v>
      </c>
      <c r="B41" s="22">
        <v>483</v>
      </c>
      <c r="C41" s="23" t="s">
        <v>118</v>
      </c>
      <c r="D41" s="24">
        <v>66286105</v>
      </c>
      <c r="E41" s="25" t="s">
        <v>119</v>
      </c>
      <c r="F41" s="26">
        <v>45616</v>
      </c>
      <c r="G41" s="25">
        <v>3086428</v>
      </c>
      <c r="H41" s="23" t="s">
        <v>64</v>
      </c>
      <c r="I41" s="25" t="s">
        <v>65</v>
      </c>
      <c r="J41" s="27">
        <v>82</v>
      </c>
      <c r="K41" s="27">
        <v>73.59</v>
      </c>
      <c r="L41" s="27">
        <v>8.41</v>
      </c>
      <c r="M41" s="2" t="s">
        <v>807</v>
      </c>
    </row>
    <row r="42" spans="1:13" ht="22.5" x14ac:dyDescent="0.2">
      <c r="A42" s="38">
        <v>213</v>
      </c>
      <c r="B42" s="22">
        <v>483</v>
      </c>
      <c r="C42" s="23" t="s">
        <v>118</v>
      </c>
      <c r="D42" s="24">
        <v>66286105</v>
      </c>
      <c r="E42" s="25" t="s">
        <v>119</v>
      </c>
      <c r="F42" s="26">
        <v>45623</v>
      </c>
      <c r="G42" s="25">
        <v>3086428</v>
      </c>
      <c r="H42" s="23" t="s">
        <v>64</v>
      </c>
      <c r="I42" s="25" t="s">
        <v>65</v>
      </c>
      <c r="J42" s="27">
        <v>82</v>
      </c>
      <c r="K42" s="27">
        <v>73.59</v>
      </c>
      <c r="L42" s="27">
        <v>8.41</v>
      </c>
      <c r="M42" s="2" t="s">
        <v>807</v>
      </c>
    </row>
    <row r="43" spans="1:13" ht="22.5" x14ac:dyDescent="0.2">
      <c r="A43" s="38">
        <v>214</v>
      </c>
      <c r="B43" s="22">
        <v>483</v>
      </c>
      <c r="C43" s="23" t="s">
        <v>118</v>
      </c>
      <c r="D43" s="24">
        <v>66286105</v>
      </c>
      <c r="E43" s="25" t="s">
        <v>119</v>
      </c>
      <c r="F43" s="26">
        <v>45630</v>
      </c>
      <c r="G43" s="25">
        <v>3086428</v>
      </c>
      <c r="H43" s="23" t="s">
        <v>64</v>
      </c>
      <c r="I43" s="25" t="s">
        <v>65</v>
      </c>
      <c r="J43" s="27">
        <v>82</v>
      </c>
      <c r="K43" s="27">
        <v>73.59</v>
      </c>
      <c r="L43" s="27">
        <v>8.41</v>
      </c>
      <c r="M43" s="2" t="s">
        <v>807</v>
      </c>
    </row>
    <row r="44" spans="1:13" ht="22.5" x14ac:dyDescent="0.2">
      <c r="A44" s="38">
        <v>215</v>
      </c>
      <c r="B44" s="22">
        <v>483</v>
      </c>
      <c r="C44" s="23" t="s">
        <v>118</v>
      </c>
      <c r="D44" s="24">
        <v>66286105</v>
      </c>
      <c r="E44" s="25" t="s">
        <v>119</v>
      </c>
      <c r="F44" s="26">
        <v>45637</v>
      </c>
      <c r="G44" s="25">
        <v>3086428</v>
      </c>
      <c r="H44" s="23" t="s">
        <v>64</v>
      </c>
      <c r="I44" s="25" t="s">
        <v>65</v>
      </c>
      <c r="J44" s="27">
        <v>82</v>
      </c>
      <c r="K44" s="27">
        <v>73.59</v>
      </c>
      <c r="L44" s="27">
        <v>8.41</v>
      </c>
      <c r="M44" s="2" t="s">
        <v>807</v>
      </c>
    </row>
    <row r="45" spans="1:13" ht="22.5" x14ac:dyDescent="0.2">
      <c r="A45" s="38">
        <v>216</v>
      </c>
      <c r="B45" s="22">
        <v>483</v>
      </c>
      <c r="C45" s="23" t="s">
        <v>118</v>
      </c>
      <c r="D45" s="24">
        <v>66286105</v>
      </c>
      <c r="E45" s="25" t="s">
        <v>119</v>
      </c>
      <c r="F45" s="26">
        <v>45616</v>
      </c>
      <c r="G45" s="25">
        <v>3088127</v>
      </c>
      <c r="H45" s="23" t="s">
        <v>121</v>
      </c>
      <c r="I45" s="25" t="s">
        <v>122</v>
      </c>
      <c r="J45" s="27">
        <v>30</v>
      </c>
      <c r="K45" s="27">
        <v>26.85</v>
      </c>
      <c r="L45" s="27">
        <v>3.15</v>
      </c>
      <c r="M45" s="2" t="s">
        <v>807</v>
      </c>
    </row>
    <row r="46" spans="1:13" ht="22.5" x14ac:dyDescent="0.2">
      <c r="A46" s="38">
        <v>217</v>
      </c>
      <c r="B46" s="22">
        <v>483</v>
      </c>
      <c r="C46" s="23" t="s">
        <v>118</v>
      </c>
      <c r="D46" s="24">
        <v>66286105</v>
      </c>
      <c r="E46" s="25" t="s">
        <v>119</v>
      </c>
      <c r="F46" s="26">
        <v>45630</v>
      </c>
      <c r="G46" s="25">
        <v>3088127</v>
      </c>
      <c r="H46" s="23" t="s">
        <v>121</v>
      </c>
      <c r="I46" s="25" t="s">
        <v>122</v>
      </c>
      <c r="J46" s="27">
        <v>30</v>
      </c>
      <c r="K46" s="27">
        <v>26.85</v>
      </c>
      <c r="L46" s="27">
        <v>3.15</v>
      </c>
      <c r="M46" s="2" t="s">
        <v>807</v>
      </c>
    </row>
    <row r="47" spans="1:13" ht="22.5" x14ac:dyDescent="0.2">
      <c r="A47" s="38">
        <v>218</v>
      </c>
      <c r="B47" s="22">
        <v>483</v>
      </c>
      <c r="C47" s="23" t="s">
        <v>118</v>
      </c>
      <c r="D47" s="24">
        <v>66286105</v>
      </c>
      <c r="E47" s="25" t="s">
        <v>119</v>
      </c>
      <c r="F47" s="26">
        <v>45637</v>
      </c>
      <c r="G47" s="25">
        <v>3088127</v>
      </c>
      <c r="H47" s="23" t="s">
        <v>121</v>
      </c>
      <c r="I47" s="25" t="s">
        <v>122</v>
      </c>
      <c r="J47" s="27">
        <v>30</v>
      </c>
      <c r="K47" s="27">
        <v>26.85</v>
      </c>
      <c r="L47" s="27">
        <v>3.15</v>
      </c>
      <c r="M47" s="2" t="s">
        <v>807</v>
      </c>
    </row>
    <row r="48" spans="1:13" x14ac:dyDescent="0.2">
      <c r="B48" s="12"/>
      <c r="C48" s="28"/>
      <c r="D48" s="29"/>
      <c r="E48" s="12"/>
      <c r="F48" s="12"/>
      <c r="G48" s="12"/>
      <c r="H48" s="30"/>
      <c r="I48" s="30"/>
      <c r="J48" s="30"/>
      <c r="K48" s="11"/>
      <c r="L48" s="11"/>
    </row>
    <row r="49" spans="2:12" x14ac:dyDescent="0.2">
      <c r="B49" s="12"/>
      <c r="C49" s="28"/>
      <c r="D49" s="29"/>
      <c r="E49" s="15"/>
      <c r="F49" s="15"/>
      <c r="G49" s="15"/>
      <c r="H49" s="15"/>
      <c r="I49" s="30"/>
      <c r="J49" s="30"/>
      <c r="K49" s="11"/>
      <c r="L49" s="11"/>
    </row>
    <row r="50" spans="2:12" x14ac:dyDescent="0.2">
      <c r="B50" s="12"/>
      <c r="C50" s="28"/>
      <c r="D50" s="29"/>
      <c r="E50" s="12"/>
      <c r="F50" s="11"/>
      <c r="G50" s="11"/>
      <c r="H50" s="11"/>
      <c r="I50" s="30"/>
      <c r="J50" s="30"/>
      <c r="K50" s="11"/>
      <c r="L50" s="11"/>
    </row>
    <row r="51" spans="2:12" ht="13.5" thickBot="1" x14ac:dyDescent="0.25">
      <c r="B51" s="12"/>
      <c r="C51" s="28"/>
      <c r="D51" s="11" t="s">
        <v>70</v>
      </c>
      <c r="E51" s="31"/>
      <c r="F51" s="31"/>
      <c r="G51" s="31"/>
      <c r="H51" s="32"/>
      <c r="I51" s="11"/>
      <c r="J51" s="30"/>
      <c r="K51" s="11"/>
      <c r="L51" s="33">
        <f>SUM(L25:L47)</f>
        <v>283.77000000000004</v>
      </c>
    </row>
    <row r="52" spans="2:12" ht="13.5" thickTop="1" x14ac:dyDescent="0.2">
      <c r="B52" s="12"/>
      <c r="C52" s="28"/>
      <c r="D52" s="35"/>
      <c r="E52" s="31"/>
      <c r="F52" s="31"/>
      <c r="G52" s="31"/>
      <c r="H52" s="32"/>
      <c r="I52" s="11"/>
      <c r="J52" s="30"/>
      <c r="K52" s="11"/>
      <c r="L52" s="36"/>
    </row>
    <row r="56" spans="2:12" ht="59.65" customHeight="1" x14ac:dyDescent="0.25">
      <c r="C56" s="39"/>
      <c r="D56" s="39"/>
      <c r="E56" s="39"/>
      <c r="F56" s="39"/>
      <c r="G56" s="39"/>
      <c r="H56" s="39"/>
      <c r="I56" s="39"/>
      <c r="J56" s="39"/>
      <c r="K56" s="39"/>
    </row>
  </sheetData>
  <autoFilter ref="A24:L47" xr:uid="{55170FD9-F804-4EB6-BF26-6A05EBAD775F}"/>
  <mergeCells count="4">
    <mergeCell ref="I14:J14"/>
    <mergeCell ref="B16:L16"/>
    <mergeCell ref="B17:L17"/>
    <mergeCell ref="J21:K21"/>
  </mergeCells>
  <dataValidations count="1">
    <dataValidation type="list" allowBlank="1" showInputMessage="1" showErrorMessage="1" sqref="C19:D19" xr:uid="{D5D6C9EB-BD4F-4B39-B54F-8A2CBEFDF063}">
      <formula1>#REF!</formula1>
    </dataValidation>
  </dataValidations>
  <pageMargins left="0.25" right="0.25" top="0.5" bottom="0.5" header="0.3" footer="0.3"/>
  <pageSetup scale="94"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AC5AA-98B1-4D16-A913-092A5DB23622}">
  <sheetPr>
    <tabColor theme="0"/>
    <pageSetUpPr fitToPage="1"/>
  </sheetPr>
  <dimension ref="A1:O35"/>
  <sheetViews>
    <sheetView topLeftCell="B1" zoomScaleNormal="100" workbookViewId="0">
      <selection activeCell="C21" sqref="C21"/>
    </sheetView>
  </sheetViews>
  <sheetFormatPr defaultColWidth="8.85546875" defaultRowHeight="12.75" x14ac:dyDescent="0.2"/>
  <cols>
    <col min="1" max="1" width="8.85546875" style="2" hidden="1" customWidth="1"/>
    <col min="2" max="2" width="13.28515625" style="2" customWidth="1"/>
    <col min="3" max="3" width="14.5703125" style="2" customWidth="1"/>
    <col min="4" max="4" width="14" style="2" customWidth="1"/>
    <col min="5" max="5" width="18.42578125" style="2"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126</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45504</v>
      </c>
      <c r="C17" s="55"/>
      <c r="D17" s="55"/>
      <c r="E17" s="55"/>
      <c r="F17" s="55"/>
      <c r="G17" s="55"/>
      <c r="H17" s="55"/>
      <c r="I17" s="55"/>
      <c r="J17" s="55"/>
      <c r="K17" s="55"/>
      <c r="L17" s="55"/>
    </row>
    <row r="18" spans="1:15" x14ac:dyDescent="0.2">
      <c r="B18" s="11" t="s">
        <v>806</v>
      </c>
      <c r="C18" s="11" t="s">
        <v>805</v>
      </c>
      <c r="D18" s="11"/>
      <c r="E18" s="12"/>
      <c r="F18" s="12"/>
      <c r="G18" s="11"/>
      <c r="H18" s="11"/>
      <c r="I18" s="1"/>
      <c r="J18" s="11"/>
      <c r="K18" s="11"/>
      <c r="L18" s="11"/>
    </row>
    <row r="19" spans="1:15" x14ac:dyDescent="0.2">
      <c r="A19" s="2" t="s">
        <v>18</v>
      </c>
      <c r="B19" s="11" t="s">
        <v>19</v>
      </c>
      <c r="C19" s="14" t="s">
        <v>127</v>
      </c>
      <c r="D19" s="11"/>
      <c r="E19" s="12"/>
      <c r="F19" s="12"/>
      <c r="G19" s="1"/>
      <c r="H19" s="1"/>
      <c r="I19" s="1"/>
      <c r="J19" s="1"/>
      <c r="K19" s="1"/>
      <c r="L19" s="11"/>
    </row>
    <row r="20" spans="1:15" ht="13.5" thickBot="1" x14ac:dyDescent="0.25">
      <c r="A20" s="2">
        <v>2</v>
      </c>
      <c r="B20" s="11" t="s">
        <v>21</v>
      </c>
      <c r="C20" s="14">
        <v>3753</v>
      </c>
      <c r="D20" s="11"/>
      <c r="E20" s="12"/>
      <c r="F20" s="12"/>
      <c r="G20" s="15"/>
      <c r="H20" s="16"/>
      <c r="I20" s="16" t="s">
        <v>905</v>
      </c>
      <c r="J20" s="11"/>
      <c r="K20" s="11"/>
      <c r="L20" s="11"/>
    </row>
    <row r="21" spans="1:15" ht="13.9" customHeight="1" thickBot="1" x14ac:dyDescent="0.25">
      <c r="A21" s="2" t="s">
        <v>22</v>
      </c>
      <c r="B21" s="11" t="s">
        <v>23</v>
      </c>
      <c r="C21" s="14">
        <v>4270850</v>
      </c>
      <c r="E21" s="12"/>
      <c r="F21" s="12"/>
      <c r="G21" s="15"/>
      <c r="H21" s="16"/>
      <c r="I21" s="17" t="s">
        <v>24</v>
      </c>
      <c r="J21" s="56">
        <v>14.42</v>
      </c>
      <c r="K21" s="57"/>
      <c r="L21" s="11"/>
    </row>
    <row r="22" spans="1:15" x14ac:dyDescent="0.2">
      <c r="A22" s="2">
        <v>0</v>
      </c>
      <c r="B22" s="11" t="s">
        <v>26</v>
      </c>
      <c r="C22" s="14" t="s">
        <v>27</v>
      </c>
      <c r="D22" s="11"/>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808</v>
      </c>
    </row>
    <row r="25" spans="1:15" ht="22.5" x14ac:dyDescent="0.2">
      <c r="A25" s="38">
        <v>569</v>
      </c>
      <c r="B25" s="22">
        <v>483</v>
      </c>
      <c r="C25" s="23" t="s">
        <v>128</v>
      </c>
      <c r="D25" s="24">
        <v>65315111</v>
      </c>
      <c r="E25" s="25" t="s">
        <v>129</v>
      </c>
      <c r="F25" s="26">
        <v>45483</v>
      </c>
      <c r="G25" s="25">
        <v>3086303</v>
      </c>
      <c r="H25" s="23" t="s">
        <v>62</v>
      </c>
      <c r="I25" s="25" t="s">
        <v>63</v>
      </c>
      <c r="J25" s="27">
        <v>87</v>
      </c>
      <c r="K25" s="27">
        <v>80.989999999999995</v>
      </c>
      <c r="L25" s="27">
        <v>6.01</v>
      </c>
      <c r="M25" s="2" t="s">
        <v>807</v>
      </c>
      <c r="N25" s="34"/>
      <c r="O25" s="34"/>
    </row>
    <row r="26" spans="1:15" ht="22.5" x14ac:dyDescent="0.2">
      <c r="A26" s="38">
        <v>570</v>
      </c>
      <c r="B26" s="22">
        <v>483</v>
      </c>
      <c r="C26" s="23" t="s">
        <v>128</v>
      </c>
      <c r="D26" s="24">
        <v>65315111</v>
      </c>
      <c r="E26" s="25" t="s">
        <v>129</v>
      </c>
      <c r="F26" s="26">
        <v>45483</v>
      </c>
      <c r="G26" s="25">
        <v>3086428</v>
      </c>
      <c r="H26" s="23" t="s">
        <v>64</v>
      </c>
      <c r="I26" s="25" t="s">
        <v>65</v>
      </c>
      <c r="J26" s="27">
        <v>82</v>
      </c>
      <c r="K26" s="27">
        <v>73.59</v>
      </c>
      <c r="L26" s="27">
        <v>8.41</v>
      </c>
      <c r="M26" s="2" t="s">
        <v>807</v>
      </c>
      <c r="N26" s="34"/>
      <c r="O26" s="34"/>
    </row>
    <row r="27" spans="1:15" x14ac:dyDescent="0.2">
      <c r="B27" s="12"/>
      <c r="C27" s="28"/>
      <c r="D27" s="29"/>
      <c r="E27" s="12"/>
      <c r="F27" s="12"/>
      <c r="G27" s="12"/>
      <c r="H27" s="30"/>
      <c r="I27" s="30"/>
      <c r="J27" s="30"/>
      <c r="K27" s="36"/>
      <c r="L27" s="11"/>
    </row>
    <row r="28" spans="1:15" x14ac:dyDescent="0.2">
      <c r="B28" s="12"/>
      <c r="C28" s="28"/>
      <c r="D28" s="29"/>
      <c r="E28" s="15"/>
      <c r="F28" s="15"/>
      <c r="G28" s="15"/>
      <c r="H28" s="15"/>
      <c r="I28" s="30"/>
      <c r="J28" s="30"/>
      <c r="K28" s="11"/>
      <c r="L28" s="11"/>
    </row>
    <row r="29" spans="1:15" x14ac:dyDescent="0.2">
      <c r="B29" s="12"/>
      <c r="C29" s="28"/>
      <c r="D29" s="29"/>
      <c r="E29" s="12"/>
      <c r="F29" s="11"/>
      <c r="G29" s="11"/>
      <c r="H29" s="11"/>
      <c r="I29" s="30"/>
      <c r="J29" s="30"/>
      <c r="K29" s="11"/>
      <c r="L29" s="11"/>
    </row>
    <row r="30" spans="1:15" ht="13.5" thickBot="1" x14ac:dyDescent="0.25">
      <c r="B30" s="12"/>
      <c r="C30" s="28"/>
      <c r="D30" s="11" t="s">
        <v>70</v>
      </c>
      <c r="E30" s="31"/>
      <c r="F30" s="31"/>
      <c r="G30" s="31"/>
      <c r="H30" s="32"/>
      <c r="I30" s="11"/>
      <c r="J30" s="30"/>
      <c r="K30" s="11"/>
      <c r="L30" s="33">
        <f>SUM(L25:L26)</f>
        <v>14.42</v>
      </c>
    </row>
    <row r="31" spans="1:15" ht="13.5" thickTop="1" x14ac:dyDescent="0.2">
      <c r="B31" s="12"/>
      <c r="C31" s="28"/>
      <c r="D31" s="35"/>
      <c r="E31" s="31"/>
      <c r="F31" s="31"/>
      <c r="G31" s="31"/>
      <c r="H31" s="32"/>
      <c r="I31" s="11"/>
      <c r="J31" s="30"/>
      <c r="K31" s="11"/>
      <c r="L31" s="36"/>
    </row>
    <row r="35" spans="3:11" ht="59.65" customHeight="1" x14ac:dyDescent="0.25">
      <c r="C35" s="39"/>
      <c r="D35" s="39"/>
      <c r="E35" s="39"/>
      <c r="F35" s="39"/>
      <c r="G35" s="39"/>
      <c r="H35" s="39"/>
      <c r="I35" s="39"/>
      <c r="J35" s="39"/>
      <c r="K35" s="39"/>
    </row>
  </sheetData>
  <mergeCells count="4">
    <mergeCell ref="I14:J14"/>
    <mergeCell ref="B16:L16"/>
    <mergeCell ref="B17:L17"/>
    <mergeCell ref="J21:K21"/>
  </mergeCells>
  <dataValidations count="1">
    <dataValidation type="list" allowBlank="1" showInputMessage="1" showErrorMessage="1" sqref="C19:D19" xr:uid="{400D0436-54A7-4AB1-B1B7-9BCF65FA41BC}">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2ACB5-8282-4BF2-8524-5667E97CCBA1}">
  <sheetPr>
    <tabColor theme="0"/>
    <pageSetUpPr fitToPage="1"/>
  </sheetPr>
  <dimension ref="A1:O39"/>
  <sheetViews>
    <sheetView topLeftCell="B1" zoomScaleNormal="100" workbookViewId="0">
      <selection activeCell="M18" sqref="M18"/>
    </sheetView>
  </sheetViews>
  <sheetFormatPr defaultColWidth="8.85546875" defaultRowHeight="12.75" x14ac:dyDescent="0.2"/>
  <cols>
    <col min="1" max="1" width="8.85546875" style="2" hidden="1" customWidth="1"/>
    <col min="2" max="2" width="13.28515625" style="2" customWidth="1"/>
    <col min="3" max="3" width="14.5703125" style="2" customWidth="1"/>
    <col min="4" max="4" width="14" style="2" customWidth="1"/>
    <col min="5" max="5" width="18.42578125" style="2" customWidth="1"/>
    <col min="6" max="6" width="16" style="2" customWidth="1"/>
    <col min="7"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130</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45534</v>
      </c>
      <c r="C17" s="55"/>
      <c r="D17" s="55"/>
      <c r="E17" s="55"/>
      <c r="F17" s="55"/>
      <c r="G17" s="55"/>
      <c r="H17" s="55"/>
      <c r="I17" s="55"/>
      <c r="J17" s="55"/>
      <c r="K17" s="55"/>
      <c r="L17" s="55"/>
    </row>
    <row r="18" spans="1:15" x14ac:dyDescent="0.2">
      <c r="B18" s="11" t="s">
        <v>806</v>
      </c>
      <c r="C18" s="11" t="s">
        <v>805</v>
      </c>
      <c r="D18" s="11"/>
      <c r="E18" s="12"/>
      <c r="F18" s="12"/>
      <c r="G18" s="11"/>
      <c r="H18" s="11"/>
      <c r="I18" s="1"/>
      <c r="J18" s="11"/>
      <c r="K18" s="11"/>
      <c r="L18" s="11"/>
    </row>
    <row r="19" spans="1:15" x14ac:dyDescent="0.2">
      <c r="A19" s="2" t="s">
        <v>18</v>
      </c>
      <c r="B19" s="11" t="s">
        <v>19</v>
      </c>
      <c r="C19" s="14" t="s">
        <v>127</v>
      </c>
      <c r="D19" s="11"/>
      <c r="E19" s="12"/>
      <c r="F19" s="12"/>
      <c r="G19" s="1"/>
      <c r="H19" s="1"/>
      <c r="I19" s="1"/>
      <c r="J19" s="1"/>
      <c r="K19" s="1"/>
      <c r="L19" s="11"/>
    </row>
    <row r="20" spans="1:15" ht="13.5" thickBot="1" x14ac:dyDescent="0.25">
      <c r="A20" s="2">
        <v>6</v>
      </c>
      <c r="B20" s="11" t="s">
        <v>21</v>
      </c>
      <c r="C20" s="14">
        <v>3753</v>
      </c>
      <c r="D20" s="11"/>
      <c r="E20" s="12"/>
      <c r="F20" s="12"/>
      <c r="G20" s="15"/>
      <c r="H20" s="16"/>
      <c r="I20" s="16" t="s">
        <v>846</v>
      </c>
      <c r="J20" s="11"/>
      <c r="K20" s="11"/>
      <c r="L20" s="11"/>
    </row>
    <row r="21" spans="1:15" ht="13.9" customHeight="1" thickBot="1" x14ac:dyDescent="0.25">
      <c r="A21" s="2" t="s">
        <v>22</v>
      </c>
      <c r="B21" s="11" t="s">
        <v>23</v>
      </c>
      <c r="C21" s="14">
        <v>4270850</v>
      </c>
      <c r="E21" s="12"/>
      <c r="F21" s="12"/>
      <c r="G21" s="15"/>
      <c r="H21" s="16"/>
      <c r="I21" s="17" t="s">
        <v>24</v>
      </c>
      <c r="J21" s="56">
        <f>L34</f>
        <v>37.72</v>
      </c>
      <c r="K21" s="57"/>
      <c r="L21" s="11"/>
    </row>
    <row r="22" spans="1:15" x14ac:dyDescent="0.2">
      <c r="A22" s="2">
        <v>0</v>
      </c>
      <c r="B22" s="11" t="s">
        <v>26</v>
      </c>
      <c r="C22" s="14" t="s">
        <v>27</v>
      </c>
      <c r="D22" s="11"/>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808</v>
      </c>
    </row>
    <row r="25" spans="1:15" ht="22.5" x14ac:dyDescent="0.2">
      <c r="A25" s="38">
        <v>376</v>
      </c>
      <c r="B25" s="22">
        <v>483</v>
      </c>
      <c r="C25" s="23" t="s">
        <v>128</v>
      </c>
      <c r="D25" s="24">
        <v>65534828</v>
      </c>
      <c r="E25" s="25" t="s">
        <v>129</v>
      </c>
      <c r="F25" s="26">
        <v>45511</v>
      </c>
      <c r="G25" s="25">
        <v>3086303</v>
      </c>
      <c r="H25" s="23" t="s">
        <v>62</v>
      </c>
      <c r="I25" s="25" t="s">
        <v>63</v>
      </c>
      <c r="J25" s="27">
        <v>87</v>
      </c>
      <c r="K25" s="27">
        <v>80.989999999999995</v>
      </c>
      <c r="L25" s="27">
        <v>6.01</v>
      </c>
      <c r="M25" s="2" t="s">
        <v>807</v>
      </c>
      <c r="N25" s="34"/>
      <c r="O25" s="34"/>
    </row>
    <row r="26" spans="1:15" ht="22.5" x14ac:dyDescent="0.2">
      <c r="A26" s="38">
        <v>377</v>
      </c>
      <c r="B26" s="22">
        <v>483</v>
      </c>
      <c r="C26" s="23" t="s">
        <v>128</v>
      </c>
      <c r="D26" s="24">
        <v>65534828</v>
      </c>
      <c r="E26" s="25" t="s">
        <v>129</v>
      </c>
      <c r="F26" s="26">
        <v>45516</v>
      </c>
      <c r="G26" s="25">
        <v>3086303</v>
      </c>
      <c r="H26" s="23" t="s">
        <v>62</v>
      </c>
      <c r="I26" s="25" t="s">
        <v>63</v>
      </c>
      <c r="J26" s="27">
        <v>87</v>
      </c>
      <c r="K26" s="27">
        <v>80.989999999999995</v>
      </c>
      <c r="L26" s="27">
        <v>6.01</v>
      </c>
      <c r="M26" s="2" t="s">
        <v>807</v>
      </c>
      <c r="N26" s="34"/>
      <c r="O26" s="34"/>
    </row>
    <row r="27" spans="1:15" ht="22.5" x14ac:dyDescent="0.2">
      <c r="A27" s="38">
        <v>378</v>
      </c>
      <c r="B27" s="22">
        <v>483</v>
      </c>
      <c r="C27" s="23" t="s">
        <v>128</v>
      </c>
      <c r="D27" s="24">
        <v>65534828</v>
      </c>
      <c r="E27" s="25" t="s">
        <v>129</v>
      </c>
      <c r="F27" s="26">
        <v>45511</v>
      </c>
      <c r="G27" s="25">
        <v>3086428</v>
      </c>
      <c r="H27" s="23" t="s">
        <v>64</v>
      </c>
      <c r="I27" s="25" t="s">
        <v>65</v>
      </c>
      <c r="J27" s="27">
        <v>82</v>
      </c>
      <c r="K27" s="27">
        <v>73.59</v>
      </c>
      <c r="L27" s="27">
        <v>8.41</v>
      </c>
      <c r="M27" s="2" t="s">
        <v>807</v>
      </c>
      <c r="N27" s="34"/>
      <c r="O27" s="34"/>
    </row>
    <row r="28" spans="1:15" ht="22.5" x14ac:dyDescent="0.2">
      <c r="A28" s="38">
        <v>379</v>
      </c>
      <c r="B28" s="22">
        <v>483</v>
      </c>
      <c r="C28" s="23" t="s">
        <v>128</v>
      </c>
      <c r="D28" s="24">
        <v>65534828</v>
      </c>
      <c r="E28" s="25" t="s">
        <v>129</v>
      </c>
      <c r="F28" s="26">
        <v>45516</v>
      </c>
      <c r="G28" s="25">
        <v>3086428</v>
      </c>
      <c r="H28" s="23" t="s">
        <v>64</v>
      </c>
      <c r="I28" s="25" t="s">
        <v>65</v>
      </c>
      <c r="J28" s="27">
        <v>82</v>
      </c>
      <c r="K28" s="27">
        <v>73.59</v>
      </c>
      <c r="L28" s="27">
        <v>8.41</v>
      </c>
      <c r="M28" s="2" t="s">
        <v>807</v>
      </c>
      <c r="N28" s="34"/>
      <c r="O28" s="34"/>
    </row>
    <row r="29" spans="1:15" ht="22.5" x14ac:dyDescent="0.2">
      <c r="A29" s="38">
        <v>380</v>
      </c>
      <c r="B29" s="22">
        <v>483</v>
      </c>
      <c r="C29" s="23" t="s">
        <v>128</v>
      </c>
      <c r="D29" s="24">
        <v>65534828</v>
      </c>
      <c r="E29" s="25" t="s">
        <v>129</v>
      </c>
      <c r="F29" s="26">
        <v>45511</v>
      </c>
      <c r="G29" s="25">
        <v>3088119</v>
      </c>
      <c r="H29" s="23" t="s">
        <v>66</v>
      </c>
      <c r="I29" s="25" t="s">
        <v>67</v>
      </c>
      <c r="J29" s="27">
        <v>62</v>
      </c>
      <c r="K29" s="27">
        <v>57.56</v>
      </c>
      <c r="L29" s="27">
        <v>4.4400000000000004</v>
      </c>
      <c r="M29" s="2" t="s">
        <v>807</v>
      </c>
      <c r="N29" s="34"/>
      <c r="O29" s="34"/>
    </row>
    <row r="30" spans="1:15" ht="22.5" x14ac:dyDescent="0.2">
      <c r="A30" s="38">
        <v>381</v>
      </c>
      <c r="B30" s="22">
        <v>483</v>
      </c>
      <c r="C30" s="23" t="s">
        <v>128</v>
      </c>
      <c r="D30" s="24">
        <v>65534828</v>
      </c>
      <c r="E30" s="25" t="s">
        <v>129</v>
      </c>
      <c r="F30" s="26">
        <v>45516</v>
      </c>
      <c r="G30" s="25">
        <v>3088119</v>
      </c>
      <c r="H30" s="23" t="s">
        <v>66</v>
      </c>
      <c r="I30" s="25" t="s">
        <v>67</v>
      </c>
      <c r="J30" s="27">
        <v>62</v>
      </c>
      <c r="K30" s="27">
        <v>57.56</v>
      </c>
      <c r="L30" s="27">
        <v>4.4400000000000004</v>
      </c>
      <c r="M30" s="2" t="s">
        <v>807</v>
      </c>
      <c r="N30" s="34"/>
      <c r="O30" s="34"/>
    </row>
    <row r="31" spans="1:15" x14ac:dyDescent="0.2">
      <c r="B31" s="12"/>
      <c r="C31" s="28"/>
      <c r="D31" s="29"/>
      <c r="E31" s="12"/>
      <c r="F31" s="12"/>
      <c r="G31" s="12"/>
      <c r="H31" s="30"/>
      <c r="I31" s="30"/>
      <c r="J31" s="30"/>
      <c r="K31" s="36"/>
      <c r="L31" s="11"/>
    </row>
    <row r="32" spans="1:15" x14ac:dyDescent="0.2">
      <c r="B32" s="12"/>
      <c r="C32" s="28"/>
      <c r="D32" s="29"/>
      <c r="E32" s="15"/>
      <c r="F32" s="15"/>
      <c r="G32" s="15"/>
      <c r="H32" s="15"/>
      <c r="I32" s="30"/>
      <c r="J32" s="30"/>
      <c r="K32" s="11"/>
      <c r="L32" s="11"/>
    </row>
    <row r="33" spans="2:12" x14ac:dyDescent="0.2">
      <c r="B33" s="12"/>
      <c r="C33" s="28"/>
      <c r="D33" s="29"/>
      <c r="E33" s="12"/>
      <c r="F33" s="11"/>
      <c r="G33" s="11"/>
      <c r="H33" s="11"/>
      <c r="I33" s="30"/>
      <c r="J33" s="30"/>
      <c r="K33" s="11"/>
      <c r="L33" s="11"/>
    </row>
    <row r="34" spans="2:12" ht="13.5" thickBot="1" x14ac:dyDescent="0.25">
      <c r="B34" s="12"/>
      <c r="C34" s="28"/>
      <c r="D34" s="11" t="s">
        <v>70</v>
      </c>
      <c r="E34" s="31"/>
      <c r="F34" s="31"/>
      <c r="G34" s="31"/>
      <c r="H34" s="32"/>
      <c r="I34" s="11"/>
      <c r="J34" s="30"/>
      <c r="K34" s="11"/>
      <c r="L34" s="33">
        <f>SUM(L25:L30)</f>
        <v>37.72</v>
      </c>
    </row>
    <row r="35" spans="2:12" ht="13.5" thickTop="1" x14ac:dyDescent="0.2">
      <c r="B35" s="12"/>
      <c r="C35" s="28"/>
      <c r="D35" s="35"/>
      <c r="E35" s="31"/>
      <c r="F35" s="31"/>
      <c r="G35" s="31"/>
      <c r="H35" s="32"/>
      <c r="I35" s="11"/>
      <c r="J35" s="30"/>
      <c r="K35" s="11"/>
      <c r="L35" s="36"/>
    </row>
    <row r="39" spans="2:12" ht="59.65" customHeight="1" x14ac:dyDescent="0.25">
      <c r="C39" s="39"/>
      <c r="D39" s="39"/>
      <c r="E39" s="39"/>
      <c r="F39" s="39"/>
      <c r="G39" s="39"/>
      <c r="H39" s="39"/>
      <c r="I39" s="39"/>
      <c r="J39" s="39"/>
      <c r="K39" s="39"/>
    </row>
  </sheetData>
  <mergeCells count="4">
    <mergeCell ref="I14:J14"/>
    <mergeCell ref="B16:L16"/>
    <mergeCell ref="B17:L17"/>
    <mergeCell ref="J21:K21"/>
  </mergeCells>
  <dataValidations count="1">
    <dataValidation type="list" allowBlank="1" showInputMessage="1" showErrorMessage="1" sqref="C19:D19" xr:uid="{2D6025C8-BECC-4A3F-9CF1-B0492C89E62F}">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4CAE5-DFBF-432D-9C9E-F41870E553AD}">
  <sheetPr>
    <tabColor theme="0"/>
    <pageSetUpPr fitToPage="1"/>
  </sheetPr>
  <dimension ref="A1:N36"/>
  <sheetViews>
    <sheetView topLeftCell="B1" zoomScaleNormal="100" workbookViewId="0">
      <selection activeCell="I35" sqref="I35"/>
    </sheetView>
  </sheetViews>
  <sheetFormatPr defaultColWidth="8.85546875" defaultRowHeight="12.75" x14ac:dyDescent="0.2"/>
  <cols>
    <col min="1" max="1" width="14.42578125" style="2" hidden="1" customWidth="1"/>
    <col min="2" max="2" width="14.140625" style="2" customWidth="1"/>
    <col min="3" max="3" width="15.140625" style="2" customWidth="1"/>
    <col min="4" max="4" width="14" style="2" customWidth="1"/>
    <col min="5" max="5" width="11.42578125" style="2" customWidth="1"/>
    <col min="6" max="6" width="15.85546875" style="2" customWidth="1"/>
    <col min="7" max="7" width="11.42578125" style="2" customWidth="1"/>
    <col min="8" max="8" width="8.85546875" style="2"/>
    <col min="9" max="9" width="19.7109375" style="2" customWidth="1"/>
    <col min="10" max="10" width="10.5703125" style="2" customWidth="1"/>
    <col min="11" max="11" width="11.28515625" style="2" customWidth="1"/>
    <col min="12" max="12" width="10.285156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131</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4" ht="15.6" customHeight="1" x14ac:dyDescent="0.2">
      <c r="B17" s="55">
        <v>45625</v>
      </c>
      <c r="C17" s="55"/>
      <c r="D17" s="55"/>
      <c r="E17" s="55"/>
      <c r="F17" s="55"/>
      <c r="G17" s="55"/>
      <c r="H17" s="55"/>
      <c r="I17" s="55"/>
      <c r="J17" s="55"/>
      <c r="K17" s="55"/>
      <c r="L17" s="55"/>
    </row>
    <row r="18" spans="1:14" x14ac:dyDescent="0.2">
      <c r="B18" s="11" t="s">
        <v>806</v>
      </c>
      <c r="C18" s="11" t="s">
        <v>805</v>
      </c>
      <c r="D18" s="11"/>
      <c r="E18" s="12"/>
      <c r="F18" s="11"/>
      <c r="G18" s="11"/>
      <c r="H18" s="11"/>
      <c r="I18" s="1"/>
      <c r="J18" s="11"/>
      <c r="K18" s="11"/>
      <c r="L18" s="11"/>
    </row>
    <row r="19" spans="1:14" ht="15" x14ac:dyDescent="0.25">
      <c r="A19" s="2" t="s">
        <v>18</v>
      </c>
      <c r="B19" s="11" t="s">
        <v>19</v>
      </c>
      <c r="C19" s="37" t="s">
        <v>127</v>
      </c>
      <c r="D19" s="11"/>
      <c r="E19" s="12"/>
      <c r="F19" s="11"/>
      <c r="G19" s="1"/>
      <c r="H19" s="1"/>
      <c r="I19" s="1"/>
      <c r="J19" s="1"/>
      <c r="K19" s="1"/>
      <c r="L19" s="11"/>
    </row>
    <row r="20" spans="1:14" ht="13.5" thickBot="1" x14ac:dyDescent="0.25">
      <c r="A20" s="2">
        <v>3</v>
      </c>
      <c r="B20" s="11" t="s">
        <v>21</v>
      </c>
      <c r="C20" s="14">
        <v>3753</v>
      </c>
      <c r="D20" s="11"/>
      <c r="E20" s="12"/>
      <c r="F20" s="11"/>
      <c r="G20" s="15"/>
      <c r="H20" s="16"/>
      <c r="I20" s="16" t="s">
        <v>910</v>
      </c>
      <c r="J20" s="11"/>
      <c r="K20" s="11"/>
      <c r="L20" s="11"/>
    </row>
    <row r="21" spans="1:14" ht="13.9" customHeight="1" thickBot="1" x14ac:dyDescent="0.25">
      <c r="A21" s="2" t="s">
        <v>22</v>
      </c>
      <c r="B21" s="11" t="s">
        <v>23</v>
      </c>
      <c r="C21" s="14">
        <v>4270850</v>
      </c>
      <c r="E21" s="12"/>
      <c r="F21" s="11"/>
      <c r="G21" s="15"/>
      <c r="H21" s="16"/>
      <c r="I21" s="17" t="s">
        <v>24</v>
      </c>
      <c r="J21" s="56">
        <v>17.57</v>
      </c>
      <c r="K21" s="57"/>
      <c r="L21" s="11"/>
    </row>
    <row r="22" spans="1:14" x14ac:dyDescent="0.2">
      <c r="A22" s="2">
        <v>0</v>
      </c>
      <c r="B22" s="11" t="s">
        <v>26</v>
      </c>
      <c r="C22" s="14" t="s">
        <v>27</v>
      </c>
      <c r="D22" s="11"/>
      <c r="E22" s="12"/>
      <c r="F22" s="11"/>
      <c r="G22" s="12"/>
      <c r="H22" s="11"/>
      <c r="I22" s="11"/>
      <c r="J22" s="11"/>
      <c r="K22" s="11"/>
      <c r="L22" s="11"/>
    </row>
    <row r="23" spans="1:14" ht="4.1500000000000004" customHeight="1" x14ac:dyDescent="0.2">
      <c r="B23" s="11"/>
      <c r="C23" s="11"/>
      <c r="D23" s="11"/>
      <c r="E23" s="11"/>
      <c r="F23" s="11"/>
      <c r="G23" s="11"/>
      <c r="H23" s="11"/>
      <c r="I23" s="11"/>
      <c r="J23" s="11"/>
      <c r="K23" s="11"/>
      <c r="L23" s="11"/>
    </row>
    <row r="24" spans="1:14"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808</v>
      </c>
    </row>
    <row r="25" spans="1:14" ht="22.5" x14ac:dyDescent="0.2">
      <c r="A25" s="38">
        <v>270</v>
      </c>
      <c r="B25" s="22">
        <v>483</v>
      </c>
      <c r="C25" s="23" t="s">
        <v>132</v>
      </c>
      <c r="D25" s="24">
        <v>66377060</v>
      </c>
      <c r="E25" s="25" t="s">
        <v>133</v>
      </c>
      <c r="F25" s="26">
        <v>45621</v>
      </c>
      <c r="G25" s="25">
        <v>3086303</v>
      </c>
      <c r="H25" s="23" t="s">
        <v>62</v>
      </c>
      <c r="I25" s="25" t="s">
        <v>63</v>
      </c>
      <c r="J25" s="27">
        <v>87</v>
      </c>
      <c r="K25" s="27">
        <v>80.989999999999995</v>
      </c>
      <c r="L25" s="27">
        <v>6.01</v>
      </c>
      <c r="M25" s="2" t="s">
        <v>807</v>
      </c>
    </row>
    <row r="26" spans="1:14" ht="22.5" x14ac:dyDescent="0.2">
      <c r="A26" s="38">
        <v>271</v>
      </c>
      <c r="B26" s="22">
        <v>483</v>
      </c>
      <c r="C26" s="23" t="s">
        <v>132</v>
      </c>
      <c r="D26" s="24">
        <v>66377060</v>
      </c>
      <c r="E26" s="25" t="s">
        <v>133</v>
      </c>
      <c r="F26" s="26">
        <v>45621</v>
      </c>
      <c r="G26" s="25">
        <v>3086428</v>
      </c>
      <c r="H26" s="23" t="s">
        <v>64</v>
      </c>
      <c r="I26" s="25" t="s">
        <v>65</v>
      </c>
      <c r="J26" s="27">
        <v>82</v>
      </c>
      <c r="K26" s="27">
        <v>73.59</v>
      </c>
      <c r="L26" s="27">
        <v>8.41</v>
      </c>
      <c r="M26" s="2" t="s">
        <v>807</v>
      </c>
    </row>
    <row r="27" spans="1:14" ht="22.5" x14ac:dyDescent="0.2">
      <c r="A27" s="38">
        <v>272</v>
      </c>
      <c r="B27" s="22">
        <v>483</v>
      </c>
      <c r="C27" s="23" t="s">
        <v>132</v>
      </c>
      <c r="D27" s="24">
        <v>66377060</v>
      </c>
      <c r="E27" s="25" t="s">
        <v>133</v>
      </c>
      <c r="F27" s="26">
        <v>45621</v>
      </c>
      <c r="G27" s="25">
        <v>3088127</v>
      </c>
      <c r="H27" s="23" t="s">
        <v>121</v>
      </c>
      <c r="I27" s="25" t="s">
        <v>122</v>
      </c>
      <c r="J27" s="27">
        <v>30</v>
      </c>
      <c r="K27" s="27">
        <v>26.85</v>
      </c>
      <c r="L27" s="27">
        <v>3.15</v>
      </c>
      <c r="M27" s="2" t="s">
        <v>807</v>
      </c>
    </row>
    <row r="28" spans="1:14" x14ac:dyDescent="0.2">
      <c r="B28" s="12"/>
      <c r="C28" s="28"/>
      <c r="D28" s="29"/>
      <c r="E28" s="12"/>
      <c r="F28" s="12"/>
      <c r="G28" s="12"/>
      <c r="H28" s="30"/>
      <c r="I28" s="30"/>
      <c r="J28" s="30"/>
      <c r="K28" s="11"/>
      <c r="L28" s="11"/>
    </row>
    <row r="29" spans="1:14" x14ac:dyDescent="0.2">
      <c r="B29" s="12"/>
      <c r="C29" s="28"/>
      <c r="D29" s="29"/>
      <c r="E29" s="15"/>
      <c r="F29" s="15"/>
      <c r="G29" s="15"/>
      <c r="H29" s="15"/>
      <c r="I29" s="30"/>
      <c r="J29" s="30"/>
      <c r="K29" s="11"/>
      <c r="L29" s="11"/>
    </row>
    <row r="30" spans="1:14" x14ac:dyDescent="0.2">
      <c r="B30" s="12"/>
      <c r="C30" s="28"/>
      <c r="D30" s="29"/>
      <c r="E30" s="12"/>
      <c r="F30" s="11"/>
      <c r="G30" s="11"/>
      <c r="H30" s="11"/>
      <c r="I30" s="30"/>
      <c r="J30" s="30"/>
      <c r="K30" s="11"/>
      <c r="L30" s="11"/>
    </row>
    <row r="31" spans="1:14" ht="13.5" thickBot="1" x14ac:dyDescent="0.25">
      <c r="B31" s="12"/>
      <c r="C31" s="28"/>
      <c r="D31" s="11" t="s">
        <v>70</v>
      </c>
      <c r="E31" s="31"/>
      <c r="F31" s="31"/>
      <c r="G31" s="31"/>
      <c r="H31" s="32"/>
      <c r="I31" s="11"/>
      <c r="J31" s="30"/>
      <c r="K31" s="11"/>
      <c r="L31" s="33">
        <f>SUM(L25:L27)</f>
        <v>17.57</v>
      </c>
      <c r="M31" s="34"/>
      <c r="N31" s="34"/>
    </row>
    <row r="32" spans="1:14" ht="13.5" thickTop="1" x14ac:dyDescent="0.2">
      <c r="B32" s="12"/>
      <c r="C32" s="28"/>
      <c r="D32" s="35"/>
      <c r="E32" s="31"/>
      <c r="F32" s="31"/>
      <c r="G32" s="31"/>
      <c r="H32" s="32"/>
      <c r="I32" s="11"/>
      <c r="J32" s="30"/>
      <c r="K32" s="11"/>
      <c r="L32" s="36"/>
    </row>
    <row r="36" spans="3:11" ht="59.45" customHeight="1" x14ac:dyDescent="0.2">
      <c r="C36" s="58"/>
      <c r="D36" s="58"/>
      <c r="E36" s="58"/>
      <c r="F36" s="58"/>
      <c r="G36" s="58"/>
      <c r="H36" s="58"/>
      <c r="I36" s="58"/>
      <c r="J36" s="58"/>
      <c r="K36" s="58"/>
    </row>
  </sheetData>
  <mergeCells count="5">
    <mergeCell ref="I14:J14"/>
    <mergeCell ref="B16:L16"/>
    <mergeCell ref="B17:L17"/>
    <mergeCell ref="J21:K21"/>
    <mergeCell ref="C36:K36"/>
  </mergeCells>
  <dataValidations count="1">
    <dataValidation type="list" allowBlank="1" showInputMessage="1" showErrorMessage="1" sqref="C19:D19" xr:uid="{E6574FE2-B6F7-498C-AD4A-41E38374E649}">
      <formula1>#REF!</formula1>
    </dataValidation>
  </dataValidations>
  <pageMargins left="0.25" right="0.25" top="0.5" bottom="0.5" header="0.3" footer="0.3"/>
  <pageSetup scale="92"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FBC2C-3E63-47C2-BB6D-D5894CEF80F9}">
  <sheetPr>
    <tabColor theme="0"/>
    <pageSetUpPr fitToPage="1"/>
  </sheetPr>
  <dimension ref="A1:N36"/>
  <sheetViews>
    <sheetView topLeftCell="B1" zoomScaleNormal="100" workbookViewId="0">
      <selection activeCell="E7" sqref="E7"/>
    </sheetView>
  </sheetViews>
  <sheetFormatPr defaultColWidth="8.85546875" defaultRowHeight="12.75" x14ac:dyDescent="0.2"/>
  <cols>
    <col min="1" max="1" width="14.42578125" style="2" hidden="1" customWidth="1"/>
    <col min="2" max="2" width="14.140625" style="2" customWidth="1"/>
    <col min="3" max="3" width="15.140625" style="2" customWidth="1"/>
    <col min="4" max="4" width="14" style="2" customWidth="1"/>
    <col min="5" max="5" width="18.42578125" style="2" customWidth="1"/>
    <col min="6" max="6" width="18.5703125" style="2" customWidth="1"/>
    <col min="7" max="7" width="11.42578125" style="2" customWidth="1"/>
    <col min="8" max="8" width="8.85546875" style="2"/>
    <col min="9" max="9" width="19.7109375" style="2" customWidth="1"/>
    <col min="10" max="10" width="10.5703125" style="2" customWidth="1"/>
    <col min="11" max="11" width="11.28515625" style="2" customWidth="1"/>
    <col min="12" max="12" width="10.285156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134</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4" ht="15.6" customHeight="1" x14ac:dyDescent="0.2">
      <c r="B17" s="55">
        <v>45657</v>
      </c>
      <c r="C17" s="55"/>
      <c r="D17" s="55"/>
      <c r="E17" s="55"/>
      <c r="F17" s="55"/>
      <c r="G17" s="55"/>
      <c r="H17" s="55"/>
      <c r="I17" s="55"/>
      <c r="J17" s="55"/>
      <c r="K17" s="55"/>
      <c r="L17" s="55"/>
    </row>
    <row r="18" spans="1:14" x14ac:dyDescent="0.2">
      <c r="B18" s="11" t="s">
        <v>806</v>
      </c>
      <c r="C18" s="11" t="s">
        <v>805</v>
      </c>
      <c r="D18" s="11"/>
      <c r="E18" s="12"/>
      <c r="F18" s="12"/>
      <c r="G18" s="11"/>
      <c r="H18" s="11"/>
      <c r="I18" s="1"/>
      <c r="J18" s="11"/>
      <c r="K18" s="11"/>
      <c r="L18" s="11"/>
    </row>
    <row r="19" spans="1:14" ht="15" x14ac:dyDescent="0.25">
      <c r="A19" s="2" t="s">
        <v>18</v>
      </c>
      <c r="B19" s="11" t="s">
        <v>19</v>
      </c>
      <c r="C19" s="37" t="s">
        <v>127</v>
      </c>
      <c r="D19" s="11"/>
      <c r="E19" s="12"/>
      <c r="F19" s="12"/>
      <c r="G19" s="1"/>
      <c r="H19" s="1"/>
      <c r="I19" s="1"/>
      <c r="J19" s="1"/>
      <c r="K19" s="1"/>
      <c r="L19" s="11"/>
    </row>
    <row r="20" spans="1:14" ht="13.5" thickBot="1" x14ac:dyDescent="0.25">
      <c r="A20" s="2">
        <v>3</v>
      </c>
      <c r="B20" s="11" t="s">
        <v>21</v>
      </c>
      <c r="C20" s="14">
        <v>3753</v>
      </c>
      <c r="D20" s="11"/>
      <c r="E20" s="12"/>
      <c r="F20" s="12"/>
      <c r="G20" s="15"/>
      <c r="H20" s="16"/>
      <c r="I20" s="16" t="s">
        <v>909</v>
      </c>
      <c r="J20" s="11"/>
      <c r="K20" s="11"/>
      <c r="L20" s="11"/>
    </row>
    <row r="21" spans="1:14" ht="13.9" customHeight="1" thickBot="1" x14ac:dyDescent="0.25">
      <c r="A21" s="2" t="s">
        <v>22</v>
      </c>
      <c r="B21" s="11" t="s">
        <v>23</v>
      </c>
      <c r="C21" s="14">
        <v>4270850</v>
      </c>
      <c r="E21" s="12"/>
      <c r="F21" s="12"/>
      <c r="G21" s="15"/>
      <c r="H21" s="16"/>
      <c r="I21" s="17" t="s">
        <v>24</v>
      </c>
      <c r="J21" s="56">
        <v>17.57</v>
      </c>
      <c r="K21" s="57"/>
      <c r="L21" s="11"/>
    </row>
    <row r="22" spans="1:14" x14ac:dyDescent="0.2">
      <c r="A22" s="2">
        <v>0</v>
      </c>
      <c r="B22" s="11" t="s">
        <v>26</v>
      </c>
      <c r="C22" s="14" t="s">
        <v>27</v>
      </c>
      <c r="D22" s="11"/>
      <c r="E22" s="12"/>
      <c r="F22" s="12"/>
      <c r="G22" s="12"/>
      <c r="H22" s="11"/>
      <c r="I22" s="11"/>
      <c r="J22" s="11"/>
      <c r="K22" s="11"/>
      <c r="L22" s="11"/>
    </row>
    <row r="23" spans="1:14" ht="4.1500000000000004" customHeight="1" x14ac:dyDescent="0.2">
      <c r="B23" s="11"/>
      <c r="C23" s="11"/>
      <c r="D23" s="11"/>
      <c r="E23" s="11"/>
      <c r="F23" s="11"/>
      <c r="G23" s="11"/>
      <c r="H23" s="11"/>
      <c r="I23" s="11"/>
      <c r="J23" s="11"/>
      <c r="K23" s="11"/>
      <c r="L23" s="11"/>
    </row>
    <row r="24" spans="1:14"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808</v>
      </c>
    </row>
    <row r="25" spans="1:14" ht="22.5" x14ac:dyDescent="0.2">
      <c r="A25" s="38">
        <v>372</v>
      </c>
      <c r="B25" s="22">
        <v>483</v>
      </c>
      <c r="C25" s="23" t="s">
        <v>132</v>
      </c>
      <c r="D25" s="24">
        <v>66478942</v>
      </c>
      <c r="E25" s="25" t="s">
        <v>133</v>
      </c>
      <c r="F25" s="26">
        <v>45630</v>
      </c>
      <c r="G25" s="25">
        <v>3086303</v>
      </c>
      <c r="H25" s="23" t="s">
        <v>62</v>
      </c>
      <c r="I25" s="25" t="s">
        <v>63</v>
      </c>
      <c r="J25" s="27">
        <v>87</v>
      </c>
      <c r="K25" s="27">
        <v>80.989999999999995</v>
      </c>
      <c r="L25" s="27">
        <v>6.01</v>
      </c>
      <c r="M25" s="2" t="s">
        <v>807</v>
      </c>
    </row>
    <row r="26" spans="1:14" ht="22.5" x14ac:dyDescent="0.2">
      <c r="A26" s="38">
        <v>373</v>
      </c>
      <c r="B26" s="22">
        <v>483</v>
      </c>
      <c r="C26" s="23" t="s">
        <v>132</v>
      </c>
      <c r="D26" s="24">
        <v>66478942</v>
      </c>
      <c r="E26" s="25" t="s">
        <v>133</v>
      </c>
      <c r="F26" s="26">
        <v>45630</v>
      </c>
      <c r="G26" s="25">
        <v>3086428</v>
      </c>
      <c r="H26" s="23" t="s">
        <v>64</v>
      </c>
      <c r="I26" s="25" t="s">
        <v>65</v>
      </c>
      <c r="J26" s="27">
        <v>82</v>
      </c>
      <c r="K26" s="27">
        <v>73.59</v>
      </c>
      <c r="L26" s="27">
        <v>8.41</v>
      </c>
      <c r="M26" s="2" t="s">
        <v>807</v>
      </c>
    </row>
    <row r="27" spans="1:14" ht="22.5" x14ac:dyDescent="0.2">
      <c r="A27" s="38">
        <v>374</v>
      </c>
      <c r="B27" s="22">
        <v>483</v>
      </c>
      <c r="C27" s="23" t="s">
        <v>132</v>
      </c>
      <c r="D27" s="24">
        <v>66478942</v>
      </c>
      <c r="E27" s="25" t="s">
        <v>133</v>
      </c>
      <c r="F27" s="26">
        <v>45630</v>
      </c>
      <c r="G27" s="25">
        <v>3088127</v>
      </c>
      <c r="H27" s="23" t="s">
        <v>121</v>
      </c>
      <c r="I27" s="25" t="s">
        <v>122</v>
      </c>
      <c r="J27" s="27">
        <v>30</v>
      </c>
      <c r="K27" s="27">
        <v>26.85</v>
      </c>
      <c r="L27" s="27">
        <v>3.15</v>
      </c>
      <c r="M27" s="2" t="s">
        <v>807</v>
      </c>
    </row>
    <row r="28" spans="1:14" x14ac:dyDescent="0.2">
      <c r="B28" s="12"/>
      <c r="C28" s="28"/>
      <c r="D28" s="29"/>
      <c r="E28" s="12"/>
      <c r="F28" s="12"/>
      <c r="G28" s="12"/>
      <c r="H28" s="30"/>
      <c r="I28" s="30"/>
      <c r="J28" s="30"/>
      <c r="K28" s="11"/>
      <c r="L28" s="11"/>
    </row>
    <row r="29" spans="1:14" x14ac:dyDescent="0.2">
      <c r="B29" s="12"/>
      <c r="C29" s="28"/>
      <c r="D29" s="29"/>
      <c r="E29" s="15"/>
      <c r="F29" s="15"/>
      <c r="G29" s="15"/>
      <c r="H29" s="15"/>
      <c r="I29" s="30"/>
      <c r="J29" s="30"/>
      <c r="K29" s="11"/>
      <c r="L29" s="11"/>
    </row>
    <row r="30" spans="1:14" x14ac:dyDescent="0.2">
      <c r="B30" s="12"/>
      <c r="C30" s="28"/>
      <c r="D30" s="29"/>
      <c r="E30" s="12"/>
      <c r="F30" s="11"/>
      <c r="G30" s="11"/>
      <c r="H30" s="11"/>
      <c r="I30" s="30"/>
      <c r="J30" s="30"/>
      <c r="K30" s="11"/>
      <c r="L30" s="11"/>
    </row>
    <row r="31" spans="1:14" ht="13.5" thickBot="1" x14ac:dyDescent="0.25">
      <c r="B31" s="12"/>
      <c r="C31" s="28"/>
      <c r="D31" s="11" t="s">
        <v>70</v>
      </c>
      <c r="E31" s="31"/>
      <c r="F31" s="31"/>
      <c r="G31" s="31"/>
      <c r="H31" s="32"/>
      <c r="I31" s="11"/>
      <c r="J31" s="30"/>
      <c r="K31" s="11"/>
      <c r="L31" s="33">
        <f>SUM(L25:L27)</f>
        <v>17.57</v>
      </c>
      <c r="M31" s="34"/>
      <c r="N31" s="34"/>
    </row>
    <row r="32" spans="1:14" ht="13.5" thickTop="1" x14ac:dyDescent="0.2">
      <c r="B32" s="12"/>
      <c r="C32" s="28"/>
      <c r="D32" s="35"/>
      <c r="E32" s="31"/>
      <c r="F32" s="31"/>
      <c r="G32" s="31"/>
      <c r="H32" s="32"/>
      <c r="I32" s="11"/>
      <c r="J32" s="30"/>
      <c r="K32" s="11"/>
      <c r="L32" s="36"/>
    </row>
    <row r="36" spans="3:11" ht="59.45" customHeight="1" x14ac:dyDescent="0.2">
      <c r="C36" s="58"/>
      <c r="D36" s="58"/>
      <c r="E36" s="58"/>
      <c r="F36" s="58"/>
      <c r="G36" s="58"/>
      <c r="H36" s="58"/>
      <c r="I36" s="58"/>
      <c r="J36" s="58"/>
      <c r="K36" s="58"/>
    </row>
  </sheetData>
  <mergeCells count="5">
    <mergeCell ref="I14:J14"/>
    <mergeCell ref="B16:L16"/>
    <mergeCell ref="B17:L17"/>
    <mergeCell ref="J21:K21"/>
    <mergeCell ref="C36:K36"/>
  </mergeCells>
  <dataValidations count="1">
    <dataValidation type="list" allowBlank="1" showInputMessage="1" showErrorMessage="1" sqref="C19:D19" xr:uid="{5765D78A-6B6D-43D9-B732-3F35DBA094F2}">
      <formula1>#REF!</formula1>
    </dataValidation>
  </dataValidations>
  <pageMargins left="0.25" right="0.25" top="0.5" bottom="0.5" header="0.3" footer="0.3"/>
  <pageSetup scale="92"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21A31-E538-4681-9197-CEFEF65B31D6}">
  <sheetPr>
    <tabColor theme="0"/>
    <pageSetUpPr fitToPage="1"/>
  </sheetPr>
  <dimension ref="A1:O36"/>
  <sheetViews>
    <sheetView topLeftCell="B1" zoomScaleNormal="100" workbookViewId="0">
      <selection activeCell="B17" sqref="B17:L17"/>
    </sheetView>
  </sheetViews>
  <sheetFormatPr defaultColWidth="8.85546875" defaultRowHeight="12.75" x14ac:dyDescent="0.2"/>
  <cols>
    <col min="1" max="1" width="8.85546875" style="2" hidden="1" customWidth="1"/>
    <col min="2" max="2" width="13.28515625" style="2" customWidth="1"/>
    <col min="3" max="3" width="14.5703125" style="2" customWidth="1"/>
    <col min="4" max="4" width="14" style="2" customWidth="1"/>
    <col min="5" max="5" width="18.42578125" style="2"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135</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45808</v>
      </c>
      <c r="C17" s="55"/>
      <c r="D17" s="55"/>
      <c r="E17" s="55"/>
      <c r="F17" s="55"/>
      <c r="G17" s="55"/>
      <c r="H17" s="55"/>
      <c r="I17" s="55"/>
      <c r="J17" s="55"/>
      <c r="K17" s="55"/>
      <c r="L17" s="55"/>
    </row>
    <row r="18" spans="1:15" x14ac:dyDescent="0.2">
      <c r="B18" s="11" t="s">
        <v>806</v>
      </c>
      <c r="C18" s="11" t="s">
        <v>813</v>
      </c>
      <c r="D18" s="11"/>
      <c r="E18" s="12"/>
      <c r="F18" s="12"/>
      <c r="G18" s="11"/>
      <c r="H18" s="11"/>
      <c r="I18" s="1"/>
      <c r="J18" s="11"/>
      <c r="K18" s="11"/>
      <c r="L18" s="11"/>
    </row>
    <row r="19" spans="1:15" x14ac:dyDescent="0.2">
      <c r="A19" s="2" t="s">
        <v>18</v>
      </c>
      <c r="B19" s="11" t="s">
        <v>19</v>
      </c>
      <c r="C19" s="14" t="s">
        <v>136</v>
      </c>
      <c r="D19" s="11"/>
      <c r="E19" s="12"/>
      <c r="F19" s="12"/>
      <c r="G19" s="1"/>
      <c r="H19" s="1"/>
      <c r="I19" s="1"/>
      <c r="J19" s="1"/>
      <c r="K19" s="1"/>
      <c r="L19" s="11"/>
    </row>
    <row r="20" spans="1:15" ht="13.5" thickBot="1" x14ac:dyDescent="0.25">
      <c r="A20" s="2">
        <v>3</v>
      </c>
      <c r="B20" s="11" t="s">
        <v>21</v>
      </c>
      <c r="C20" s="14">
        <v>5616</v>
      </c>
      <c r="D20" s="11"/>
      <c r="E20" s="12"/>
      <c r="F20" s="12"/>
      <c r="G20" s="15"/>
      <c r="H20" s="16"/>
      <c r="I20" s="16" t="s">
        <v>847</v>
      </c>
      <c r="J20" s="11"/>
      <c r="K20" s="11"/>
      <c r="L20" s="11"/>
    </row>
    <row r="21" spans="1:15" ht="13.9" customHeight="1" thickBot="1" x14ac:dyDescent="0.25">
      <c r="A21" s="2" t="s">
        <v>22</v>
      </c>
      <c r="B21" s="11" t="s">
        <v>23</v>
      </c>
      <c r="C21" s="14">
        <v>4277150</v>
      </c>
      <c r="E21" s="12"/>
      <c r="F21" s="12"/>
      <c r="G21" s="15"/>
      <c r="H21" s="16"/>
      <c r="I21" s="17" t="s">
        <v>24</v>
      </c>
      <c r="J21" s="56">
        <v>1853.79</v>
      </c>
      <c r="K21" s="57"/>
      <c r="L21" s="11"/>
    </row>
    <row r="22" spans="1:15" x14ac:dyDescent="0.2">
      <c r="A22" s="2">
        <v>0</v>
      </c>
      <c r="B22" s="11" t="s">
        <v>26</v>
      </c>
      <c r="C22" s="14" t="s">
        <v>27</v>
      </c>
      <c r="D22" s="11"/>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808</v>
      </c>
    </row>
    <row r="25" spans="1:15" x14ac:dyDescent="0.2">
      <c r="A25" s="21">
        <v>421</v>
      </c>
      <c r="B25" s="22">
        <v>484</v>
      </c>
      <c r="C25" s="23" t="s">
        <v>137</v>
      </c>
      <c r="D25" s="24">
        <v>45659562</v>
      </c>
      <c r="E25" s="25" t="s">
        <v>138</v>
      </c>
      <c r="F25" s="26">
        <v>45804</v>
      </c>
      <c r="G25" s="25">
        <v>3522893</v>
      </c>
      <c r="H25" s="23" t="s">
        <v>44</v>
      </c>
      <c r="I25" s="25" t="s">
        <v>45</v>
      </c>
      <c r="J25" s="27">
        <v>2518</v>
      </c>
      <c r="K25" s="27">
        <v>1721.3</v>
      </c>
      <c r="L25" s="27">
        <v>796.7</v>
      </c>
      <c r="M25" s="2" t="s">
        <v>807</v>
      </c>
      <c r="N25" s="34"/>
      <c r="O25" s="34"/>
    </row>
    <row r="26" spans="1:15" ht="22.5" x14ac:dyDescent="0.2">
      <c r="A26" s="21">
        <v>422</v>
      </c>
      <c r="B26" s="22">
        <v>484</v>
      </c>
      <c r="C26" s="23" t="s">
        <v>137</v>
      </c>
      <c r="D26" s="24">
        <v>45659562</v>
      </c>
      <c r="E26" s="25" t="s">
        <v>138</v>
      </c>
      <c r="F26" s="26">
        <v>45804</v>
      </c>
      <c r="G26" s="25">
        <v>3528965</v>
      </c>
      <c r="H26" s="23" t="s">
        <v>46</v>
      </c>
      <c r="I26" s="25" t="s">
        <v>47</v>
      </c>
      <c r="J26" s="27">
        <v>3299</v>
      </c>
      <c r="K26" s="27">
        <v>2255.1999999999998</v>
      </c>
      <c r="L26" s="27">
        <v>1043.8</v>
      </c>
      <c r="M26" s="2" t="s">
        <v>807</v>
      </c>
      <c r="N26" s="34"/>
      <c r="O26" s="34"/>
    </row>
    <row r="27" spans="1:15" ht="22.5" x14ac:dyDescent="0.2">
      <c r="A27" s="21">
        <v>423</v>
      </c>
      <c r="B27" s="22">
        <v>484</v>
      </c>
      <c r="C27" s="23" t="s">
        <v>137</v>
      </c>
      <c r="D27" s="24">
        <v>45659562</v>
      </c>
      <c r="E27" s="25" t="s">
        <v>138</v>
      </c>
      <c r="F27" s="26">
        <v>45804</v>
      </c>
      <c r="G27" s="25">
        <v>6868046</v>
      </c>
      <c r="H27" s="23" t="s">
        <v>48</v>
      </c>
      <c r="I27" s="25" t="s">
        <v>139</v>
      </c>
      <c r="J27" s="27">
        <v>42</v>
      </c>
      <c r="K27" s="27">
        <v>28.71</v>
      </c>
      <c r="L27" s="27">
        <v>13.29</v>
      </c>
      <c r="M27" s="2" t="s">
        <v>807</v>
      </c>
      <c r="N27" s="34"/>
      <c r="O27" s="34"/>
    </row>
    <row r="28" spans="1:15" x14ac:dyDescent="0.2">
      <c r="B28" s="12"/>
      <c r="C28" s="28"/>
      <c r="D28" s="29"/>
      <c r="E28" s="12"/>
      <c r="F28" s="12"/>
      <c r="G28" s="12"/>
      <c r="H28" s="30"/>
      <c r="I28" s="30"/>
      <c r="J28" s="30"/>
      <c r="K28" s="36"/>
      <c r="L28" s="11"/>
    </row>
    <row r="29" spans="1:15" x14ac:dyDescent="0.2">
      <c r="B29" s="12"/>
      <c r="C29" s="28"/>
      <c r="D29" s="29"/>
      <c r="E29" s="15"/>
      <c r="F29" s="15"/>
      <c r="G29" s="15"/>
      <c r="H29" s="15"/>
      <c r="I29" s="30"/>
      <c r="J29" s="30"/>
      <c r="K29" s="11"/>
      <c r="L29" s="11"/>
    </row>
    <row r="30" spans="1:15" x14ac:dyDescent="0.2">
      <c r="B30" s="12"/>
      <c r="C30" s="28"/>
      <c r="D30" s="29"/>
      <c r="E30" s="12"/>
      <c r="F30" s="11"/>
      <c r="G30" s="11"/>
      <c r="H30" s="11"/>
      <c r="I30" s="30"/>
      <c r="J30" s="30"/>
      <c r="K30" s="11"/>
      <c r="L30" s="11"/>
    </row>
    <row r="31" spans="1:15" ht="13.5" thickBot="1" x14ac:dyDescent="0.25">
      <c r="B31" s="12"/>
      <c r="C31" s="28"/>
      <c r="D31" s="11" t="s">
        <v>70</v>
      </c>
      <c r="E31" s="31"/>
      <c r="F31" s="31"/>
      <c r="G31" s="31"/>
      <c r="H31" s="32"/>
      <c r="I31" s="11"/>
      <c r="J31" s="30"/>
      <c r="K31" s="11"/>
      <c r="L31" s="33">
        <f>SUM(L25:L27)</f>
        <v>1853.79</v>
      </c>
    </row>
    <row r="32" spans="1:15" ht="13.5" thickTop="1" x14ac:dyDescent="0.2">
      <c r="B32" s="12"/>
      <c r="C32" s="28"/>
      <c r="D32" s="35"/>
      <c r="E32" s="31"/>
      <c r="F32" s="31"/>
      <c r="G32" s="31"/>
      <c r="H32" s="32"/>
      <c r="I32" s="11"/>
      <c r="J32" s="30"/>
      <c r="K32" s="11"/>
      <c r="L32" s="36"/>
    </row>
    <row r="36" spans="3:11" ht="59.65" customHeight="1" x14ac:dyDescent="0.25">
      <c r="C36"/>
      <c r="D36"/>
      <c r="E36"/>
      <c r="F36"/>
      <c r="G36"/>
      <c r="H36"/>
      <c r="I36"/>
      <c r="J36"/>
      <c r="K36"/>
    </row>
  </sheetData>
  <mergeCells count="4">
    <mergeCell ref="I14:J14"/>
    <mergeCell ref="B16:L16"/>
    <mergeCell ref="B17:L17"/>
    <mergeCell ref="J21:K21"/>
  </mergeCells>
  <dataValidations count="1">
    <dataValidation type="list" allowBlank="1" showInputMessage="1" showErrorMessage="1" sqref="C19:D19" xr:uid="{C1CCF61D-3A2E-4552-8C1C-D277FCA8AC83}">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61167-8C85-417E-ABDB-79AECFB4FE2D}">
  <sheetPr>
    <tabColor theme="0"/>
    <pageSetUpPr fitToPage="1"/>
  </sheetPr>
  <dimension ref="A1:M56"/>
  <sheetViews>
    <sheetView topLeftCell="B1" zoomScaleNormal="100" workbookViewId="0">
      <selection activeCell="O22" sqref="O22"/>
    </sheetView>
  </sheetViews>
  <sheetFormatPr defaultColWidth="8.85546875" defaultRowHeight="12.75" x14ac:dyDescent="0.2"/>
  <cols>
    <col min="1" max="1" width="14.42578125" style="2" hidden="1" customWidth="1"/>
    <col min="2" max="2" width="13.28515625" style="2" customWidth="1"/>
    <col min="3" max="3" width="15" style="2" customWidth="1"/>
    <col min="4" max="4" width="11.28515625" style="2" customWidth="1"/>
    <col min="5" max="5" width="18.42578125" style="2" customWidth="1"/>
    <col min="6" max="7" width="11.42578125" style="2" customWidth="1"/>
    <col min="8" max="8" width="8.85546875" style="2"/>
    <col min="9" max="9" width="32" style="2" customWidth="1"/>
    <col min="10" max="10" width="9.28515625" style="2" bestFit="1" customWidth="1"/>
    <col min="11" max="11" width="12" style="2" customWidth="1"/>
    <col min="12" max="12" width="14"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1"/>
      <c r="H2" s="1"/>
      <c r="I2" s="3" t="s">
        <v>0</v>
      </c>
      <c r="J2" s="4" t="s">
        <v>140</v>
      </c>
      <c r="K2" s="1"/>
      <c r="L2" s="1"/>
    </row>
    <row r="3" spans="2:12" x14ac:dyDescent="0.2">
      <c r="B3" s="1"/>
      <c r="C3" s="1"/>
      <c r="D3" s="1"/>
      <c r="E3" s="1"/>
      <c r="F3" s="1"/>
      <c r="G3" s="43" t="s">
        <v>809</v>
      </c>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3" ht="15.6" customHeight="1" x14ac:dyDescent="0.2">
      <c r="B17" s="55">
        <v>45471</v>
      </c>
      <c r="C17" s="55"/>
      <c r="D17" s="55"/>
      <c r="E17" s="55"/>
      <c r="F17" s="55"/>
      <c r="G17" s="55"/>
      <c r="H17" s="55"/>
      <c r="I17" s="55"/>
      <c r="J17" s="55"/>
      <c r="K17" s="55"/>
      <c r="L17" s="55"/>
    </row>
    <row r="18" spans="1:13" x14ac:dyDescent="0.2">
      <c r="B18" s="11" t="s">
        <v>806</v>
      </c>
      <c r="C18" s="11" t="s">
        <v>812</v>
      </c>
      <c r="D18" s="11"/>
      <c r="E18" s="12"/>
      <c r="F18" s="12"/>
      <c r="G18" s="11"/>
      <c r="H18" s="11"/>
      <c r="I18" s="1"/>
      <c r="J18" s="11"/>
      <c r="K18" s="11"/>
      <c r="L18" s="11"/>
    </row>
    <row r="19" spans="1:13" x14ac:dyDescent="0.2">
      <c r="A19" s="2" t="s">
        <v>18</v>
      </c>
      <c r="B19" s="11" t="s">
        <v>19</v>
      </c>
      <c r="C19" s="14" t="s">
        <v>141</v>
      </c>
      <c r="D19" s="11"/>
      <c r="E19" s="12"/>
      <c r="F19" s="12"/>
      <c r="G19" s="1"/>
      <c r="H19" s="1"/>
      <c r="I19" s="1"/>
      <c r="J19" s="1"/>
      <c r="K19" s="1"/>
      <c r="L19" s="11"/>
    </row>
    <row r="20" spans="1:13" ht="13.5" thickBot="1" x14ac:dyDescent="0.25">
      <c r="A20" s="2">
        <v>36</v>
      </c>
      <c r="B20" s="11" t="s">
        <v>21</v>
      </c>
      <c r="C20" s="14">
        <v>1322</v>
      </c>
      <c r="D20" s="11"/>
      <c r="E20" s="12"/>
      <c r="F20" s="12"/>
      <c r="G20" s="15"/>
      <c r="H20" s="16"/>
      <c r="I20" s="16" t="s">
        <v>848</v>
      </c>
      <c r="J20" s="11"/>
      <c r="K20" s="11"/>
      <c r="L20" s="11"/>
    </row>
    <row r="21" spans="1:13" ht="13.9" customHeight="1" thickBot="1" x14ac:dyDescent="0.25">
      <c r="A21" s="2" t="s">
        <v>22</v>
      </c>
      <c r="B21" s="11" t="s">
        <v>23</v>
      </c>
      <c r="C21" s="14">
        <v>4261370</v>
      </c>
      <c r="E21" s="12"/>
      <c r="F21" s="12"/>
      <c r="G21" s="15"/>
      <c r="H21" s="16"/>
      <c r="I21" s="17" t="s">
        <v>24</v>
      </c>
      <c r="J21" s="56">
        <v>239.12</v>
      </c>
      <c r="K21" s="57"/>
      <c r="L21" s="11"/>
    </row>
    <row r="22" spans="1:13" x14ac:dyDescent="0.2">
      <c r="A22" s="2">
        <v>0</v>
      </c>
      <c r="B22" s="11" t="s">
        <v>26</v>
      </c>
      <c r="C22" s="14" t="s">
        <v>27</v>
      </c>
      <c r="D22" s="11"/>
      <c r="E22" s="12"/>
      <c r="F22" s="12"/>
      <c r="G22" s="12"/>
      <c r="H22" s="11"/>
      <c r="I22" s="11"/>
      <c r="J22" s="11"/>
      <c r="K22" s="11"/>
      <c r="L22" s="11"/>
    </row>
    <row r="23" spans="1:13" ht="4.1500000000000004" customHeight="1" x14ac:dyDescent="0.2">
      <c r="B23" s="11"/>
      <c r="C23" s="11"/>
      <c r="D23" s="11"/>
      <c r="E23" s="11"/>
      <c r="F23" s="11"/>
      <c r="G23" s="11"/>
      <c r="H23" s="11"/>
      <c r="I23" s="11"/>
      <c r="J23" s="11"/>
      <c r="K23" s="11"/>
      <c r="L23" s="11"/>
    </row>
    <row r="24" spans="1:13"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808</v>
      </c>
    </row>
    <row r="25" spans="1:13" ht="22.5" x14ac:dyDescent="0.25">
      <c r="A25" s="21">
        <v>171</v>
      </c>
      <c r="B25" s="22">
        <v>483</v>
      </c>
      <c r="C25" s="23" t="s">
        <v>142</v>
      </c>
      <c r="D25" s="24">
        <v>65152522</v>
      </c>
      <c r="E25" s="25" t="s">
        <v>143</v>
      </c>
      <c r="F25" s="26">
        <v>45447</v>
      </c>
      <c r="G25" s="25">
        <v>3073061</v>
      </c>
      <c r="H25" s="23" t="s">
        <v>50</v>
      </c>
      <c r="I25" s="25" t="s">
        <v>51</v>
      </c>
      <c r="J25" s="27">
        <v>66</v>
      </c>
      <c r="K25" s="27">
        <v>55.92</v>
      </c>
      <c r="L25" s="40">
        <v>10.08</v>
      </c>
      <c r="M25" s="2" t="s">
        <v>807</v>
      </c>
    </row>
    <row r="26" spans="1:13" ht="22.5" x14ac:dyDescent="0.25">
      <c r="A26" s="21">
        <v>172</v>
      </c>
      <c r="B26" s="22">
        <v>483</v>
      </c>
      <c r="C26" s="23" t="s">
        <v>142</v>
      </c>
      <c r="D26" s="24">
        <v>65152522</v>
      </c>
      <c r="E26" s="25" t="s">
        <v>143</v>
      </c>
      <c r="F26" s="26">
        <v>45453</v>
      </c>
      <c r="G26" s="25">
        <v>3073061</v>
      </c>
      <c r="H26" s="23" t="s">
        <v>50</v>
      </c>
      <c r="I26" s="25" t="s">
        <v>51</v>
      </c>
      <c r="J26" s="27">
        <v>66</v>
      </c>
      <c r="K26" s="27">
        <v>55.92</v>
      </c>
      <c r="L26" s="40">
        <v>10.08</v>
      </c>
      <c r="M26" s="2" t="s">
        <v>807</v>
      </c>
    </row>
    <row r="27" spans="1:13" ht="22.5" x14ac:dyDescent="0.25">
      <c r="A27" s="21">
        <v>173</v>
      </c>
      <c r="B27" s="22">
        <v>483</v>
      </c>
      <c r="C27" s="23" t="s">
        <v>142</v>
      </c>
      <c r="D27" s="24">
        <v>65152522</v>
      </c>
      <c r="E27" s="25" t="s">
        <v>143</v>
      </c>
      <c r="F27" s="26">
        <v>45467</v>
      </c>
      <c r="G27" s="25">
        <v>3073061</v>
      </c>
      <c r="H27" s="23" t="s">
        <v>50</v>
      </c>
      <c r="I27" s="25" t="s">
        <v>51</v>
      </c>
      <c r="J27" s="27">
        <v>66</v>
      </c>
      <c r="K27" s="27">
        <v>55.92</v>
      </c>
      <c r="L27" s="40">
        <v>10.08</v>
      </c>
      <c r="M27" s="2" t="s">
        <v>807</v>
      </c>
    </row>
    <row r="28" spans="1:13" ht="15" x14ac:dyDescent="0.25">
      <c r="A28" s="21">
        <v>174</v>
      </c>
      <c r="B28" s="22">
        <v>483</v>
      </c>
      <c r="C28" s="23" t="s">
        <v>142</v>
      </c>
      <c r="D28" s="24">
        <v>65152522</v>
      </c>
      <c r="E28" s="25" t="s">
        <v>143</v>
      </c>
      <c r="F28" s="26">
        <v>45453</v>
      </c>
      <c r="G28" s="25">
        <v>3073624</v>
      </c>
      <c r="H28" s="23" t="s">
        <v>144</v>
      </c>
      <c r="I28" s="25" t="s">
        <v>145</v>
      </c>
      <c r="J28" s="27">
        <v>166</v>
      </c>
      <c r="K28" s="27">
        <v>152.41</v>
      </c>
      <c r="L28" s="40">
        <v>13.59</v>
      </c>
      <c r="M28" s="2" t="s">
        <v>807</v>
      </c>
    </row>
    <row r="29" spans="1:13" ht="15" x14ac:dyDescent="0.25">
      <c r="A29" s="21">
        <v>175</v>
      </c>
      <c r="B29" s="22">
        <v>483</v>
      </c>
      <c r="C29" s="23" t="s">
        <v>142</v>
      </c>
      <c r="D29" s="24">
        <v>65152522</v>
      </c>
      <c r="E29" s="25" t="s">
        <v>143</v>
      </c>
      <c r="F29" s="26">
        <v>45447</v>
      </c>
      <c r="G29" s="25">
        <v>3073749</v>
      </c>
      <c r="H29" s="23" t="s">
        <v>52</v>
      </c>
      <c r="I29" s="25" t="s">
        <v>53</v>
      </c>
      <c r="J29" s="27">
        <v>97</v>
      </c>
      <c r="K29" s="27">
        <v>83.98</v>
      </c>
      <c r="L29" s="40">
        <v>13.02</v>
      </c>
      <c r="M29" s="2" t="s">
        <v>807</v>
      </c>
    </row>
    <row r="30" spans="1:13" ht="15" x14ac:dyDescent="0.25">
      <c r="A30" s="21">
        <v>176</v>
      </c>
      <c r="B30" s="22">
        <v>483</v>
      </c>
      <c r="C30" s="23" t="s">
        <v>142</v>
      </c>
      <c r="D30" s="24">
        <v>65152522</v>
      </c>
      <c r="E30" s="25" t="s">
        <v>143</v>
      </c>
      <c r="F30" s="26">
        <v>45447</v>
      </c>
      <c r="G30" s="25">
        <v>3073749</v>
      </c>
      <c r="H30" s="23" t="s">
        <v>52</v>
      </c>
      <c r="I30" s="25" t="s">
        <v>53</v>
      </c>
      <c r="J30" s="27">
        <v>97</v>
      </c>
      <c r="K30" s="27">
        <v>83.98</v>
      </c>
      <c r="L30" s="40">
        <v>13.02</v>
      </c>
      <c r="M30" s="2" t="s">
        <v>807</v>
      </c>
    </row>
    <row r="31" spans="1:13" ht="15" x14ac:dyDescent="0.25">
      <c r="A31" s="21">
        <v>177</v>
      </c>
      <c r="B31" s="22">
        <v>483</v>
      </c>
      <c r="C31" s="23" t="s">
        <v>142</v>
      </c>
      <c r="D31" s="24">
        <v>65152522</v>
      </c>
      <c r="E31" s="25" t="s">
        <v>143</v>
      </c>
      <c r="F31" s="26">
        <v>45447</v>
      </c>
      <c r="G31" s="25">
        <v>3073749</v>
      </c>
      <c r="H31" s="23" t="s">
        <v>52</v>
      </c>
      <c r="I31" s="25" t="s">
        <v>53</v>
      </c>
      <c r="J31" s="27">
        <v>97</v>
      </c>
      <c r="K31" s="27">
        <v>83.98</v>
      </c>
      <c r="L31" s="40">
        <v>13.02</v>
      </c>
      <c r="M31" s="2" t="s">
        <v>807</v>
      </c>
    </row>
    <row r="32" spans="1:13" ht="15" x14ac:dyDescent="0.25">
      <c r="A32" s="21">
        <v>178</v>
      </c>
      <c r="B32" s="22">
        <v>483</v>
      </c>
      <c r="C32" s="23" t="s">
        <v>142</v>
      </c>
      <c r="D32" s="24">
        <v>65152522</v>
      </c>
      <c r="E32" s="25" t="s">
        <v>143</v>
      </c>
      <c r="F32" s="26">
        <v>45453</v>
      </c>
      <c r="G32" s="25">
        <v>3073749</v>
      </c>
      <c r="H32" s="23" t="s">
        <v>52</v>
      </c>
      <c r="I32" s="25" t="s">
        <v>53</v>
      </c>
      <c r="J32" s="27">
        <v>97</v>
      </c>
      <c r="K32" s="27">
        <v>83.98</v>
      </c>
      <c r="L32" s="40">
        <v>13.02</v>
      </c>
      <c r="M32" s="2" t="s">
        <v>807</v>
      </c>
    </row>
    <row r="33" spans="1:13" ht="15" x14ac:dyDescent="0.25">
      <c r="A33" s="21">
        <v>179</v>
      </c>
      <c r="B33" s="22">
        <v>483</v>
      </c>
      <c r="C33" s="23" t="s">
        <v>142</v>
      </c>
      <c r="D33" s="24">
        <v>65152522</v>
      </c>
      <c r="E33" s="25" t="s">
        <v>143</v>
      </c>
      <c r="F33" s="26">
        <v>45453</v>
      </c>
      <c r="G33" s="25">
        <v>3073749</v>
      </c>
      <c r="H33" s="23" t="s">
        <v>52</v>
      </c>
      <c r="I33" s="25" t="s">
        <v>53</v>
      </c>
      <c r="J33" s="27">
        <v>97</v>
      </c>
      <c r="K33" s="27">
        <v>83.98</v>
      </c>
      <c r="L33" s="40">
        <v>13.02</v>
      </c>
      <c r="M33" s="2" t="s">
        <v>807</v>
      </c>
    </row>
    <row r="34" spans="1:13" ht="15" x14ac:dyDescent="0.25">
      <c r="A34" s="21">
        <v>180</v>
      </c>
      <c r="B34" s="22">
        <v>483</v>
      </c>
      <c r="C34" s="23" t="s">
        <v>142</v>
      </c>
      <c r="D34" s="24">
        <v>65152522</v>
      </c>
      <c r="E34" s="25" t="s">
        <v>143</v>
      </c>
      <c r="F34" s="26">
        <v>45453</v>
      </c>
      <c r="G34" s="25">
        <v>3073749</v>
      </c>
      <c r="H34" s="23" t="s">
        <v>52</v>
      </c>
      <c r="I34" s="25" t="s">
        <v>53</v>
      </c>
      <c r="J34" s="27">
        <v>97</v>
      </c>
      <c r="K34" s="27">
        <v>83.98</v>
      </c>
      <c r="L34" s="40">
        <v>13.02</v>
      </c>
      <c r="M34" s="2" t="s">
        <v>807</v>
      </c>
    </row>
    <row r="35" spans="1:13" ht="15" x14ac:dyDescent="0.25">
      <c r="A35" s="21">
        <v>181</v>
      </c>
      <c r="B35" s="22">
        <v>483</v>
      </c>
      <c r="C35" s="23" t="s">
        <v>142</v>
      </c>
      <c r="D35" s="24">
        <v>65152522</v>
      </c>
      <c r="E35" s="25" t="s">
        <v>143</v>
      </c>
      <c r="F35" s="26">
        <v>45447</v>
      </c>
      <c r="G35" s="25">
        <v>3074176</v>
      </c>
      <c r="H35" s="23" t="s">
        <v>54</v>
      </c>
      <c r="I35" s="25" t="s">
        <v>55</v>
      </c>
      <c r="J35" s="27">
        <v>93</v>
      </c>
      <c r="K35" s="27">
        <v>83.35</v>
      </c>
      <c r="L35" s="40">
        <v>9.65</v>
      </c>
      <c r="M35" s="2" t="s">
        <v>807</v>
      </c>
    </row>
    <row r="36" spans="1:13" ht="15" x14ac:dyDescent="0.25">
      <c r="A36" s="21">
        <v>182</v>
      </c>
      <c r="B36" s="22">
        <v>483</v>
      </c>
      <c r="C36" s="23" t="s">
        <v>142</v>
      </c>
      <c r="D36" s="24">
        <v>65152522</v>
      </c>
      <c r="E36" s="25" t="s">
        <v>143</v>
      </c>
      <c r="F36" s="26">
        <v>45453</v>
      </c>
      <c r="G36" s="25">
        <v>3074176</v>
      </c>
      <c r="H36" s="23" t="s">
        <v>54</v>
      </c>
      <c r="I36" s="25" t="s">
        <v>55</v>
      </c>
      <c r="J36" s="27">
        <v>93</v>
      </c>
      <c r="K36" s="27">
        <v>83.35</v>
      </c>
      <c r="L36" s="40">
        <v>9.65</v>
      </c>
      <c r="M36" s="2" t="s">
        <v>807</v>
      </c>
    </row>
    <row r="37" spans="1:13" ht="15" x14ac:dyDescent="0.25">
      <c r="A37" s="21">
        <v>183</v>
      </c>
      <c r="B37" s="22">
        <v>483</v>
      </c>
      <c r="C37" s="23" t="s">
        <v>142</v>
      </c>
      <c r="D37" s="24">
        <v>65152522</v>
      </c>
      <c r="E37" s="25" t="s">
        <v>143</v>
      </c>
      <c r="F37" s="26">
        <v>45467</v>
      </c>
      <c r="G37" s="25">
        <v>3074176</v>
      </c>
      <c r="H37" s="23" t="s">
        <v>54</v>
      </c>
      <c r="I37" s="25" t="s">
        <v>55</v>
      </c>
      <c r="J37" s="27">
        <v>93</v>
      </c>
      <c r="K37" s="27">
        <v>83.35</v>
      </c>
      <c r="L37" s="40">
        <v>9.65</v>
      </c>
      <c r="M37" s="2" t="s">
        <v>807</v>
      </c>
    </row>
    <row r="38" spans="1:13" ht="15" x14ac:dyDescent="0.25">
      <c r="A38" s="21">
        <v>184</v>
      </c>
      <c r="B38" s="22">
        <v>483</v>
      </c>
      <c r="C38" s="23" t="s">
        <v>142</v>
      </c>
      <c r="D38" s="24">
        <v>65152522</v>
      </c>
      <c r="E38" s="25" t="s">
        <v>143</v>
      </c>
      <c r="F38" s="26">
        <v>45447</v>
      </c>
      <c r="G38" s="25">
        <v>3086303</v>
      </c>
      <c r="H38" s="23" t="s">
        <v>62</v>
      </c>
      <c r="I38" s="25" t="s">
        <v>63</v>
      </c>
      <c r="J38" s="27">
        <v>87</v>
      </c>
      <c r="K38" s="27">
        <v>80.989999999999995</v>
      </c>
      <c r="L38" s="40">
        <v>6.01</v>
      </c>
      <c r="M38" s="2" t="s">
        <v>807</v>
      </c>
    </row>
    <row r="39" spans="1:13" ht="15" x14ac:dyDescent="0.25">
      <c r="A39" s="21">
        <v>185</v>
      </c>
      <c r="B39" s="22">
        <v>483</v>
      </c>
      <c r="C39" s="23" t="s">
        <v>142</v>
      </c>
      <c r="D39" s="24">
        <v>65152522</v>
      </c>
      <c r="E39" s="25" t="s">
        <v>143</v>
      </c>
      <c r="F39" s="26">
        <v>45447</v>
      </c>
      <c r="G39" s="25">
        <v>3086428</v>
      </c>
      <c r="H39" s="23" t="s">
        <v>64</v>
      </c>
      <c r="I39" s="25" t="s">
        <v>65</v>
      </c>
      <c r="J39" s="27">
        <v>82</v>
      </c>
      <c r="K39" s="27">
        <v>73.59</v>
      </c>
      <c r="L39" s="40">
        <v>8.41</v>
      </c>
      <c r="M39" s="2" t="s">
        <v>807</v>
      </c>
    </row>
    <row r="40" spans="1:13" ht="22.5" x14ac:dyDescent="0.25">
      <c r="A40" s="21">
        <v>193</v>
      </c>
      <c r="B40" s="22">
        <v>483</v>
      </c>
      <c r="C40" s="23" t="s">
        <v>146</v>
      </c>
      <c r="D40" s="24">
        <v>65028219</v>
      </c>
      <c r="E40" s="25" t="s">
        <v>147</v>
      </c>
      <c r="F40" s="26">
        <v>45440</v>
      </c>
      <c r="G40" s="25">
        <v>3073061</v>
      </c>
      <c r="H40" s="23" t="s">
        <v>50</v>
      </c>
      <c r="I40" s="25" t="s">
        <v>51</v>
      </c>
      <c r="J40" s="27">
        <v>66</v>
      </c>
      <c r="K40" s="27">
        <v>55.92</v>
      </c>
      <c r="L40" s="40">
        <v>10.08</v>
      </c>
      <c r="M40" s="2" t="s">
        <v>807</v>
      </c>
    </row>
    <row r="41" spans="1:13" ht="22.5" x14ac:dyDescent="0.25">
      <c r="A41" s="21">
        <v>194</v>
      </c>
      <c r="B41" s="22">
        <v>483</v>
      </c>
      <c r="C41" s="23" t="s">
        <v>146</v>
      </c>
      <c r="D41" s="24">
        <v>65028219</v>
      </c>
      <c r="E41" s="25" t="s">
        <v>147</v>
      </c>
      <c r="F41" s="26">
        <v>45468</v>
      </c>
      <c r="G41" s="25">
        <v>3073061</v>
      </c>
      <c r="H41" s="23" t="s">
        <v>50</v>
      </c>
      <c r="I41" s="25" t="s">
        <v>51</v>
      </c>
      <c r="J41" s="27">
        <v>66</v>
      </c>
      <c r="K41" s="27">
        <v>55.92</v>
      </c>
      <c r="L41" s="40">
        <v>10.08</v>
      </c>
      <c r="M41" s="2" t="s">
        <v>807</v>
      </c>
    </row>
    <row r="42" spans="1:13" ht="15" x14ac:dyDescent="0.25">
      <c r="A42" s="21">
        <v>195</v>
      </c>
      <c r="B42" s="22">
        <v>483</v>
      </c>
      <c r="C42" s="23" t="s">
        <v>146</v>
      </c>
      <c r="D42" s="24">
        <v>65028219</v>
      </c>
      <c r="E42" s="25" t="s">
        <v>147</v>
      </c>
      <c r="F42" s="26">
        <v>45468</v>
      </c>
      <c r="G42" s="25">
        <v>3073624</v>
      </c>
      <c r="H42" s="23" t="s">
        <v>144</v>
      </c>
      <c r="I42" s="25" t="s">
        <v>145</v>
      </c>
      <c r="J42" s="27">
        <v>166</v>
      </c>
      <c r="K42" s="27">
        <v>152.41</v>
      </c>
      <c r="L42" s="40">
        <v>13.59</v>
      </c>
      <c r="M42" s="2" t="s">
        <v>807</v>
      </c>
    </row>
    <row r="43" spans="1:13" ht="15" x14ac:dyDescent="0.25">
      <c r="A43" s="21">
        <v>196</v>
      </c>
      <c r="B43" s="22">
        <v>483</v>
      </c>
      <c r="C43" s="23" t="s">
        <v>146</v>
      </c>
      <c r="D43" s="24">
        <v>65028219</v>
      </c>
      <c r="E43" s="25" t="s">
        <v>147</v>
      </c>
      <c r="F43" s="26">
        <v>45440</v>
      </c>
      <c r="G43" s="25">
        <v>3074176</v>
      </c>
      <c r="H43" s="23" t="s">
        <v>54</v>
      </c>
      <c r="I43" s="25" t="s">
        <v>55</v>
      </c>
      <c r="J43" s="27">
        <v>93</v>
      </c>
      <c r="K43" s="27">
        <v>83.35</v>
      </c>
      <c r="L43" s="40">
        <v>9.65</v>
      </c>
      <c r="M43" s="2" t="s">
        <v>807</v>
      </c>
    </row>
    <row r="44" spans="1:13" ht="15" x14ac:dyDescent="0.25">
      <c r="A44" s="21">
        <v>197</v>
      </c>
      <c r="B44" s="22">
        <v>483</v>
      </c>
      <c r="C44" s="23" t="s">
        <v>146</v>
      </c>
      <c r="D44" s="24">
        <v>65028219</v>
      </c>
      <c r="E44" s="25" t="s">
        <v>147</v>
      </c>
      <c r="F44" s="26">
        <v>45468</v>
      </c>
      <c r="G44" s="25">
        <v>3074176</v>
      </c>
      <c r="H44" s="23" t="s">
        <v>54</v>
      </c>
      <c r="I44" s="25" t="s">
        <v>55</v>
      </c>
      <c r="J44" s="27">
        <v>93</v>
      </c>
      <c r="K44" s="27">
        <v>83.35</v>
      </c>
      <c r="L44" s="40">
        <v>9.65</v>
      </c>
      <c r="M44" s="2" t="s">
        <v>807</v>
      </c>
    </row>
    <row r="45" spans="1:13" ht="15" x14ac:dyDescent="0.25">
      <c r="A45" s="21">
        <v>198</v>
      </c>
      <c r="B45" s="22">
        <v>483</v>
      </c>
      <c r="C45" s="23" t="s">
        <v>146</v>
      </c>
      <c r="D45" s="24">
        <v>65028219</v>
      </c>
      <c r="E45" s="25" t="s">
        <v>147</v>
      </c>
      <c r="F45" s="26">
        <v>45468</v>
      </c>
      <c r="G45" s="25">
        <v>3076544</v>
      </c>
      <c r="H45" s="23" t="s">
        <v>148</v>
      </c>
      <c r="I45" s="25" t="s">
        <v>149</v>
      </c>
      <c r="J45" s="27">
        <v>136</v>
      </c>
      <c r="K45" s="27">
        <v>129.66999999999999</v>
      </c>
      <c r="L45" s="40">
        <v>6.33</v>
      </c>
      <c r="M45" s="2" t="s">
        <v>807</v>
      </c>
    </row>
    <row r="46" spans="1:13" ht="15" x14ac:dyDescent="0.25">
      <c r="A46" s="21">
        <v>199</v>
      </c>
      <c r="B46" s="22">
        <v>483</v>
      </c>
      <c r="C46" s="23" t="s">
        <v>146</v>
      </c>
      <c r="D46" s="24">
        <v>65028219</v>
      </c>
      <c r="E46" s="25" t="s">
        <v>147</v>
      </c>
      <c r="F46" s="26">
        <v>45468</v>
      </c>
      <c r="G46" s="25">
        <v>3086303</v>
      </c>
      <c r="H46" s="23" t="s">
        <v>62</v>
      </c>
      <c r="I46" s="25" t="s">
        <v>63</v>
      </c>
      <c r="J46" s="27">
        <v>87</v>
      </c>
      <c r="K46" s="27">
        <v>80.989999999999995</v>
      </c>
      <c r="L46" s="40">
        <v>6.01</v>
      </c>
      <c r="M46" s="2" t="s">
        <v>807</v>
      </c>
    </row>
    <row r="47" spans="1:13" ht="15" x14ac:dyDescent="0.25">
      <c r="A47" s="21">
        <v>200</v>
      </c>
      <c r="B47" s="22">
        <v>483</v>
      </c>
      <c r="C47" s="23" t="s">
        <v>146</v>
      </c>
      <c r="D47" s="24">
        <v>65028219</v>
      </c>
      <c r="E47" s="25" t="s">
        <v>147</v>
      </c>
      <c r="F47" s="26">
        <v>45468</v>
      </c>
      <c r="G47" s="25">
        <v>3086428</v>
      </c>
      <c r="H47" s="23" t="s">
        <v>64</v>
      </c>
      <c r="I47" s="25" t="s">
        <v>65</v>
      </c>
      <c r="J47" s="27">
        <v>82</v>
      </c>
      <c r="K47" s="27">
        <v>73.59</v>
      </c>
      <c r="L47" s="40">
        <v>8.41</v>
      </c>
      <c r="M47" s="2" t="s">
        <v>807</v>
      </c>
    </row>
    <row r="48" spans="1:13" x14ac:dyDescent="0.2">
      <c r="B48" s="12"/>
      <c r="C48" s="28"/>
      <c r="D48" s="29"/>
      <c r="E48" s="12"/>
      <c r="F48" s="12"/>
      <c r="G48" s="12"/>
      <c r="H48" s="30"/>
      <c r="I48" s="30"/>
      <c r="J48" s="30"/>
      <c r="K48" s="11"/>
      <c r="L48" s="11"/>
    </row>
    <row r="49" spans="2:12" x14ac:dyDescent="0.2">
      <c r="B49" s="12"/>
      <c r="C49" s="28"/>
      <c r="D49" s="29"/>
      <c r="E49" s="15"/>
      <c r="F49" s="15"/>
      <c r="G49" s="15"/>
      <c r="H49" s="15"/>
      <c r="I49" s="30"/>
      <c r="J49" s="30"/>
      <c r="K49" s="11"/>
      <c r="L49" s="11"/>
    </row>
    <row r="50" spans="2:12" x14ac:dyDescent="0.2">
      <c r="B50" s="12"/>
      <c r="C50" s="28"/>
      <c r="D50" s="29"/>
      <c r="E50" s="12"/>
      <c r="F50" s="11"/>
      <c r="G50" s="11"/>
      <c r="H50" s="11"/>
      <c r="I50" s="30"/>
      <c r="J50" s="30"/>
      <c r="K50" s="11"/>
      <c r="L50" s="11"/>
    </row>
    <row r="51" spans="2:12" ht="13.5" thickBot="1" x14ac:dyDescent="0.25">
      <c r="B51" s="12"/>
      <c r="C51" s="28"/>
      <c r="D51" s="11" t="s">
        <v>70</v>
      </c>
      <c r="E51" s="31"/>
      <c r="F51" s="31"/>
      <c r="G51" s="31"/>
      <c r="H51" s="32"/>
      <c r="I51" s="11"/>
      <c r="J51" s="30"/>
      <c r="K51" s="11"/>
      <c r="L51" s="33">
        <f>SUM(L25:L47)</f>
        <v>239.12</v>
      </c>
    </row>
    <row r="52" spans="2:12" ht="13.5" thickTop="1" x14ac:dyDescent="0.2">
      <c r="B52" s="12"/>
      <c r="C52" s="28"/>
      <c r="D52" s="35"/>
      <c r="E52" s="31"/>
      <c r="F52" s="31"/>
      <c r="G52" s="31"/>
      <c r="H52" s="32"/>
      <c r="I52" s="11"/>
      <c r="J52" s="30"/>
      <c r="K52" s="11"/>
      <c r="L52" s="36"/>
    </row>
    <row r="56" spans="2:12" ht="59.65" customHeight="1" x14ac:dyDescent="0.25">
      <c r="C56"/>
      <c r="D56"/>
      <c r="E56"/>
      <c r="F56"/>
      <c r="G56"/>
      <c r="H56"/>
      <c r="I56"/>
      <c r="J56"/>
      <c r="K56"/>
    </row>
  </sheetData>
  <autoFilter ref="A24:L47" xr:uid="{AEF61167-8C85-417E-ABDB-79AECFB4FE2D}"/>
  <mergeCells count="4">
    <mergeCell ref="I14:J14"/>
    <mergeCell ref="B16:L16"/>
    <mergeCell ref="B17:L17"/>
    <mergeCell ref="J21:K21"/>
  </mergeCells>
  <dataValidations count="1">
    <dataValidation type="list" allowBlank="1" showInputMessage="1" showErrorMessage="1" sqref="C19:D19" xr:uid="{A2FEFD1B-D8E8-41E2-9721-FFFCC403BD30}">
      <formula1>#REF!</formula1>
    </dataValidation>
  </dataValidations>
  <pageMargins left="0.25" right="0.25" top="0.5" bottom="0.5" header="0.3" footer="0.3"/>
  <pageSetup scale="96"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E2BBF-0F2A-4B3B-A2D9-D634ADBD8304}">
  <sheetPr>
    <tabColor theme="0"/>
    <pageSetUpPr fitToPage="1"/>
  </sheetPr>
  <dimension ref="A1:M38"/>
  <sheetViews>
    <sheetView topLeftCell="B1" zoomScaleNormal="100" workbookViewId="0">
      <selection activeCell="R24" sqref="R24"/>
    </sheetView>
  </sheetViews>
  <sheetFormatPr defaultColWidth="8.85546875" defaultRowHeight="12.75" x14ac:dyDescent="0.2"/>
  <cols>
    <col min="1" max="1" width="14.42578125" style="2" hidden="1" customWidth="1"/>
    <col min="2" max="2" width="13.28515625" style="2" customWidth="1"/>
    <col min="3" max="3" width="15" style="2" customWidth="1"/>
    <col min="4" max="4" width="11.28515625" style="2" customWidth="1"/>
    <col min="5" max="5" width="18.42578125" style="2" customWidth="1"/>
    <col min="6" max="7" width="11.42578125" style="2" customWidth="1"/>
    <col min="8" max="8" width="8.85546875" style="2"/>
    <col min="9" max="9" width="19.7109375" style="2" customWidth="1"/>
    <col min="10" max="10" width="9.28515625" style="2" bestFit="1" customWidth="1"/>
    <col min="11" max="11" width="11.140625" style="2" customWidth="1"/>
    <col min="12" max="12" width="9.5703125" style="2" customWidth="1"/>
    <col min="13" max="13" width="11.140625" style="2" customWidth="1"/>
    <col min="14"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150</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3" ht="15.6" customHeight="1" x14ac:dyDescent="0.2">
      <c r="B17" s="55">
        <v>45504</v>
      </c>
      <c r="C17" s="55"/>
      <c r="D17" s="55"/>
      <c r="E17" s="55"/>
      <c r="F17" s="55"/>
      <c r="G17" s="55"/>
      <c r="H17" s="55"/>
      <c r="I17" s="55"/>
      <c r="J17" s="55"/>
      <c r="K17" s="55"/>
      <c r="L17" s="55"/>
    </row>
    <row r="18" spans="1:13" x14ac:dyDescent="0.2">
      <c r="B18" s="11" t="s">
        <v>806</v>
      </c>
      <c r="C18" s="11" t="s">
        <v>812</v>
      </c>
      <c r="D18" s="11"/>
      <c r="E18" s="12"/>
      <c r="F18" s="12"/>
      <c r="G18" s="11"/>
      <c r="H18" s="11"/>
      <c r="I18" s="1"/>
      <c r="J18" s="11"/>
      <c r="K18" s="11"/>
      <c r="L18" s="11"/>
    </row>
    <row r="19" spans="1:13" x14ac:dyDescent="0.2">
      <c r="A19" s="2" t="s">
        <v>18</v>
      </c>
      <c r="B19" s="11" t="s">
        <v>19</v>
      </c>
      <c r="C19" s="14" t="s">
        <v>141</v>
      </c>
      <c r="D19" s="11"/>
      <c r="E19" s="12"/>
      <c r="F19" s="12"/>
      <c r="G19" s="1"/>
      <c r="H19" s="1"/>
      <c r="I19" s="1"/>
      <c r="J19" s="1"/>
      <c r="K19" s="1"/>
      <c r="L19" s="11"/>
    </row>
    <row r="20" spans="1:13" ht="13.5" thickBot="1" x14ac:dyDescent="0.25">
      <c r="A20" s="2">
        <v>5</v>
      </c>
      <c r="B20" s="11" t="s">
        <v>21</v>
      </c>
      <c r="C20" s="14">
        <v>1322</v>
      </c>
      <c r="D20" s="11"/>
      <c r="E20" s="12"/>
      <c r="F20" s="12"/>
      <c r="G20" s="15"/>
      <c r="H20" s="16"/>
      <c r="I20" s="16" t="s">
        <v>849</v>
      </c>
      <c r="J20" s="11"/>
      <c r="K20" s="11"/>
      <c r="L20" s="11"/>
    </row>
    <row r="21" spans="1:13" ht="13.9" customHeight="1" thickBot="1" x14ac:dyDescent="0.25">
      <c r="A21" s="2" t="s">
        <v>22</v>
      </c>
      <c r="B21" s="11" t="s">
        <v>23</v>
      </c>
      <c r="C21" s="14">
        <v>4261370</v>
      </c>
      <c r="E21" s="12"/>
      <c r="F21" s="12"/>
      <c r="G21" s="15"/>
      <c r="H21" s="16"/>
      <c r="I21" s="17" t="s">
        <v>24</v>
      </c>
      <c r="J21" s="56">
        <v>43.22</v>
      </c>
      <c r="K21" s="57"/>
      <c r="L21" s="11"/>
    </row>
    <row r="22" spans="1:13" x14ac:dyDescent="0.2">
      <c r="A22" s="2">
        <v>0</v>
      </c>
      <c r="B22" s="11" t="s">
        <v>26</v>
      </c>
      <c r="C22" s="14" t="s">
        <v>27</v>
      </c>
      <c r="D22" s="11"/>
      <c r="E22" s="12"/>
      <c r="F22" s="12"/>
      <c r="G22" s="12"/>
      <c r="H22" s="11"/>
      <c r="I22" s="11"/>
      <c r="J22" s="11"/>
      <c r="K22" s="11"/>
      <c r="L22" s="11"/>
    </row>
    <row r="23" spans="1:13" ht="4.1500000000000004" customHeight="1" x14ac:dyDescent="0.2">
      <c r="B23" s="11"/>
      <c r="C23" s="11"/>
      <c r="D23" s="11"/>
      <c r="E23" s="11"/>
      <c r="F23" s="11"/>
      <c r="G23" s="11"/>
      <c r="H23" s="11"/>
      <c r="I23" s="11"/>
      <c r="J23" s="11"/>
      <c r="K23" s="11"/>
      <c r="L23" s="11"/>
    </row>
    <row r="24" spans="1:13"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808</v>
      </c>
    </row>
    <row r="25" spans="1:13" x14ac:dyDescent="0.2">
      <c r="A25" s="38">
        <v>132</v>
      </c>
      <c r="B25" s="22">
        <v>483</v>
      </c>
      <c r="C25" s="23" t="s">
        <v>142</v>
      </c>
      <c r="D25" s="24">
        <v>65308371</v>
      </c>
      <c r="E25" s="25" t="s">
        <v>143</v>
      </c>
      <c r="F25" s="26">
        <v>45460</v>
      </c>
      <c r="G25" s="25">
        <v>3062650</v>
      </c>
      <c r="H25" s="23" t="s">
        <v>151</v>
      </c>
      <c r="I25" s="25" t="s">
        <v>152</v>
      </c>
      <c r="J25" s="27">
        <v>45</v>
      </c>
      <c r="K25" s="27">
        <v>35.93</v>
      </c>
      <c r="L25" s="27">
        <v>9.07</v>
      </c>
      <c r="M25" s="2" t="s">
        <v>807</v>
      </c>
    </row>
    <row r="26" spans="1:13" ht="22.5" x14ac:dyDescent="0.2">
      <c r="A26" s="38">
        <v>133</v>
      </c>
      <c r="B26" s="22">
        <v>483</v>
      </c>
      <c r="C26" s="23" t="s">
        <v>142</v>
      </c>
      <c r="D26" s="24">
        <v>65308371</v>
      </c>
      <c r="E26" s="25" t="s">
        <v>143</v>
      </c>
      <c r="F26" s="26">
        <v>45460</v>
      </c>
      <c r="G26" s="25">
        <v>3073061</v>
      </c>
      <c r="H26" s="23" t="s">
        <v>50</v>
      </c>
      <c r="I26" s="25" t="s">
        <v>51</v>
      </c>
      <c r="J26" s="27">
        <v>66</v>
      </c>
      <c r="K26" s="27">
        <v>55.92</v>
      </c>
      <c r="L26" s="27">
        <v>10.08</v>
      </c>
      <c r="M26" s="2" t="s">
        <v>807</v>
      </c>
    </row>
    <row r="27" spans="1:13" x14ac:dyDescent="0.2">
      <c r="A27" s="38">
        <v>134</v>
      </c>
      <c r="B27" s="22">
        <v>483</v>
      </c>
      <c r="C27" s="23" t="s">
        <v>142</v>
      </c>
      <c r="D27" s="24">
        <v>65308371</v>
      </c>
      <c r="E27" s="25" t="s">
        <v>143</v>
      </c>
      <c r="F27" s="26">
        <v>45460</v>
      </c>
      <c r="G27" s="25">
        <v>3074176</v>
      </c>
      <c r="H27" s="23" t="s">
        <v>54</v>
      </c>
      <c r="I27" s="25" t="s">
        <v>55</v>
      </c>
      <c r="J27" s="27">
        <v>93</v>
      </c>
      <c r="K27" s="27">
        <v>83.35</v>
      </c>
      <c r="L27" s="27">
        <v>9.65</v>
      </c>
      <c r="M27" s="2" t="s">
        <v>807</v>
      </c>
    </row>
    <row r="28" spans="1:13" ht="22.5" x14ac:dyDescent="0.2">
      <c r="A28" s="38">
        <v>135</v>
      </c>
      <c r="B28" s="22">
        <v>483</v>
      </c>
      <c r="C28" s="23" t="s">
        <v>142</v>
      </c>
      <c r="D28" s="24">
        <v>65308371</v>
      </c>
      <c r="E28" s="25" t="s">
        <v>143</v>
      </c>
      <c r="F28" s="26">
        <v>45460</v>
      </c>
      <c r="G28" s="25">
        <v>3086303</v>
      </c>
      <c r="H28" s="23" t="s">
        <v>62</v>
      </c>
      <c r="I28" s="25" t="s">
        <v>63</v>
      </c>
      <c r="J28" s="27">
        <v>87</v>
      </c>
      <c r="K28" s="27">
        <v>80.989999999999995</v>
      </c>
      <c r="L28" s="27">
        <v>6.01</v>
      </c>
      <c r="M28" s="2" t="s">
        <v>807</v>
      </c>
    </row>
    <row r="29" spans="1:13" ht="22.5" x14ac:dyDescent="0.2">
      <c r="A29" s="38">
        <v>136</v>
      </c>
      <c r="B29" s="22">
        <v>483</v>
      </c>
      <c r="C29" s="23" t="s">
        <v>142</v>
      </c>
      <c r="D29" s="24">
        <v>65308371</v>
      </c>
      <c r="E29" s="25" t="s">
        <v>143</v>
      </c>
      <c r="F29" s="26">
        <v>45460</v>
      </c>
      <c r="G29" s="25">
        <v>3086428</v>
      </c>
      <c r="H29" s="23" t="s">
        <v>64</v>
      </c>
      <c r="I29" s="25" t="s">
        <v>65</v>
      </c>
      <c r="J29" s="27">
        <v>82</v>
      </c>
      <c r="K29" s="27">
        <v>73.59</v>
      </c>
      <c r="L29" s="27">
        <v>8.41</v>
      </c>
      <c r="M29" s="2" t="s">
        <v>807</v>
      </c>
    </row>
    <row r="30" spans="1:13" x14ac:dyDescent="0.2">
      <c r="B30" s="12"/>
      <c r="C30" s="28"/>
      <c r="D30" s="29"/>
      <c r="E30" s="12"/>
      <c r="F30" s="12"/>
      <c r="G30" s="12"/>
      <c r="H30" s="30"/>
      <c r="I30" s="30"/>
      <c r="J30" s="30"/>
      <c r="K30" s="11"/>
      <c r="L30" s="11"/>
    </row>
    <row r="31" spans="1:13" x14ac:dyDescent="0.2">
      <c r="B31" s="12"/>
      <c r="C31" s="28"/>
      <c r="D31" s="29"/>
      <c r="E31" s="15"/>
      <c r="F31" s="15"/>
      <c r="G31" s="15"/>
      <c r="H31" s="15"/>
      <c r="I31" s="30"/>
      <c r="J31" s="30"/>
      <c r="K31" s="11"/>
      <c r="L31" s="11"/>
    </row>
    <row r="32" spans="1:13" x14ac:dyDescent="0.2">
      <c r="B32" s="12"/>
      <c r="C32" s="28"/>
      <c r="D32" s="29"/>
      <c r="E32" s="12"/>
      <c r="F32" s="11"/>
      <c r="G32" s="11"/>
      <c r="H32" s="11"/>
      <c r="I32" s="30"/>
      <c r="J32" s="30"/>
      <c r="K32" s="11"/>
      <c r="L32" s="11"/>
    </row>
    <row r="33" spans="2:12" ht="13.5" thickBot="1" x14ac:dyDescent="0.25">
      <c r="B33" s="12"/>
      <c r="C33" s="28"/>
      <c r="D33" s="11" t="s">
        <v>70</v>
      </c>
      <c r="E33" s="31"/>
      <c r="F33" s="31"/>
      <c r="G33" s="31"/>
      <c r="H33" s="32"/>
      <c r="I33" s="11"/>
      <c r="J33" s="30"/>
      <c r="K33" s="11"/>
      <c r="L33" s="33">
        <f>SUM(L25:L29)</f>
        <v>43.22</v>
      </c>
    </row>
    <row r="34" spans="2:12" ht="13.5" thickTop="1" x14ac:dyDescent="0.2">
      <c r="B34" s="12"/>
      <c r="C34" s="28"/>
      <c r="D34" s="35"/>
      <c r="E34" s="31"/>
      <c r="F34" s="31"/>
      <c r="G34" s="31"/>
      <c r="H34" s="32"/>
      <c r="I34" s="11"/>
      <c r="J34" s="30"/>
      <c r="K34" s="11"/>
      <c r="L34" s="36"/>
    </row>
    <row r="38" spans="2:12" ht="59.65" customHeight="1" x14ac:dyDescent="0.25">
      <c r="C38" s="39"/>
      <c r="D38" s="39"/>
      <c r="E38" s="39"/>
      <c r="F38" s="39"/>
      <c r="G38" s="39"/>
      <c r="H38" s="39"/>
      <c r="I38" s="39"/>
      <c r="J38" s="39"/>
      <c r="K38" s="39"/>
    </row>
  </sheetData>
  <mergeCells count="4">
    <mergeCell ref="I14:J14"/>
    <mergeCell ref="B16:L16"/>
    <mergeCell ref="B17:L17"/>
    <mergeCell ref="J21:K21"/>
  </mergeCells>
  <dataValidations count="1">
    <dataValidation type="list" allowBlank="1" showInputMessage="1" showErrorMessage="1" sqref="C19:D19" xr:uid="{E92D107A-2229-4743-B206-5E7643F173AB}">
      <formula1>#REF!</formula1>
    </dataValidation>
  </dataValidations>
  <pageMargins left="0.25" right="0.25" top="0.5" bottom="0.5" header="0.3" footer="0.3"/>
  <pageSetup scale="96"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961E4-A5F2-465F-8C75-CEB9F246EADF}">
  <sheetPr>
    <tabColor theme="0"/>
    <pageSetUpPr fitToPage="1"/>
  </sheetPr>
  <dimension ref="A1:M39"/>
  <sheetViews>
    <sheetView topLeftCell="B1" zoomScaleNormal="100" workbookViewId="0">
      <selection activeCell="V18" sqref="V18"/>
    </sheetView>
  </sheetViews>
  <sheetFormatPr defaultColWidth="8.85546875" defaultRowHeight="12.75" x14ac:dyDescent="0.2"/>
  <cols>
    <col min="1" max="1" width="14.42578125" style="2" hidden="1" customWidth="1"/>
    <col min="2" max="2" width="13.28515625" style="2" customWidth="1"/>
    <col min="3" max="3" width="15" style="2" customWidth="1"/>
    <col min="4" max="4" width="11.28515625" style="2" customWidth="1"/>
    <col min="5" max="5" width="18.42578125" style="2" customWidth="1"/>
    <col min="6" max="7" width="11.42578125" style="2" customWidth="1"/>
    <col min="8" max="8" width="8.85546875" style="2"/>
    <col min="9" max="9" width="19.7109375" style="2" customWidth="1"/>
    <col min="10" max="10" width="9.28515625" style="2" bestFit="1" customWidth="1"/>
    <col min="11" max="11" width="11.14062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1"/>
      <c r="H2" s="1"/>
      <c r="I2" s="3" t="s">
        <v>0</v>
      </c>
      <c r="J2" s="4" t="s">
        <v>153</v>
      </c>
      <c r="K2" s="1"/>
      <c r="L2" s="1"/>
    </row>
    <row r="3" spans="2:12" x14ac:dyDescent="0.2">
      <c r="B3" s="1"/>
      <c r="C3" s="1"/>
      <c r="D3" s="1"/>
      <c r="E3" s="1"/>
      <c r="F3" s="1"/>
      <c r="G3" s="43" t="s">
        <v>809</v>
      </c>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3" ht="15.6" customHeight="1" x14ac:dyDescent="0.2">
      <c r="B17" s="55">
        <v>45534</v>
      </c>
      <c r="C17" s="55"/>
      <c r="D17" s="55"/>
      <c r="E17" s="55"/>
      <c r="F17" s="55"/>
      <c r="G17" s="55"/>
      <c r="H17" s="55"/>
      <c r="I17" s="55"/>
      <c r="J17" s="55"/>
      <c r="K17" s="55"/>
      <c r="L17" s="55"/>
    </row>
    <row r="18" spans="1:13" x14ac:dyDescent="0.2">
      <c r="B18" s="11" t="s">
        <v>806</v>
      </c>
      <c r="C18" s="11" t="s">
        <v>812</v>
      </c>
      <c r="D18" s="11"/>
      <c r="E18" s="12"/>
      <c r="F18" s="12"/>
      <c r="G18" s="11"/>
      <c r="H18" s="11"/>
      <c r="I18" s="1"/>
      <c r="J18" s="11"/>
      <c r="K18" s="11"/>
      <c r="L18" s="11"/>
    </row>
    <row r="19" spans="1:13" x14ac:dyDescent="0.2">
      <c r="A19" s="2" t="s">
        <v>18</v>
      </c>
      <c r="B19" s="11" t="s">
        <v>19</v>
      </c>
      <c r="C19" s="14" t="s">
        <v>141</v>
      </c>
      <c r="D19" s="11"/>
      <c r="E19" s="12"/>
      <c r="F19" s="12"/>
      <c r="G19" s="1"/>
      <c r="H19" s="1"/>
      <c r="I19" s="1"/>
      <c r="J19" s="1"/>
      <c r="K19" s="1"/>
      <c r="L19" s="11"/>
    </row>
    <row r="20" spans="1:13" ht="13.5" thickBot="1" x14ac:dyDescent="0.25">
      <c r="A20" s="2">
        <v>6</v>
      </c>
      <c r="B20" s="11" t="s">
        <v>21</v>
      </c>
      <c r="C20" s="14">
        <v>1322</v>
      </c>
      <c r="D20" s="11"/>
      <c r="E20" s="12"/>
      <c r="F20" s="12"/>
      <c r="G20" s="15"/>
      <c r="H20" s="16"/>
      <c r="I20" s="16" t="s">
        <v>850</v>
      </c>
      <c r="J20" s="11"/>
      <c r="K20" s="11"/>
      <c r="L20" s="11"/>
    </row>
    <row r="21" spans="1:13" ht="13.9" customHeight="1" thickBot="1" x14ac:dyDescent="0.25">
      <c r="A21" s="2" t="s">
        <v>22</v>
      </c>
      <c r="B21" s="11" t="s">
        <v>23</v>
      </c>
      <c r="C21" s="14">
        <v>4261370</v>
      </c>
      <c r="E21" s="12"/>
      <c r="F21" s="12"/>
      <c r="G21" s="15"/>
      <c r="H21" s="16"/>
      <c r="I21" s="17" t="s">
        <v>24</v>
      </c>
      <c r="J21" s="56">
        <v>67.86</v>
      </c>
      <c r="K21" s="57"/>
      <c r="L21" s="11"/>
    </row>
    <row r="22" spans="1:13" x14ac:dyDescent="0.2">
      <c r="A22" s="2">
        <v>0</v>
      </c>
      <c r="B22" s="11" t="s">
        <v>26</v>
      </c>
      <c r="C22" s="14" t="s">
        <v>27</v>
      </c>
      <c r="D22" s="11"/>
      <c r="E22" s="12"/>
      <c r="F22" s="12"/>
      <c r="G22" s="12"/>
      <c r="H22" s="11"/>
      <c r="I22" s="11"/>
      <c r="J22" s="11"/>
      <c r="K22" s="11"/>
      <c r="L22" s="11"/>
    </row>
    <row r="23" spans="1:13" ht="4.1500000000000004" customHeight="1" x14ac:dyDescent="0.2">
      <c r="B23" s="11"/>
      <c r="C23" s="11"/>
      <c r="D23" s="11"/>
      <c r="E23" s="11"/>
      <c r="F23" s="11"/>
      <c r="G23" s="11"/>
      <c r="H23" s="11"/>
      <c r="I23" s="11"/>
      <c r="J23" s="11"/>
      <c r="K23" s="11"/>
      <c r="L23" s="11"/>
    </row>
    <row r="24" spans="1:13"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808</v>
      </c>
    </row>
    <row r="25" spans="1:13" x14ac:dyDescent="0.2">
      <c r="A25" s="38">
        <v>128</v>
      </c>
      <c r="B25" s="22">
        <v>483</v>
      </c>
      <c r="C25" s="23" t="s">
        <v>146</v>
      </c>
      <c r="D25" s="24">
        <v>65999708</v>
      </c>
      <c r="E25" s="25" t="s">
        <v>147</v>
      </c>
      <c r="F25" s="26">
        <v>45476</v>
      </c>
      <c r="G25" s="25">
        <v>3062650</v>
      </c>
      <c r="H25" s="23" t="s">
        <v>151</v>
      </c>
      <c r="I25" s="25" t="s">
        <v>152</v>
      </c>
      <c r="J25" s="27">
        <v>45</v>
      </c>
      <c r="K25" s="27">
        <v>35.93</v>
      </c>
      <c r="L25" s="27">
        <v>9.07</v>
      </c>
      <c r="M25" s="2" t="s">
        <v>807</v>
      </c>
    </row>
    <row r="26" spans="1:13" ht="22.5" x14ac:dyDescent="0.2">
      <c r="A26" s="38">
        <v>129</v>
      </c>
      <c r="B26" s="22">
        <v>483</v>
      </c>
      <c r="C26" s="23" t="s">
        <v>146</v>
      </c>
      <c r="D26" s="24">
        <v>65999708</v>
      </c>
      <c r="E26" s="25" t="s">
        <v>147</v>
      </c>
      <c r="F26" s="26">
        <v>45476</v>
      </c>
      <c r="G26" s="25">
        <v>3073061</v>
      </c>
      <c r="H26" s="23" t="s">
        <v>50</v>
      </c>
      <c r="I26" s="25" t="s">
        <v>51</v>
      </c>
      <c r="J26" s="27">
        <v>66</v>
      </c>
      <c r="K26" s="27">
        <v>55.92</v>
      </c>
      <c r="L26" s="27">
        <v>10.08</v>
      </c>
      <c r="M26" s="2" t="s">
        <v>807</v>
      </c>
    </row>
    <row r="27" spans="1:13" ht="22.5" x14ac:dyDescent="0.2">
      <c r="A27" s="38">
        <v>130</v>
      </c>
      <c r="B27" s="22">
        <v>483</v>
      </c>
      <c r="C27" s="23" t="s">
        <v>146</v>
      </c>
      <c r="D27" s="24">
        <v>65999708</v>
      </c>
      <c r="E27" s="25" t="s">
        <v>147</v>
      </c>
      <c r="F27" s="26">
        <v>45476</v>
      </c>
      <c r="G27" s="25">
        <v>3073749</v>
      </c>
      <c r="H27" s="23" t="s">
        <v>52</v>
      </c>
      <c r="I27" s="25" t="s">
        <v>53</v>
      </c>
      <c r="J27" s="27">
        <v>97</v>
      </c>
      <c r="K27" s="27">
        <v>83.98</v>
      </c>
      <c r="L27" s="27">
        <v>13.02</v>
      </c>
      <c r="M27" s="2" t="s">
        <v>807</v>
      </c>
    </row>
    <row r="28" spans="1:13" ht="22.5" x14ac:dyDescent="0.2">
      <c r="A28" s="38">
        <v>131</v>
      </c>
      <c r="B28" s="22">
        <v>483</v>
      </c>
      <c r="C28" s="23" t="s">
        <v>146</v>
      </c>
      <c r="D28" s="24">
        <v>65999708</v>
      </c>
      <c r="E28" s="25" t="s">
        <v>147</v>
      </c>
      <c r="F28" s="26">
        <v>45476</v>
      </c>
      <c r="G28" s="25">
        <v>3073749</v>
      </c>
      <c r="H28" s="23" t="s">
        <v>52</v>
      </c>
      <c r="I28" s="25" t="s">
        <v>53</v>
      </c>
      <c r="J28" s="27">
        <v>97</v>
      </c>
      <c r="K28" s="27">
        <v>83.98</v>
      </c>
      <c r="L28" s="27">
        <v>13.02</v>
      </c>
      <c r="M28" s="2" t="s">
        <v>807</v>
      </c>
    </row>
    <row r="29" spans="1:13" ht="22.5" x14ac:dyDescent="0.2">
      <c r="A29" s="38">
        <v>132</v>
      </c>
      <c r="B29" s="22">
        <v>483</v>
      </c>
      <c r="C29" s="23" t="s">
        <v>146</v>
      </c>
      <c r="D29" s="24">
        <v>65999708</v>
      </c>
      <c r="E29" s="25" t="s">
        <v>147</v>
      </c>
      <c r="F29" s="26">
        <v>45476</v>
      </c>
      <c r="G29" s="25">
        <v>3073749</v>
      </c>
      <c r="H29" s="23" t="s">
        <v>52</v>
      </c>
      <c r="I29" s="25" t="s">
        <v>53</v>
      </c>
      <c r="J29" s="27">
        <v>97</v>
      </c>
      <c r="K29" s="27">
        <v>83.98</v>
      </c>
      <c r="L29" s="27">
        <v>13.02</v>
      </c>
      <c r="M29" s="2" t="s">
        <v>807</v>
      </c>
    </row>
    <row r="30" spans="1:13" x14ac:dyDescent="0.2">
      <c r="A30" s="38">
        <v>133</v>
      </c>
      <c r="B30" s="22">
        <v>483</v>
      </c>
      <c r="C30" s="23" t="s">
        <v>146</v>
      </c>
      <c r="D30" s="24">
        <v>65999708</v>
      </c>
      <c r="E30" s="25" t="s">
        <v>147</v>
      </c>
      <c r="F30" s="26">
        <v>45476</v>
      </c>
      <c r="G30" s="25">
        <v>3074176</v>
      </c>
      <c r="H30" s="23" t="s">
        <v>54</v>
      </c>
      <c r="I30" s="25" t="s">
        <v>55</v>
      </c>
      <c r="J30" s="27">
        <v>93</v>
      </c>
      <c r="K30" s="27">
        <v>83.35</v>
      </c>
      <c r="L30" s="27">
        <v>9.65</v>
      </c>
      <c r="M30" s="2" t="s">
        <v>807</v>
      </c>
    </row>
    <row r="31" spans="1:13" x14ac:dyDescent="0.2">
      <c r="B31" s="12"/>
      <c r="C31" s="28"/>
      <c r="D31" s="29"/>
      <c r="E31" s="12"/>
      <c r="F31" s="12"/>
      <c r="G31" s="12"/>
      <c r="H31" s="30"/>
      <c r="I31" s="30"/>
      <c r="J31" s="30"/>
      <c r="K31" s="11"/>
      <c r="L31" s="11"/>
    </row>
    <row r="32" spans="1:13" x14ac:dyDescent="0.2">
      <c r="B32" s="12"/>
      <c r="C32" s="28"/>
      <c r="D32" s="29"/>
      <c r="E32" s="15"/>
      <c r="F32" s="15"/>
      <c r="G32" s="15"/>
      <c r="H32" s="15"/>
      <c r="I32" s="30"/>
      <c r="J32" s="30"/>
      <c r="K32" s="11"/>
      <c r="L32" s="11"/>
    </row>
    <row r="33" spans="2:12" x14ac:dyDescent="0.2">
      <c r="B33" s="12"/>
      <c r="C33" s="28"/>
      <c r="D33" s="29"/>
      <c r="E33" s="12"/>
      <c r="F33" s="11"/>
      <c r="G33" s="11"/>
      <c r="H33" s="11"/>
      <c r="I33" s="30"/>
      <c r="J33" s="30"/>
      <c r="K33" s="11"/>
      <c r="L33" s="11"/>
    </row>
    <row r="34" spans="2:12" ht="13.5" thickBot="1" x14ac:dyDescent="0.25">
      <c r="B34" s="12"/>
      <c r="C34" s="28"/>
      <c r="D34" s="11" t="s">
        <v>70</v>
      </c>
      <c r="E34" s="31"/>
      <c r="F34" s="31"/>
      <c r="G34" s="31"/>
      <c r="H34" s="32"/>
      <c r="I34" s="11"/>
      <c r="J34" s="30"/>
      <c r="K34" s="11"/>
      <c r="L34" s="33">
        <f>SUM(L25:L30)</f>
        <v>67.86</v>
      </c>
    </row>
    <row r="35" spans="2:12" ht="13.5" thickTop="1" x14ac:dyDescent="0.2">
      <c r="B35" s="12"/>
      <c r="C35" s="28"/>
      <c r="D35" s="35"/>
      <c r="E35" s="31"/>
      <c r="F35" s="31"/>
      <c r="G35" s="31"/>
      <c r="H35" s="32"/>
      <c r="I35" s="11"/>
      <c r="J35" s="30"/>
      <c r="K35" s="11"/>
      <c r="L35" s="36"/>
    </row>
    <row r="39" spans="2:12" ht="59.65" customHeight="1" x14ac:dyDescent="0.25">
      <c r="C39" s="39"/>
      <c r="D39" s="39"/>
      <c r="E39" s="39"/>
      <c r="F39" s="39"/>
      <c r="G39" s="39"/>
      <c r="H39" s="39"/>
      <c r="I39" s="39"/>
      <c r="J39" s="39"/>
      <c r="K39" s="39"/>
    </row>
  </sheetData>
  <mergeCells count="4">
    <mergeCell ref="I14:J14"/>
    <mergeCell ref="B16:L16"/>
    <mergeCell ref="B17:L17"/>
    <mergeCell ref="J21:K21"/>
  </mergeCells>
  <dataValidations count="1">
    <dataValidation type="list" allowBlank="1" showInputMessage="1" showErrorMessage="1" sqref="C19:D19" xr:uid="{63EA5D0D-117F-43EB-8DAD-38B6B8197021}">
      <formula1>#REF!</formula1>
    </dataValidation>
  </dataValidations>
  <pageMargins left="0.25" right="0.25" top="0.5" bottom="0.5" header="0.3" footer="0.3"/>
  <pageSetup scale="96"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29DE8-8BA7-4AF2-9EAC-E5735422DD8D}">
  <sheetPr>
    <tabColor theme="0"/>
    <pageSetUpPr fitToPage="1"/>
  </sheetPr>
  <dimension ref="A1:M65"/>
  <sheetViews>
    <sheetView topLeftCell="B1" zoomScaleNormal="100" workbookViewId="0">
      <selection activeCell="C21" sqref="C21"/>
    </sheetView>
  </sheetViews>
  <sheetFormatPr defaultColWidth="8.85546875" defaultRowHeight="12.75" x14ac:dyDescent="0.2"/>
  <cols>
    <col min="1" max="1" width="14.42578125" style="2" hidden="1" customWidth="1"/>
    <col min="2" max="3" width="14.28515625" style="2" customWidth="1"/>
    <col min="4" max="4" width="13.42578125" style="2" customWidth="1"/>
    <col min="5" max="14" width="14.28515625" style="2" customWidth="1"/>
    <col min="15"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154</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3" ht="15.6" customHeight="1" x14ac:dyDescent="0.2">
      <c r="B17" s="55">
        <v>45471</v>
      </c>
      <c r="C17" s="55"/>
      <c r="D17" s="55"/>
      <c r="E17" s="55"/>
      <c r="F17" s="55"/>
      <c r="G17" s="55"/>
      <c r="H17" s="55"/>
      <c r="I17" s="55"/>
      <c r="J17" s="55"/>
      <c r="K17" s="55"/>
      <c r="L17" s="55"/>
    </row>
    <row r="18" spans="1:13" x14ac:dyDescent="0.2">
      <c r="B18" s="11" t="s">
        <v>814</v>
      </c>
      <c r="C18" s="11" t="s">
        <v>815</v>
      </c>
      <c r="D18" s="11"/>
      <c r="E18" s="12"/>
      <c r="F18" s="11"/>
      <c r="G18" s="11"/>
      <c r="H18" s="11"/>
      <c r="I18" s="1"/>
      <c r="J18" s="11"/>
      <c r="K18" s="11"/>
      <c r="L18" s="11"/>
    </row>
    <row r="19" spans="1:13" x14ac:dyDescent="0.2">
      <c r="A19" s="2" t="s">
        <v>18</v>
      </c>
      <c r="B19" s="11" t="s">
        <v>19</v>
      </c>
      <c r="C19" s="14" t="s">
        <v>155</v>
      </c>
      <c r="D19" s="11"/>
      <c r="E19" s="12"/>
      <c r="F19" s="11"/>
      <c r="G19" s="1"/>
      <c r="H19" s="1"/>
      <c r="I19" s="1"/>
      <c r="J19" s="1"/>
      <c r="K19" s="1"/>
      <c r="L19" s="11"/>
    </row>
    <row r="20" spans="1:13" ht="13.5" thickBot="1" x14ac:dyDescent="0.25">
      <c r="A20" s="2">
        <v>37</v>
      </c>
      <c r="B20" s="11" t="s">
        <v>21</v>
      </c>
      <c r="C20" s="14">
        <v>1597</v>
      </c>
      <c r="D20" s="11"/>
      <c r="E20" s="12"/>
      <c r="F20" s="11"/>
      <c r="G20" s="15"/>
      <c r="H20" s="16"/>
      <c r="I20" s="16" t="s">
        <v>928</v>
      </c>
      <c r="J20" s="11"/>
      <c r="K20" s="11"/>
      <c r="L20" s="11"/>
    </row>
    <row r="21" spans="1:13" ht="21.75" customHeight="1" thickBot="1" x14ac:dyDescent="0.25">
      <c r="A21" s="2" t="s">
        <v>22</v>
      </c>
      <c r="B21" s="11" t="s">
        <v>23</v>
      </c>
      <c r="C21" s="14">
        <v>4265940</v>
      </c>
      <c r="E21" s="12"/>
      <c r="F21" s="11"/>
      <c r="G21" s="15"/>
      <c r="H21" s="16"/>
      <c r="I21" s="17" t="s">
        <v>24</v>
      </c>
      <c r="J21" s="56">
        <v>221.01</v>
      </c>
      <c r="K21" s="57"/>
      <c r="L21" s="11"/>
    </row>
    <row r="22" spans="1:13" x14ac:dyDescent="0.2">
      <c r="A22" s="2">
        <v>0</v>
      </c>
      <c r="B22" s="11" t="s">
        <v>26</v>
      </c>
      <c r="C22" s="14" t="s">
        <v>27</v>
      </c>
      <c r="D22" s="11"/>
      <c r="E22" s="12"/>
      <c r="F22" s="11"/>
      <c r="G22" s="12"/>
      <c r="H22" s="11"/>
      <c r="I22" s="11"/>
      <c r="J22" s="11"/>
      <c r="K22" s="11"/>
      <c r="L22" s="11"/>
    </row>
    <row r="23" spans="1:13" ht="4.1500000000000004" customHeight="1" x14ac:dyDescent="0.2">
      <c r="B23" s="11"/>
      <c r="C23" s="11"/>
      <c r="D23" s="11"/>
      <c r="E23" s="11"/>
      <c r="F23" s="11"/>
      <c r="G23" s="11"/>
      <c r="H23" s="11"/>
      <c r="I23" s="11"/>
      <c r="J23" s="11"/>
      <c r="K23" s="11"/>
      <c r="L23" s="11"/>
    </row>
    <row r="24" spans="1:13"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808</v>
      </c>
    </row>
    <row r="25" spans="1:13" ht="39" x14ac:dyDescent="0.25">
      <c r="A25" s="21">
        <v>206</v>
      </c>
      <c r="B25" s="22">
        <v>483</v>
      </c>
      <c r="C25" s="23" t="s">
        <v>156</v>
      </c>
      <c r="D25" s="24">
        <v>64975626</v>
      </c>
      <c r="E25" s="25" t="s">
        <v>157</v>
      </c>
      <c r="F25" s="26">
        <v>45443</v>
      </c>
      <c r="G25" s="25">
        <v>3079688</v>
      </c>
      <c r="H25" s="23" t="s">
        <v>106</v>
      </c>
      <c r="I25" s="25" t="s">
        <v>107</v>
      </c>
      <c r="J25" s="27">
        <v>107</v>
      </c>
      <c r="K25" s="27">
        <v>96.12</v>
      </c>
      <c r="L25" s="40">
        <v>10.88</v>
      </c>
      <c r="M25" s="45" t="s">
        <v>816</v>
      </c>
    </row>
    <row r="26" spans="1:13" ht="39" x14ac:dyDescent="0.25">
      <c r="A26" s="21">
        <v>207</v>
      </c>
      <c r="B26" s="22">
        <v>483</v>
      </c>
      <c r="C26" s="23" t="s">
        <v>156</v>
      </c>
      <c r="D26" s="24">
        <v>64975626</v>
      </c>
      <c r="E26" s="25" t="s">
        <v>157</v>
      </c>
      <c r="F26" s="26">
        <v>45443</v>
      </c>
      <c r="G26" s="25">
        <v>3086303</v>
      </c>
      <c r="H26" s="23" t="s">
        <v>62</v>
      </c>
      <c r="I26" s="25" t="s">
        <v>63</v>
      </c>
      <c r="J26" s="27">
        <v>87</v>
      </c>
      <c r="K26" s="27">
        <v>80.989999999999995</v>
      </c>
      <c r="L26" s="40">
        <v>6.01</v>
      </c>
      <c r="M26" s="45" t="s">
        <v>816</v>
      </c>
    </row>
    <row r="27" spans="1:13" ht="45" x14ac:dyDescent="0.25">
      <c r="A27" s="21">
        <v>214</v>
      </c>
      <c r="B27" s="22">
        <v>483</v>
      </c>
      <c r="C27" s="23" t="s">
        <v>156</v>
      </c>
      <c r="D27" s="24">
        <v>65008468</v>
      </c>
      <c r="E27" s="25" t="s">
        <v>157</v>
      </c>
      <c r="F27" s="26">
        <v>45434</v>
      </c>
      <c r="G27" s="25">
        <v>3063419</v>
      </c>
      <c r="H27" s="23" t="s">
        <v>158</v>
      </c>
      <c r="I27" s="25" t="s">
        <v>159</v>
      </c>
      <c r="J27" s="27">
        <v>55</v>
      </c>
      <c r="K27" s="27">
        <v>48.91</v>
      </c>
      <c r="L27" s="40">
        <v>6.09</v>
      </c>
      <c r="M27" s="2" t="s">
        <v>807</v>
      </c>
    </row>
    <row r="28" spans="1:13" ht="45" x14ac:dyDescent="0.25">
      <c r="A28" s="21">
        <v>215</v>
      </c>
      <c r="B28" s="22">
        <v>483</v>
      </c>
      <c r="C28" s="23" t="s">
        <v>156</v>
      </c>
      <c r="D28" s="24">
        <v>65008468</v>
      </c>
      <c r="E28" s="25" t="s">
        <v>157</v>
      </c>
      <c r="F28" s="26">
        <v>45441</v>
      </c>
      <c r="G28" s="25">
        <v>3063419</v>
      </c>
      <c r="H28" s="23" t="s">
        <v>158</v>
      </c>
      <c r="I28" s="25" t="s">
        <v>159</v>
      </c>
      <c r="J28" s="27">
        <v>55</v>
      </c>
      <c r="K28" s="27">
        <v>48.91</v>
      </c>
      <c r="L28" s="40">
        <v>6.09</v>
      </c>
      <c r="M28" s="2" t="s">
        <v>807</v>
      </c>
    </row>
    <row r="29" spans="1:13" ht="45" x14ac:dyDescent="0.25">
      <c r="A29" s="21">
        <v>216</v>
      </c>
      <c r="B29" s="22">
        <v>483</v>
      </c>
      <c r="C29" s="23" t="s">
        <v>156</v>
      </c>
      <c r="D29" s="24">
        <v>65008468</v>
      </c>
      <c r="E29" s="25" t="s">
        <v>157</v>
      </c>
      <c r="F29" s="26">
        <v>45442</v>
      </c>
      <c r="G29" s="25">
        <v>3063419</v>
      </c>
      <c r="H29" s="23" t="s">
        <v>158</v>
      </c>
      <c r="I29" s="25" t="s">
        <v>159</v>
      </c>
      <c r="J29" s="27">
        <v>55</v>
      </c>
      <c r="K29" s="27">
        <v>48.91</v>
      </c>
      <c r="L29" s="40">
        <v>6.09</v>
      </c>
      <c r="M29" s="2" t="s">
        <v>807</v>
      </c>
    </row>
    <row r="30" spans="1:13" ht="45" x14ac:dyDescent="0.25">
      <c r="A30" s="21">
        <v>217</v>
      </c>
      <c r="B30" s="22">
        <v>483</v>
      </c>
      <c r="C30" s="23" t="s">
        <v>156</v>
      </c>
      <c r="D30" s="24">
        <v>65008468</v>
      </c>
      <c r="E30" s="25" t="s">
        <v>157</v>
      </c>
      <c r="F30" s="26">
        <v>45448</v>
      </c>
      <c r="G30" s="25">
        <v>3063419</v>
      </c>
      <c r="H30" s="23" t="s">
        <v>158</v>
      </c>
      <c r="I30" s="25" t="s">
        <v>159</v>
      </c>
      <c r="J30" s="27">
        <v>55</v>
      </c>
      <c r="K30" s="27">
        <v>48.91</v>
      </c>
      <c r="L30" s="40">
        <v>6.09</v>
      </c>
      <c r="M30" s="2" t="s">
        <v>807</v>
      </c>
    </row>
    <row r="31" spans="1:13" ht="45" x14ac:dyDescent="0.25">
      <c r="A31" s="21">
        <v>218</v>
      </c>
      <c r="B31" s="22">
        <v>483</v>
      </c>
      <c r="C31" s="23" t="s">
        <v>156</v>
      </c>
      <c r="D31" s="24">
        <v>65008468</v>
      </c>
      <c r="E31" s="25" t="s">
        <v>157</v>
      </c>
      <c r="F31" s="26">
        <v>45455</v>
      </c>
      <c r="G31" s="25">
        <v>3063419</v>
      </c>
      <c r="H31" s="23" t="s">
        <v>158</v>
      </c>
      <c r="I31" s="25" t="s">
        <v>159</v>
      </c>
      <c r="J31" s="27">
        <v>55</v>
      </c>
      <c r="K31" s="27">
        <v>48.91</v>
      </c>
      <c r="L31" s="40">
        <v>6.09</v>
      </c>
      <c r="M31" s="2" t="s">
        <v>807</v>
      </c>
    </row>
    <row r="32" spans="1:13" ht="45" x14ac:dyDescent="0.25">
      <c r="A32" s="21">
        <v>219</v>
      </c>
      <c r="B32" s="22">
        <v>483</v>
      </c>
      <c r="C32" s="23" t="s">
        <v>156</v>
      </c>
      <c r="D32" s="24">
        <v>65008468</v>
      </c>
      <c r="E32" s="25" t="s">
        <v>157</v>
      </c>
      <c r="F32" s="26">
        <v>45460</v>
      </c>
      <c r="G32" s="25">
        <v>3063419</v>
      </c>
      <c r="H32" s="23" t="s">
        <v>158</v>
      </c>
      <c r="I32" s="25" t="s">
        <v>159</v>
      </c>
      <c r="J32" s="27">
        <v>55</v>
      </c>
      <c r="K32" s="27">
        <v>48.91</v>
      </c>
      <c r="L32" s="40">
        <v>6.09</v>
      </c>
      <c r="M32" s="2" t="s">
        <v>807</v>
      </c>
    </row>
    <row r="33" spans="1:13" ht="45" x14ac:dyDescent="0.25">
      <c r="A33" s="21">
        <v>220</v>
      </c>
      <c r="B33" s="22">
        <v>483</v>
      </c>
      <c r="C33" s="23" t="s">
        <v>156</v>
      </c>
      <c r="D33" s="24">
        <v>65008468</v>
      </c>
      <c r="E33" s="25" t="s">
        <v>157</v>
      </c>
      <c r="F33" s="26">
        <v>45434</v>
      </c>
      <c r="G33" s="25">
        <v>3073061</v>
      </c>
      <c r="H33" s="23" t="s">
        <v>50</v>
      </c>
      <c r="I33" s="25" t="s">
        <v>51</v>
      </c>
      <c r="J33" s="27">
        <v>66</v>
      </c>
      <c r="K33" s="27">
        <v>55.92</v>
      </c>
      <c r="L33" s="40">
        <v>10.08</v>
      </c>
      <c r="M33" s="2" t="s">
        <v>807</v>
      </c>
    </row>
    <row r="34" spans="1:13" ht="45" x14ac:dyDescent="0.25">
      <c r="A34" s="21">
        <v>221</v>
      </c>
      <c r="B34" s="22">
        <v>483</v>
      </c>
      <c r="C34" s="23" t="s">
        <v>156</v>
      </c>
      <c r="D34" s="24">
        <v>65008468</v>
      </c>
      <c r="E34" s="25" t="s">
        <v>157</v>
      </c>
      <c r="F34" s="26">
        <v>45441</v>
      </c>
      <c r="G34" s="25">
        <v>3073061</v>
      </c>
      <c r="H34" s="23" t="s">
        <v>50</v>
      </c>
      <c r="I34" s="25" t="s">
        <v>51</v>
      </c>
      <c r="J34" s="27">
        <v>66</v>
      </c>
      <c r="K34" s="27">
        <v>55.92</v>
      </c>
      <c r="L34" s="40">
        <v>10.08</v>
      </c>
      <c r="M34" s="2" t="s">
        <v>807</v>
      </c>
    </row>
    <row r="35" spans="1:13" ht="45" x14ac:dyDescent="0.25">
      <c r="A35" s="21">
        <v>222</v>
      </c>
      <c r="B35" s="22">
        <v>483</v>
      </c>
      <c r="C35" s="23" t="s">
        <v>156</v>
      </c>
      <c r="D35" s="24">
        <v>65008468</v>
      </c>
      <c r="E35" s="25" t="s">
        <v>157</v>
      </c>
      <c r="F35" s="26">
        <v>45442</v>
      </c>
      <c r="G35" s="25">
        <v>3073061</v>
      </c>
      <c r="H35" s="23" t="s">
        <v>50</v>
      </c>
      <c r="I35" s="25" t="s">
        <v>51</v>
      </c>
      <c r="J35" s="27">
        <v>66</v>
      </c>
      <c r="K35" s="27">
        <v>55.92</v>
      </c>
      <c r="L35" s="40">
        <v>10.08</v>
      </c>
      <c r="M35" s="2" t="s">
        <v>807</v>
      </c>
    </row>
    <row r="36" spans="1:13" ht="45" x14ac:dyDescent="0.25">
      <c r="A36" s="21">
        <v>223</v>
      </c>
      <c r="B36" s="22">
        <v>483</v>
      </c>
      <c r="C36" s="23" t="s">
        <v>156</v>
      </c>
      <c r="D36" s="24">
        <v>65008468</v>
      </c>
      <c r="E36" s="25" t="s">
        <v>157</v>
      </c>
      <c r="F36" s="26">
        <v>45448</v>
      </c>
      <c r="G36" s="25">
        <v>3073061</v>
      </c>
      <c r="H36" s="23" t="s">
        <v>50</v>
      </c>
      <c r="I36" s="25" t="s">
        <v>51</v>
      </c>
      <c r="J36" s="27">
        <v>66</v>
      </c>
      <c r="K36" s="27">
        <v>55.92</v>
      </c>
      <c r="L36" s="40">
        <v>10.08</v>
      </c>
      <c r="M36" s="2" t="s">
        <v>807</v>
      </c>
    </row>
    <row r="37" spans="1:13" ht="45" x14ac:dyDescent="0.25">
      <c r="A37" s="21">
        <v>224</v>
      </c>
      <c r="B37" s="22">
        <v>483</v>
      </c>
      <c r="C37" s="23" t="s">
        <v>156</v>
      </c>
      <c r="D37" s="24">
        <v>65008468</v>
      </c>
      <c r="E37" s="25" t="s">
        <v>157</v>
      </c>
      <c r="F37" s="26">
        <v>45455</v>
      </c>
      <c r="G37" s="25">
        <v>3073061</v>
      </c>
      <c r="H37" s="23" t="s">
        <v>50</v>
      </c>
      <c r="I37" s="25" t="s">
        <v>51</v>
      </c>
      <c r="J37" s="27">
        <v>66</v>
      </c>
      <c r="K37" s="27">
        <v>55.92</v>
      </c>
      <c r="L37" s="40">
        <v>10.08</v>
      </c>
      <c r="M37" s="2" t="s">
        <v>807</v>
      </c>
    </row>
    <row r="38" spans="1:13" ht="45" x14ac:dyDescent="0.25">
      <c r="A38" s="21">
        <v>225</v>
      </c>
      <c r="B38" s="22">
        <v>483</v>
      </c>
      <c r="C38" s="23" t="s">
        <v>156</v>
      </c>
      <c r="D38" s="24">
        <v>65008468</v>
      </c>
      <c r="E38" s="25" t="s">
        <v>157</v>
      </c>
      <c r="F38" s="26">
        <v>45460</v>
      </c>
      <c r="G38" s="25">
        <v>3073061</v>
      </c>
      <c r="H38" s="23" t="s">
        <v>50</v>
      </c>
      <c r="I38" s="25" t="s">
        <v>51</v>
      </c>
      <c r="J38" s="27">
        <v>66</v>
      </c>
      <c r="K38" s="27">
        <v>55.92</v>
      </c>
      <c r="L38" s="40">
        <v>10.08</v>
      </c>
      <c r="M38" s="2" t="s">
        <v>807</v>
      </c>
    </row>
    <row r="39" spans="1:13" ht="22.5" x14ac:dyDescent="0.25">
      <c r="A39" s="21">
        <v>226</v>
      </c>
      <c r="B39" s="22">
        <v>483</v>
      </c>
      <c r="C39" s="23" t="s">
        <v>156</v>
      </c>
      <c r="D39" s="24">
        <v>65008468</v>
      </c>
      <c r="E39" s="25" t="s">
        <v>157</v>
      </c>
      <c r="F39" s="26">
        <v>45434</v>
      </c>
      <c r="G39" s="25">
        <v>3076395</v>
      </c>
      <c r="H39" s="23" t="s">
        <v>160</v>
      </c>
      <c r="I39" s="25" t="s">
        <v>161</v>
      </c>
      <c r="J39" s="27">
        <v>58</v>
      </c>
      <c r="K39" s="27">
        <v>49.96</v>
      </c>
      <c r="L39" s="40">
        <v>8.0399999999999991</v>
      </c>
      <c r="M39" s="2" t="s">
        <v>807</v>
      </c>
    </row>
    <row r="40" spans="1:13" ht="22.5" x14ac:dyDescent="0.25">
      <c r="A40" s="21">
        <v>227</v>
      </c>
      <c r="B40" s="22">
        <v>483</v>
      </c>
      <c r="C40" s="23" t="s">
        <v>156</v>
      </c>
      <c r="D40" s="24">
        <v>65008468</v>
      </c>
      <c r="E40" s="25" t="s">
        <v>157</v>
      </c>
      <c r="F40" s="26">
        <v>45441</v>
      </c>
      <c r="G40" s="25">
        <v>3076395</v>
      </c>
      <c r="H40" s="23" t="s">
        <v>160</v>
      </c>
      <c r="I40" s="25" t="s">
        <v>161</v>
      </c>
      <c r="J40" s="27">
        <v>58</v>
      </c>
      <c r="K40" s="27">
        <v>49.96</v>
      </c>
      <c r="L40" s="40">
        <v>8.0399999999999991</v>
      </c>
      <c r="M40" s="2" t="s">
        <v>807</v>
      </c>
    </row>
    <row r="41" spans="1:13" ht="22.5" x14ac:dyDescent="0.25">
      <c r="A41" s="21">
        <v>228</v>
      </c>
      <c r="B41" s="22">
        <v>483</v>
      </c>
      <c r="C41" s="23" t="s">
        <v>156</v>
      </c>
      <c r="D41" s="24">
        <v>65008468</v>
      </c>
      <c r="E41" s="25" t="s">
        <v>157</v>
      </c>
      <c r="F41" s="26">
        <v>45442</v>
      </c>
      <c r="G41" s="25">
        <v>3076395</v>
      </c>
      <c r="H41" s="23" t="s">
        <v>160</v>
      </c>
      <c r="I41" s="25" t="s">
        <v>161</v>
      </c>
      <c r="J41" s="27">
        <v>58</v>
      </c>
      <c r="K41" s="27">
        <v>49.96</v>
      </c>
      <c r="L41" s="40">
        <v>8.0399999999999991</v>
      </c>
      <c r="M41" s="2" t="s">
        <v>807</v>
      </c>
    </row>
    <row r="42" spans="1:13" ht="22.5" x14ac:dyDescent="0.25">
      <c r="A42" s="21">
        <v>229</v>
      </c>
      <c r="B42" s="22">
        <v>483</v>
      </c>
      <c r="C42" s="23" t="s">
        <v>156</v>
      </c>
      <c r="D42" s="24">
        <v>65008468</v>
      </c>
      <c r="E42" s="25" t="s">
        <v>157</v>
      </c>
      <c r="F42" s="26">
        <v>45448</v>
      </c>
      <c r="G42" s="25">
        <v>3076395</v>
      </c>
      <c r="H42" s="23" t="s">
        <v>160</v>
      </c>
      <c r="I42" s="25" t="s">
        <v>161</v>
      </c>
      <c r="J42" s="27">
        <v>58</v>
      </c>
      <c r="K42" s="27">
        <v>49.96</v>
      </c>
      <c r="L42" s="40">
        <v>8.0399999999999991</v>
      </c>
      <c r="M42" s="2" t="s">
        <v>807</v>
      </c>
    </row>
    <row r="43" spans="1:13" ht="22.5" x14ac:dyDescent="0.25">
      <c r="A43" s="21">
        <v>230</v>
      </c>
      <c r="B43" s="22">
        <v>483</v>
      </c>
      <c r="C43" s="23" t="s">
        <v>156</v>
      </c>
      <c r="D43" s="24">
        <v>65008468</v>
      </c>
      <c r="E43" s="25" t="s">
        <v>157</v>
      </c>
      <c r="F43" s="26">
        <v>45455</v>
      </c>
      <c r="G43" s="25">
        <v>3076395</v>
      </c>
      <c r="H43" s="23" t="s">
        <v>160</v>
      </c>
      <c r="I43" s="25" t="s">
        <v>161</v>
      </c>
      <c r="J43" s="27">
        <v>58</v>
      </c>
      <c r="K43" s="27">
        <v>49.96</v>
      </c>
      <c r="L43" s="40">
        <v>8.0399999999999991</v>
      </c>
      <c r="M43" s="2" t="s">
        <v>807</v>
      </c>
    </row>
    <row r="44" spans="1:13" ht="22.5" x14ac:dyDescent="0.25">
      <c r="A44" s="21">
        <v>231</v>
      </c>
      <c r="B44" s="22">
        <v>483</v>
      </c>
      <c r="C44" s="23" t="s">
        <v>156</v>
      </c>
      <c r="D44" s="24">
        <v>65008468</v>
      </c>
      <c r="E44" s="25" t="s">
        <v>157</v>
      </c>
      <c r="F44" s="26">
        <v>45460</v>
      </c>
      <c r="G44" s="25">
        <v>3076395</v>
      </c>
      <c r="H44" s="23" t="s">
        <v>160</v>
      </c>
      <c r="I44" s="25" t="s">
        <v>161</v>
      </c>
      <c r="J44" s="27">
        <v>58</v>
      </c>
      <c r="K44" s="27">
        <v>49.96</v>
      </c>
      <c r="L44" s="40">
        <v>8.0399999999999991</v>
      </c>
      <c r="M44" s="2" t="s">
        <v>807</v>
      </c>
    </row>
    <row r="45" spans="1:13" ht="33.75" x14ac:dyDescent="0.25">
      <c r="A45" s="21">
        <v>232</v>
      </c>
      <c r="B45" s="22">
        <v>483</v>
      </c>
      <c r="C45" s="23" t="s">
        <v>156</v>
      </c>
      <c r="D45" s="24">
        <v>65008468</v>
      </c>
      <c r="E45" s="25" t="s">
        <v>157</v>
      </c>
      <c r="F45" s="26">
        <v>45434</v>
      </c>
      <c r="G45" s="25">
        <v>3086303</v>
      </c>
      <c r="H45" s="23" t="s">
        <v>62</v>
      </c>
      <c r="I45" s="25" t="s">
        <v>63</v>
      </c>
      <c r="J45" s="27">
        <v>87</v>
      </c>
      <c r="K45" s="27">
        <v>80.989999999999995</v>
      </c>
      <c r="L45" s="40">
        <v>6.01</v>
      </c>
      <c r="M45" s="2" t="s">
        <v>807</v>
      </c>
    </row>
    <row r="46" spans="1:13" ht="33.75" x14ac:dyDescent="0.25">
      <c r="A46" s="21">
        <v>233</v>
      </c>
      <c r="B46" s="22">
        <v>483</v>
      </c>
      <c r="C46" s="23" t="s">
        <v>156</v>
      </c>
      <c r="D46" s="24">
        <v>65008468</v>
      </c>
      <c r="E46" s="25" t="s">
        <v>157</v>
      </c>
      <c r="F46" s="26">
        <v>45441</v>
      </c>
      <c r="G46" s="25">
        <v>3086303</v>
      </c>
      <c r="H46" s="23" t="s">
        <v>62</v>
      </c>
      <c r="I46" s="25" t="s">
        <v>63</v>
      </c>
      <c r="J46" s="27">
        <v>87</v>
      </c>
      <c r="K46" s="27">
        <v>80.989999999999995</v>
      </c>
      <c r="L46" s="40">
        <v>6.01</v>
      </c>
      <c r="M46" s="2" t="s">
        <v>807</v>
      </c>
    </row>
    <row r="47" spans="1:13" ht="33.75" x14ac:dyDescent="0.25">
      <c r="A47" s="21">
        <v>234</v>
      </c>
      <c r="B47" s="22">
        <v>483</v>
      </c>
      <c r="C47" s="23" t="s">
        <v>156</v>
      </c>
      <c r="D47" s="24">
        <v>65008468</v>
      </c>
      <c r="E47" s="25" t="s">
        <v>157</v>
      </c>
      <c r="F47" s="26">
        <v>45455</v>
      </c>
      <c r="G47" s="25">
        <v>3086303</v>
      </c>
      <c r="H47" s="23" t="s">
        <v>62</v>
      </c>
      <c r="I47" s="25" t="s">
        <v>63</v>
      </c>
      <c r="J47" s="27">
        <v>87</v>
      </c>
      <c r="K47" s="27">
        <v>80.989999999999995</v>
      </c>
      <c r="L47" s="40">
        <v>6.01</v>
      </c>
      <c r="M47" s="2" t="s">
        <v>807</v>
      </c>
    </row>
    <row r="48" spans="1:13" ht="33.75" x14ac:dyDescent="0.25">
      <c r="A48" s="21">
        <v>235</v>
      </c>
      <c r="B48" s="22">
        <v>483</v>
      </c>
      <c r="C48" s="23" t="s">
        <v>156</v>
      </c>
      <c r="D48" s="24">
        <v>65008468</v>
      </c>
      <c r="E48" s="25" t="s">
        <v>157</v>
      </c>
      <c r="F48" s="26">
        <v>45434</v>
      </c>
      <c r="G48" s="25">
        <v>3086428</v>
      </c>
      <c r="H48" s="23" t="s">
        <v>64</v>
      </c>
      <c r="I48" s="25" t="s">
        <v>65</v>
      </c>
      <c r="J48" s="27">
        <v>82</v>
      </c>
      <c r="K48" s="27">
        <v>73.59</v>
      </c>
      <c r="L48" s="40">
        <v>8.41</v>
      </c>
      <c r="M48" s="2" t="s">
        <v>807</v>
      </c>
    </row>
    <row r="49" spans="1:13" ht="33.75" x14ac:dyDescent="0.25">
      <c r="A49" s="21">
        <v>236</v>
      </c>
      <c r="B49" s="22">
        <v>483</v>
      </c>
      <c r="C49" s="23" t="s">
        <v>156</v>
      </c>
      <c r="D49" s="24">
        <v>65008468</v>
      </c>
      <c r="E49" s="25" t="s">
        <v>157</v>
      </c>
      <c r="F49" s="26">
        <v>45441</v>
      </c>
      <c r="G49" s="25">
        <v>3086428</v>
      </c>
      <c r="H49" s="23" t="s">
        <v>64</v>
      </c>
      <c r="I49" s="25" t="s">
        <v>65</v>
      </c>
      <c r="J49" s="27">
        <v>82</v>
      </c>
      <c r="K49" s="27">
        <v>73.59</v>
      </c>
      <c r="L49" s="40">
        <v>8.41</v>
      </c>
      <c r="M49" s="2" t="s">
        <v>807</v>
      </c>
    </row>
    <row r="50" spans="1:13" ht="33.75" x14ac:dyDescent="0.25">
      <c r="A50" s="21">
        <v>237</v>
      </c>
      <c r="B50" s="22">
        <v>483</v>
      </c>
      <c r="C50" s="23" t="s">
        <v>156</v>
      </c>
      <c r="D50" s="24">
        <v>65008468</v>
      </c>
      <c r="E50" s="25" t="s">
        <v>157</v>
      </c>
      <c r="F50" s="26">
        <v>45455</v>
      </c>
      <c r="G50" s="25">
        <v>3086428</v>
      </c>
      <c r="H50" s="23" t="s">
        <v>64</v>
      </c>
      <c r="I50" s="25" t="s">
        <v>65</v>
      </c>
      <c r="J50" s="27">
        <v>82</v>
      </c>
      <c r="K50" s="27">
        <v>73.59</v>
      </c>
      <c r="L50" s="40">
        <v>8.41</v>
      </c>
      <c r="M50" s="2" t="s">
        <v>807</v>
      </c>
    </row>
    <row r="51" spans="1:13" ht="33.75" x14ac:dyDescent="0.25">
      <c r="A51" s="21">
        <v>238</v>
      </c>
      <c r="B51" s="22">
        <v>483</v>
      </c>
      <c r="C51" s="23" t="s">
        <v>156</v>
      </c>
      <c r="D51" s="24">
        <v>65008468</v>
      </c>
      <c r="E51" s="25" t="s">
        <v>157</v>
      </c>
      <c r="F51" s="26">
        <v>45455</v>
      </c>
      <c r="G51" s="25">
        <v>3107919</v>
      </c>
      <c r="H51" s="23" t="s">
        <v>162</v>
      </c>
      <c r="I51" s="25" t="s">
        <v>163</v>
      </c>
      <c r="J51" s="27">
        <v>57</v>
      </c>
      <c r="K51" s="27">
        <v>49.2</v>
      </c>
      <c r="L51" s="40">
        <v>7.8</v>
      </c>
      <c r="M51" s="2" t="s">
        <v>807</v>
      </c>
    </row>
    <row r="52" spans="1:13" ht="33.75" x14ac:dyDescent="0.25">
      <c r="A52" s="21">
        <v>239</v>
      </c>
      <c r="B52" s="22">
        <v>483</v>
      </c>
      <c r="C52" s="23" t="s">
        <v>156</v>
      </c>
      <c r="D52" s="24">
        <v>65008468</v>
      </c>
      <c r="E52" s="25" t="s">
        <v>157</v>
      </c>
      <c r="F52" s="26">
        <v>45460</v>
      </c>
      <c r="G52" s="25">
        <v>3107919</v>
      </c>
      <c r="H52" s="23" t="s">
        <v>162</v>
      </c>
      <c r="I52" s="25" t="s">
        <v>163</v>
      </c>
      <c r="J52" s="27">
        <v>57</v>
      </c>
      <c r="K52" s="27">
        <v>49.2</v>
      </c>
      <c r="L52" s="40">
        <v>7.8</v>
      </c>
      <c r="M52" s="2" t="s">
        <v>807</v>
      </c>
    </row>
    <row r="53" spans="1:13" ht="13.5" customHeight="1" x14ac:dyDescent="0.2">
      <c r="B53" s="12"/>
      <c r="C53" s="28"/>
      <c r="D53" s="29"/>
      <c r="E53" s="12"/>
      <c r="F53" s="12"/>
      <c r="G53" s="12"/>
      <c r="H53" s="30"/>
      <c r="I53" s="30"/>
      <c r="J53" s="30"/>
      <c r="K53" s="11"/>
      <c r="L53" s="11"/>
    </row>
    <row r="54" spans="1:13" ht="13.5" customHeight="1" x14ac:dyDescent="0.2">
      <c r="B54" s="12"/>
      <c r="C54" s="28"/>
      <c r="D54" s="29"/>
      <c r="E54" s="15"/>
      <c r="F54" s="15"/>
      <c r="G54" s="15"/>
      <c r="H54" s="15"/>
      <c r="I54" s="30"/>
      <c r="J54" s="30"/>
      <c r="K54" s="11"/>
      <c r="L54" s="11"/>
    </row>
    <row r="55" spans="1:13" ht="13.5" customHeight="1" x14ac:dyDescent="0.2">
      <c r="B55" s="12"/>
      <c r="C55" s="28"/>
      <c r="D55" s="29"/>
      <c r="E55" s="12"/>
      <c r="F55" s="11"/>
      <c r="G55" s="11"/>
      <c r="H55" s="11"/>
      <c r="I55" s="30"/>
      <c r="J55" s="30"/>
      <c r="K55" s="11"/>
      <c r="L55" s="11"/>
    </row>
    <row r="56" spans="1:13" ht="13.5" customHeight="1" thickBot="1" x14ac:dyDescent="0.25">
      <c r="B56" s="12"/>
      <c r="C56" s="28"/>
      <c r="D56" s="11" t="s">
        <v>70</v>
      </c>
      <c r="E56" s="31"/>
      <c r="F56" s="31"/>
      <c r="G56" s="31"/>
      <c r="H56" s="32"/>
      <c r="I56" s="11"/>
      <c r="J56" s="30"/>
      <c r="K56" s="11"/>
      <c r="L56" s="33">
        <f>SUM(L25:L52)</f>
        <v>221.00999999999993</v>
      </c>
    </row>
    <row r="57" spans="1:13" ht="13.5" customHeight="1" thickTop="1" x14ac:dyDescent="0.2">
      <c r="B57" s="12"/>
      <c r="C57" s="28"/>
      <c r="D57" s="35"/>
      <c r="E57" s="31"/>
      <c r="F57" s="31"/>
      <c r="G57" s="31"/>
      <c r="H57" s="32"/>
      <c r="I57" s="11"/>
      <c r="J57" s="30"/>
      <c r="K57" s="11"/>
      <c r="L57" s="36"/>
    </row>
    <row r="58" spans="1:13" ht="13.5" customHeight="1" x14ac:dyDescent="0.2"/>
    <row r="59" spans="1:13" ht="13.5" customHeight="1" x14ac:dyDescent="0.2"/>
    <row r="60" spans="1:13" ht="13.5" customHeight="1" x14ac:dyDescent="0.2"/>
    <row r="61" spans="1:13" ht="13.5" customHeight="1" x14ac:dyDescent="0.25">
      <c r="C61"/>
      <c r="D61"/>
      <c r="E61"/>
      <c r="F61"/>
      <c r="G61"/>
      <c r="H61"/>
      <c r="I61"/>
      <c r="J61"/>
      <c r="K61"/>
    </row>
    <row r="62" spans="1:13" ht="13.5" customHeight="1" x14ac:dyDescent="0.2"/>
    <row r="63" spans="1:13" ht="13.5" customHeight="1" x14ac:dyDescent="0.2"/>
    <row r="64" spans="1:13" ht="13.5" customHeight="1" x14ac:dyDescent="0.2"/>
    <row r="65" ht="13.5" customHeight="1" x14ac:dyDescent="0.2"/>
  </sheetData>
  <autoFilter ref="A24:M52" xr:uid="{13829DE8-8BA7-4AF2-9EAC-E5735422DD8D}"/>
  <mergeCells count="4">
    <mergeCell ref="I14:J14"/>
    <mergeCell ref="B16:L16"/>
    <mergeCell ref="B17:L17"/>
    <mergeCell ref="J21:K21"/>
  </mergeCells>
  <dataValidations count="1">
    <dataValidation type="list" allowBlank="1" showInputMessage="1" showErrorMessage="1" sqref="C19:D19" xr:uid="{547018EB-0FE8-4188-91D2-442D13F81D53}">
      <formula1>#REF!</formula1>
    </dataValidation>
  </dataValidations>
  <pageMargins left="0.25" right="0.25" top="0.5" bottom="0.5" header="0.3" footer="0.3"/>
  <pageSetup scale="94"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6549B-A0A7-4CD9-BE0A-1283189651E9}">
  <sheetPr>
    <tabColor theme="0"/>
    <pageSetUpPr fitToPage="1"/>
  </sheetPr>
  <dimension ref="A1:M48"/>
  <sheetViews>
    <sheetView topLeftCell="B1" zoomScaleNormal="100" workbookViewId="0">
      <selection activeCell="C21" sqref="C21"/>
    </sheetView>
  </sheetViews>
  <sheetFormatPr defaultColWidth="8.85546875" defaultRowHeight="12.75" x14ac:dyDescent="0.2"/>
  <cols>
    <col min="1" max="1" width="14.42578125" style="2" hidden="1" customWidth="1"/>
    <col min="2" max="2" width="14.140625" style="2" customWidth="1"/>
    <col min="3" max="3" width="14.5703125" style="2" customWidth="1"/>
    <col min="4" max="4" width="14" style="2" customWidth="1"/>
    <col min="5" max="5" width="18.42578125" style="2" customWidth="1"/>
    <col min="6" max="6" width="16.140625" style="2" customWidth="1"/>
    <col min="7" max="7" width="11.42578125" style="2" customWidth="1"/>
    <col min="8" max="8" width="8.85546875" style="2"/>
    <col min="9" max="9" width="19.7109375" style="2" customWidth="1"/>
    <col min="10" max="10" width="9.28515625" style="2" bestFit="1" customWidth="1"/>
    <col min="11" max="11" width="11.140625" style="2" customWidth="1"/>
    <col min="12" max="12" width="9" style="2" customWidth="1"/>
    <col min="13" max="13" width="17.28515625" style="2" customWidth="1"/>
    <col min="14"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164</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3" ht="15.6" customHeight="1" x14ac:dyDescent="0.2">
      <c r="B17" s="55">
        <v>45504</v>
      </c>
      <c r="C17" s="55"/>
      <c r="D17" s="55"/>
      <c r="E17" s="55"/>
      <c r="F17" s="55"/>
      <c r="G17" s="55"/>
      <c r="H17" s="55"/>
      <c r="I17" s="55"/>
      <c r="J17" s="55"/>
      <c r="K17" s="55"/>
      <c r="L17" s="55"/>
    </row>
    <row r="18" spans="1:13" x14ac:dyDescent="0.2">
      <c r="B18" s="11" t="s">
        <v>814</v>
      </c>
      <c r="C18" s="11" t="s">
        <v>815</v>
      </c>
      <c r="D18" s="11"/>
      <c r="E18" s="12"/>
      <c r="F18" s="12"/>
      <c r="G18" s="11"/>
      <c r="H18" s="11"/>
      <c r="I18" s="1"/>
      <c r="J18" s="11"/>
      <c r="K18" s="11"/>
      <c r="L18" s="11"/>
    </row>
    <row r="19" spans="1:13" x14ac:dyDescent="0.2">
      <c r="A19" s="2" t="s">
        <v>18</v>
      </c>
      <c r="B19" s="11" t="s">
        <v>19</v>
      </c>
      <c r="C19" s="14" t="s">
        <v>155</v>
      </c>
      <c r="D19" s="11"/>
      <c r="E19" s="12"/>
      <c r="F19" s="12"/>
      <c r="G19" s="1"/>
      <c r="H19" s="1"/>
      <c r="I19" s="1"/>
      <c r="J19" s="1"/>
      <c r="K19" s="1"/>
      <c r="L19" s="11"/>
    </row>
    <row r="20" spans="1:13" ht="13.5" thickBot="1" x14ac:dyDescent="0.25">
      <c r="A20" s="2">
        <v>13</v>
      </c>
      <c r="B20" s="11" t="s">
        <v>21</v>
      </c>
      <c r="C20" s="14">
        <v>1597</v>
      </c>
      <c r="D20" s="11"/>
      <c r="E20" s="12"/>
      <c r="F20" s="12"/>
      <c r="G20" s="15"/>
      <c r="H20" s="16"/>
      <c r="I20" s="16" t="s">
        <v>930</v>
      </c>
      <c r="J20" s="11"/>
      <c r="K20" s="11"/>
      <c r="L20" s="11"/>
    </row>
    <row r="21" spans="1:13" ht="13.9" customHeight="1" thickBot="1" x14ac:dyDescent="0.25">
      <c r="A21" s="2" t="s">
        <v>22</v>
      </c>
      <c r="B21" s="11" t="s">
        <v>23</v>
      </c>
      <c r="C21" s="14">
        <v>4265940</v>
      </c>
      <c r="E21" s="12"/>
      <c r="F21" s="12"/>
      <c r="G21" s="15"/>
      <c r="H21" s="16"/>
      <c r="I21" s="17" t="s">
        <v>24</v>
      </c>
      <c r="J21" s="56">
        <v>121.9</v>
      </c>
      <c r="K21" s="57"/>
      <c r="L21" s="11"/>
    </row>
    <row r="22" spans="1:13" x14ac:dyDescent="0.2">
      <c r="A22" s="2">
        <v>0</v>
      </c>
      <c r="B22" s="11" t="s">
        <v>26</v>
      </c>
      <c r="C22" s="14" t="s">
        <v>27</v>
      </c>
      <c r="D22" s="11"/>
      <c r="E22" s="12"/>
      <c r="F22" s="12"/>
      <c r="G22" s="12"/>
      <c r="H22" s="11"/>
      <c r="I22" s="11"/>
      <c r="J22" s="11"/>
      <c r="K22" s="11"/>
      <c r="L22" s="11"/>
    </row>
    <row r="23" spans="1:13" ht="4.1500000000000004" customHeight="1" x14ac:dyDescent="0.2">
      <c r="B23" s="11"/>
      <c r="C23" s="11"/>
      <c r="D23" s="11"/>
      <c r="E23" s="11"/>
      <c r="F23" s="11"/>
      <c r="G23" s="11"/>
      <c r="H23" s="11"/>
      <c r="I23" s="11"/>
      <c r="J23" s="11"/>
      <c r="K23" s="11"/>
      <c r="L23" s="11"/>
    </row>
    <row r="24" spans="1:13"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808</v>
      </c>
    </row>
    <row r="25" spans="1:13" ht="22.5" x14ac:dyDescent="0.2">
      <c r="A25" s="38">
        <v>140</v>
      </c>
      <c r="B25" s="22">
        <v>483</v>
      </c>
      <c r="C25" s="23" t="s">
        <v>156</v>
      </c>
      <c r="D25" s="24">
        <v>65008468</v>
      </c>
      <c r="E25" s="25" t="s">
        <v>157</v>
      </c>
      <c r="F25" s="26">
        <v>45442</v>
      </c>
      <c r="G25" s="25">
        <v>3107919</v>
      </c>
      <c r="H25" s="23" t="s">
        <v>162</v>
      </c>
      <c r="I25" s="25" t="s">
        <v>163</v>
      </c>
      <c r="J25" s="27">
        <v>57</v>
      </c>
      <c r="K25" s="27">
        <v>49.2</v>
      </c>
      <c r="L25" s="27">
        <v>7.8</v>
      </c>
      <c r="M25" s="2" t="s">
        <v>807</v>
      </c>
    </row>
    <row r="26" spans="1:13" ht="22.5" x14ac:dyDescent="0.2">
      <c r="A26" s="38">
        <v>141</v>
      </c>
      <c r="B26" s="22">
        <v>483</v>
      </c>
      <c r="C26" s="23" t="s">
        <v>156</v>
      </c>
      <c r="D26" s="24">
        <v>65008468</v>
      </c>
      <c r="E26" s="25" t="s">
        <v>157</v>
      </c>
      <c r="F26" s="26">
        <v>45448</v>
      </c>
      <c r="G26" s="25">
        <v>3107919</v>
      </c>
      <c r="H26" s="23" t="s">
        <v>162</v>
      </c>
      <c r="I26" s="25" t="s">
        <v>163</v>
      </c>
      <c r="J26" s="27">
        <v>57</v>
      </c>
      <c r="K26" s="27">
        <v>49.2</v>
      </c>
      <c r="L26" s="27">
        <v>7.8</v>
      </c>
      <c r="M26" s="2" t="s">
        <v>807</v>
      </c>
    </row>
    <row r="27" spans="1:13" ht="22.5" x14ac:dyDescent="0.2">
      <c r="A27" s="38">
        <v>142</v>
      </c>
      <c r="B27" s="22">
        <v>483</v>
      </c>
      <c r="C27" s="23" t="s">
        <v>156</v>
      </c>
      <c r="D27" s="24">
        <v>65292922</v>
      </c>
      <c r="E27" s="25" t="s">
        <v>157</v>
      </c>
      <c r="F27" s="26">
        <v>45475</v>
      </c>
      <c r="G27" s="25">
        <v>3063419</v>
      </c>
      <c r="H27" s="23" t="s">
        <v>158</v>
      </c>
      <c r="I27" s="25" t="s">
        <v>159</v>
      </c>
      <c r="J27" s="27">
        <v>55</v>
      </c>
      <c r="K27" s="27">
        <v>48.91</v>
      </c>
      <c r="L27" s="27">
        <v>6.09</v>
      </c>
      <c r="M27" s="2" t="s">
        <v>807</v>
      </c>
    </row>
    <row r="28" spans="1:13" ht="22.5" x14ac:dyDescent="0.2">
      <c r="A28" s="38">
        <v>143</v>
      </c>
      <c r="B28" s="22">
        <v>483</v>
      </c>
      <c r="C28" s="23" t="s">
        <v>156</v>
      </c>
      <c r="D28" s="24">
        <v>65292922</v>
      </c>
      <c r="E28" s="25" t="s">
        <v>157</v>
      </c>
      <c r="F28" s="26">
        <v>45475</v>
      </c>
      <c r="G28" s="25">
        <v>3073061</v>
      </c>
      <c r="H28" s="23" t="s">
        <v>50</v>
      </c>
      <c r="I28" s="25" t="s">
        <v>51</v>
      </c>
      <c r="J28" s="27">
        <v>66</v>
      </c>
      <c r="K28" s="27">
        <v>55.92</v>
      </c>
      <c r="L28" s="27">
        <v>10.08</v>
      </c>
      <c r="M28" s="2" t="s">
        <v>807</v>
      </c>
    </row>
    <row r="29" spans="1:13" ht="22.5" x14ac:dyDescent="0.2">
      <c r="A29" s="38">
        <v>144</v>
      </c>
      <c r="B29" s="22">
        <v>483</v>
      </c>
      <c r="C29" s="23" t="s">
        <v>156</v>
      </c>
      <c r="D29" s="24">
        <v>65292922</v>
      </c>
      <c r="E29" s="25" t="s">
        <v>157</v>
      </c>
      <c r="F29" s="26">
        <v>45475</v>
      </c>
      <c r="G29" s="25">
        <v>3076254</v>
      </c>
      <c r="H29" s="23" t="s">
        <v>56</v>
      </c>
      <c r="I29" s="25" t="s">
        <v>57</v>
      </c>
      <c r="J29" s="27">
        <v>93</v>
      </c>
      <c r="K29" s="27">
        <v>80.37</v>
      </c>
      <c r="L29" s="27">
        <v>12.63</v>
      </c>
      <c r="M29" s="2" t="s">
        <v>807</v>
      </c>
    </row>
    <row r="30" spans="1:13" x14ac:dyDescent="0.2">
      <c r="A30" s="38">
        <v>145</v>
      </c>
      <c r="B30" s="22">
        <v>483</v>
      </c>
      <c r="C30" s="23" t="s">
        <v>156</v>
      </c>
      <c r="D30" s="24">
        <v>65292922</v>
      </c>
      <c r="E30" s="25" t="s">
        <v>157</v>
      </c>
      <c r="F30" s="26">
        <v>45475</v>
      </c>
      <c r="G30" s="25">
        <v>3076395</v>
      </c>
      <c r="H30" s="23" t="s">
        <v>160</v>
      </c>
      <c r="I30" s="25" t="s">
        <v>161</v>
      </c>
      <c r="J30" s="27">
        <v>58</v>
      </c>
      <c r="K30" s="27">
        <v>49.96</v>
      </c>
      <c r="L30" s="27">
        <v>8.0399999999999991</v>
      </c>
      <c r="M30" s="2" t="s">
        <v>807</v>
      </c>
    </row>
    <row r="31" spans="1:13" ht="33.75" x14ac:dyDescent="0.2">
      <c r="A31" s="38">
        <v>146</v>
      </c>
      <c r="B31" s="22">
        <v>483</v>
      </c>
      <c r="C31" s="23" t="s">
        <v>156</v>
      </c>
      <c r="D31" s="24">
        <v>65292922</v>
      </c>
      <c r="E31" s="25" t="s">
        <v>157</v>
      </c>
      <c r="F31" s="26">
        <v>45475</v>
      </c>
      <c r="G31" s="25">
        <v>3076411</v>
      </c>
      <c r="H31" s="23" t="s">
        <v>165</v>
      </c>
      <c r="I31" s="25" t="s">
        <v>166</v>
      </c>
      <c r="J31" s="27">
        <v>94</v>
      </c>
      <c r="K31" s="27">
        <v>70.28</v>
      </c>
      <c r="L31" s="27">
        <v>23.72</v>
      </c>
      <c r="M31" s="2" t="s">
        <v>807</v>
      </c>
    </row>
    <row r="32" spans="1:13" ht="33.75" x14ac:dyDescent="0.2">
      <c r="A32" s="38">
        <v>147</v>
      </c>
      <c r="B32" s="22">
        <v>483</v>
      </c>
      <c r="C32" s="23" t="s">
        <v>156</v>
      </c>
      <c r="D32" s="24">
        <v>65292922</v>
      </c>
      <c r="E32" s="25" t="s">
        <v>157</v>
      </c>
      <c r="F32" s="26">
        <v>45475</v>
      </c>
      <c r="G32" s="25">
        <v>3076486</v>
      </c>
      <c r="H32" s="23" t="s">
        <v>58</v>
      </c>
      <c r="I32" s="25" t="s">
        <v>59</v>
      </c>
      <c r="J32" s="27">
        <v>124</v>
      </c>
      <c r="K32" s="27">
        <v>100.48</v>
      </c>
      <c r="L32" s="27">
        <v>23.52</v>
      </c>
      <c r="M32" s="2" t="s">
        <v>807</v>
      </c>
    </row>
    <row r="33" spans="1:13" ht="22.5" x14ac:dyDescent="0.2">
      <c r="A33" s="38">
        <v>148</v>
      </c>
      <c r="B33" s="22">
        <v>483</v>
      </c>
      <c r="C33" s="23" t="s">
        <v>156</v>
      </c>
      <c r="D33" s="24">
        <v>65292922</v>
      </c>
      <c r="E33" s="25" t="s">
        <v>157</v>
      </c>
      <c r="F33" s="26">
        <v>45475</v>
      </c>
      <c r="G33" s="25">
        <v>3086303</v>
      </c>
      <c r="H33" s="23" t="s">
        <v>62</v>
      </c>
      <c r="I33" s="25" t="s">
        <v>63</v>
      </c>
      <c r="J33" s="27">
        <v>87</v>
      </c>
      <c r="K33" s="27">
        <v>80.989999999999995</v>
      </c>
      <c r="L33" s="27">
        <v>6.01</v>
      </c>
      <c r="M33" s="2" t="s">
        <v>807</v>
      </c>
    </row>
    <row r="34" spans="1:13" ht="22.5" x14ac:dyDescent="0.2">
      <c r="A34" s="38">
        <v>149</v>
      </c>
      <c r="B34" s="22">
        <v>483</v>
      </c>
      <c r="C34" s="23" t="s">
        <v>156</v>
      </c>
      <c r="D34" s="24">
        <v>65292922</v>
      </c>
      <c r="E34" s="25" t="s">
        <v>157</v>
      </c>
      <c r="F34" s="26">
        <v>45475</v>
      </c>
      <c r="G34" s="25">
        <v>3086428</v>
      </c>
      <c r="H34" s="23" t="s">
        <v>64</v>
      </c>
      <c r="I34" s="25" t="s">
        <v>65</v>
      </c>
      <c r="J34" s="27">
        <v>82</v>
      </c>
      <c r="K34" s="27">
        <v>73.59</v>
      </c>
      <c r="L34" s="27">
        <v>8.41</v>
      </c>
      <c r="M34" s="2" t="s">
        <v>807</v>
      </c>
    </row>
    <row r="35" spans="1:13" ht="22.5" x14ac:dyDescent="0.2">
      <c r="A35" s="38">
        <v>150</v>
      </c>
      <c r="B35" s="22">
        <v>483</v>
      </c>
      <c r="C35" s="23" t="s">
        <v>156</v>
      </c>
      <c r="D35" s="24">
        <v>65292922</v>
      </c>
      <c r="E35" s="25" t="s">
        <v>157</v>
      </c>
      <c r="F35" s="26">
        <v>45475</v>
      </c>
      <c r="G35" s="25">
        <v>3107919</v>
      </c>
      <c r="H35" s="23" t="s">
        <v>162</v>
      </c>
      <c r="I35" s="25" t="s">
        <v>163</v>
      </c>
      <c r="J35" s="27">
        <v>57</v>
      </c>
      <c r="K35" s="27">
        <v>49.2</v>
      </c>
      <c r="L35" s="27">
        <v>7.8</v>
      </c>
      <c r="M35" s="2" t="s">
        <v>807</v>
      </c>
    </row>
    <row r="36" spans="1:13" ht="13.5" customHeight="1" x14ac:dyDescent="0.2">
      <c r="B36" s="12"/>
      <c r="C36" s="28"/>
      <c r="D36" s="29"/>
      <c r="E36" s="12"/>
      <c r="F36" s="12"/>
      <c r="G36" s="12"/>
      <c r="H36" s="30"/>
      <c r="I36" s="30"/>
      <c r="J36" s="30"/>
      <c r="K36" s="11"/>
      <c r="L36" s="11"/>
    </row>
    <row r="37" spans="1:13" ht="13.5" customHeight="1" x14ac:dyDescent="0.2">
      <c r="B37" s="12"/>
      <c r="C37" s="28"/>
      <c r="D37" s="29"/>
      <c r="E37" s="15"/>
      <c r="F37" s="15"/>
      <c r="G37" s="15"/>
      <c r="H37" s="15"/>
      <c r="I37" s="30"/>
      <c r="J37" s="30"/>
      <c r="K37" s="11"/>
      <c r="L37" s="11"/>
    </row>
    <row r="38" spans="1:13" ht="13.5" customHeight="1" x14ac:dyDescent="0.2">
      <c r="B38" s="12"/>
      <c r="C38" s="28"/>
      <c r="D38" s="29"/>
      <c r="E38" s="12"/>
      <c r="F38" s="11"/>
      <c r="G38" s="11"/>
      <c r="H38" s="11"/>
      <c r="I38" s="30"/>
      <c r="J38" s="30"/>
      <c r="K38" s="11"/>
      <c r="L38" s="11"/>
    </row>
    <row r="39" spans="1:13" ht="13.5" customHeight="1" thickBot="1" x14ac:dyDescent="0.25">
      <c r="B39" s="12"/>
      <c r="C39" s="28"/>
      <c r="D39" s="11" t="s">
        <v>70</v>
      </c>
      <c r="E39" s="31"/>
      <c r="F39" s="31"/>
      <c r="G39" s="31"/>
      <c r="H39" s="32"/>
      <c r="I39" s="11"/>
      <c r="J39" s="30"/>
      <c r="K39" s="11"/>
      <c r="L39" s="33">
        <f>SUM(L25:L35)</f>
        <v>121.89999999999999</v>
      </c>
    </row>
    <row r="40" spans="1:13" ht="13.5" customHeight="1" thickTop="1" x14ac:dyDescent="0.2">
      <c r="B40" s="12"/>
      <c r="C40" s="28"/>
      <c r="D40" s="35"/>
      <c r="E40" s="31"/>
      <c r="F40" s="31"/>
      <c r="G40" s="31"/>
      <c r="H40" s="32"/>
      <c r="I40" s="11"/>
      <c r="J40" s="30"/>
      <c r="K40" s="11"/>
      <c r="L40" s="36"/>
    </row>
    <row r="41" spans="1:13" ht="13.5" customHeight="1" x14ac:dyDescent="0.2"/>
    <row r="42" spans="1:13" ht="13.5" customHeight="1" x14ac:dyDescent="0.2"/>
    <row r="43" spans="1:13" ht="13.5" customHeight="1" x14ac:dyDescent="0.2"/>
    <row r="44" spans="1:13" ht="13.5" customHeight="1" x14ac:dyDescent="0.25">
      <c r="C44" s="39"/>
      <c r="D44" s="39"/>
      <c r="E44" s="39"/>
      <c r="F44" s="39"/>
      <c r="G44" s="39"/>
      <c r="H44" s="39"/>
      <c r="I44" s="39"/>
      <c r="J44" s="39"/>
      <c r="K44" s="39"/>
    </row>
    <row r="45" spans="1:13" ht="13.5" customHeight="1" x14ac:dyDescent="0.2"/>
    <row r="46" spans="1:13" ht="13.5" customHeight="1" x14ac:dyDescent="0.2"/>
    <row r="47" spans="1:13" ht="13.5" customHeight="1" x14ac:dyDescent="0.2"/>
    <row r="48" spans="1:13" ht="13.5" customHeight="1" x14ac:dyDescent="0.2"/>
  </sheetData>
  <autoFilter ref="A24:M35" xr:uid="{88D6549B-A0A7-4CD9-BE0A-1283189651E9}"/>
  <mergeCells count="4">
    <mergeCell ref="I14:J14"/>
    <mergeCell ref="B16:L16"/>
    <mergeCell ref="B17:L17"/>
    <mergeCell ref="J21:K21"/>
  </mergeCells>
  <dataValidations count="1">
    <dataValidation type="list" allowBlank="1" showInputMessage="1" showErrorMessage="1" sqref="C19:D19" xr:uid="{9CF021F7-060D-4078-9E9D-81533AFB05F4}">
      <formula1>#REF!</formula1>
    </dataValidation>
  </dataValidations>
  <pageMargins left="0.25" right="0.25" top="0.5" bottom="0.5" header="0.3" footer="0.3"/>
  <pageSetup scale="94"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98CB2-5CAB-485E-88A2-69C84A97682A}">
  <sheetPr>
    <tabColor theme="0"/>
    <pageSetUpPr fitToPage="1"/>
  </sheetPr>
  <dimension ref="A1:N52"/>
  <sheetViews>
    <sheetView topLeftCell="B1" zoomScaleNormal="100" workbookViewId="0">
      <selection activeCell="I20" sqref="I20"/>
    </sheetView>
  </sheetViews>
  <sheetFormatPr defaultColWidth="8.85546875" defaultRowHeight="12.75" x14ac:dyDescent="0.2"/>
  <cols>
    <col min="1" max="1" width="14.42578125" style="2" hidden="1" customWidth="1"/>
    <col min="2" max="2" width="14.140625" style="2" customWidth="1"/>
    <col min="3" max="3" width="14.5703125" style="2" customWidth="1"/>
    <col min="4" max="4" width="14" style="2" customWidth="1"/>
    <col min="5" max="5" width="18.42578125" style="2" customWidth="1"/>
    <col min="6" max="6" width="18.85546875" style="2" customWidth="1"/>
    <col min="7" max="7" width="11.42578125" style="2" customWidth="1"/>
    <col min="8" max="8" width="8.85546875" style="2"/>
    <col min="9" max="9" width="19.7109375" style="2" customWidth="1"/>
    <col min="10" max="10" width="9.28515625" style="2" bestFit="1" customWidth="1"/>
    <col min="11" max="11" width="11.140625" style="2" customWidth="1"/>
    <col min="12" max="12" width="9" style="2" customWidth="1"/>
    <col min="13" max="13" width="8.85546875" style="2"/>
    <col min="14" max="14" width="12.85546875" style="2" customWidth="1"/>
    <col min="15" max="16384" width="8.85546875" style="2"/>
  </cols>
  <sheetData>
    <row r="1" spans="2:12" x14ac:dyDescent="0.2">
      <c r="B1" s="1"/>
      <c r="C1" s="1"/>
      <c r="D1" s="1"/>
      <c r="E1" s="1"/>
      <c r="F1" s="1"/>
      <c r="G1" s="1"/>
      <c r="H1" s="1"/>
      <c r="I1" s="1"/>
      <c r="J1" s="1"/>
      <c r="K1" s="1"/>
      <c r="L1" s="1"/>
    </row>
    <row r="2" spans="2:12" x14ac:dyDescent="0.2">
      <c r="B2" s="1"/>
      <c r="C2" s="1"/>
      <c r="D2" s="1"/>
      <c r="E2" s="1"/>
      <c r="F2" s="1"/>
      <c r="G2" s="1"/>
      <c r="H2" s="1"/>
      <c r="I2" s="3" t="s">
        <v>0</v>
      </c>
      <c r="J2" s="4" t="s">
        <v>167</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43" t="s">
        <v>809</v>
      </c>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4" ht="15.6" customHeight="1" x14ac:dyDescent="0.2">
      <c r="B17" s="55">
        <v>45534</v>
      </c>
      <c r="C17" s="55"/>
      <c r="D17" s="55"/>
      <c r="E17" s="55"/>
      <c r="F17" s="55"/>
      <c r="G17" s="55"/>
      <c r="H17" s="55"/>
      <c r="I17" s="55"/>
      <c r="J17" s="55"/>
      <c r="K17" s="55"/>
      <c r="L17" s="55"/>
    </row>
    <row r="18" spans="1:14" x14ac:dyDescent="0.2">
      <c r="B18" s="11" t="s">
        <v>814</v>
      </c>
      <c r="C18" s="11" t="s">
        <v>815</v>
      </c>
      <c r="D18" s="11"/>
      <c r="E18" s="12"/>
      <c r="F18" s="12"/>
      <c r="G18" s="11"/>
      <c r="H18" s="11"/>
      <c r="I18" s="1"/>
      <c r="J18" s="11"/>
      <c r="K18" s="11"/>
      <c r="L18" s="11"/>
    </row>
    <row r="19" spans="1:14" x14ac:dyDescent="0.2">
      <c r="A19" s="2" t="s">
        <v>18</v>
      </c>
      <c r="B19" s="11" t="s">
        <v>19</v>
      </c>
      <c r="C19" s="14" t="s">
        <v>155</v>
      </c>
      <c r="D19" s="11"/>
      <c r="E19" s="12"/>
      <c r="F19" s="12"/>
      <c r="G19" s="1"/>
      <c r="H19" s="1"/>
      <c r="I19" s="1"/>
      <c r="J19" s="1"/>
      <c r="K19" s="1"/>
      <c r="L19" s="11"/>
    </row>
    <row r="20" spans="1:14" ht="13.5" thickBot="1" x14ac:dyDescent="0.25">
      <c r="A20" s="2">
        <v>15</v>
      </c>
      <c r="B20" s="11" t="s">
        <v>21</v>
      </c>
      <c r="C20" s="14">
        <v>1597</v>
      </c>
      <c r="D20" s="11"/>
      <c r="E20" s="12"/>
      <c r="F20" s="12"/>
      <c r="G20" s="15"/>
      <c r="H20" s="16"/>
      <c r="I20" s="16" t="s">
        <v>931</v>
      </c>
      <c r="J20" s="11"/>
      <c r="K20" s="11"/>
      <c r="L20" s="11"/>
    </row>
    <row r="21" spans="1:14" ht="13.9" customHeight="1" thickBot="1" x14ac:dyDescent="0.25">
      <c r="A21" s="2" t="s">
        <v>22</v>
      </c>
      <c r="B21" s="11" t="s">
        <v>23</v>
      </c>
      <c r="C21" s="14">
        <v>4265940</v>
      </c>
      <c r="E21" s="12"/>
      <c r="F21" s="12"/>
      <c r="G21" s="15"/>
      <c r="H21" s="16"/>
      <c r="I21" s="17" t="s">
        <v>24</v>
      </c>
      <c r="J21" s="56">
        <v>152.72999999999999</v>
      </c>
      <c r="K21" s="57"/>
      <c r="L21" s="11"/>
    </row>
    <row r="22" spans="1:14" x14ac:dyDescent="0.2">
      <c r="A22" s="2">
        <v>0</v>
      </c>
      <c r="B22" s="11" t="s">
        <v>26</v>
      </c>
      <c r="C22" s="14" t="s">
        <v>27</v>
      </c>
      <c r="D22" s="11"/>
      <c r="E22" s="12"/>
      <c r="F22" s="12"/>
      <c r="G22" s="12"/>
      <c r="H22" s="11"/>
      <c r="I22" s="11"/>
      <c r="J22" s="11"/>
      <c r="K22" s="11"/>
      <c r="L22" s="11"/>
    </row>
    <row r="23" spans="1:14" ht="4.1500000000000004" customHeight="1" x14ac:dyDescent="0.2">
      <c r="B23" s="11"/>
      <c r="C23" s="11"/>
      <c r="D23" s="11"/>
      <c r="E23" s="11"/>
      <c r="F23" s="11"/>
      <c r="G23" s="11"/>
      <c r="H23" s="11"/>
      <c r="I23" s="11"/>
      <c r="J23" s="11"/>
      <c r="K23" s="11"/>
      <c r="L23" s="11"/>
    </row>
    <row r="24" spans="1:14" s="20" customFormat="1" ht="38.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47" t="s">
        <v>808</v>
      </c>
      <c r="N24" s="47" t="s">
        <v>820</v>
      </c>
    </row>
    <row r="25" spans="1:14" ht="22.5" x14ac:dyDescent="0.2">
      <c r="A25" s="38">
        <v>134</v>
      </c>
      <c r="B25" s="22">
        <v>483</v>
      </c>
      <c r="C25" s="23" t="s">
        <v>156</v>
      </c>
      <c r="D25" s="24">
        <v>65403370</v>
      </c>
      <c r="E25" s="25" t="s">
        <v>157</v>
      </c>
      <c r="F25" s="26">
        <v>45497</v>
      </c>
      <c r="G25" s="25">
        <v>3063419</v>
      </c>
      <c r="H25" s="23" t="s">
        <v>158</v>
      </c>
      <c r="I25" s="25" t="s">
        <v>159</v>
      </c>
      <c r="J25" s="27">
        <v>55</v>
      </c>
      <c r="K25" s="27">
        <v>48.91</v>
      </c>
      <c r="L25" s="27">
        <v>6.09</v>
      </c>
      <c r="M25" s="2" t="s">
        <v>807</v>
      </c>
      <c r="N25" s="61" t="s">
        <v>821</v>
      </c>
    </row>
    <row r="26" spans="1:14" ht="22.5" x14ac:dyDescent="0.2">
      <c r="A26" s="38">
        <v>135</v>
      </c>
      <c r="B26" s="22">
        <v>483</v>
      </c>
      <c r="C26" s="23" t="s">
        <v>156</v>
      </c>
      <c r="D26" s="24">
        <v>65403370</v>
      </c>
      <c r="E26" s="25" t="s">
        <v>157</v>
      </c>
      <c r="F26" s="26">
        <v>45518</v>
      </c>
      <c r="G26" s="25">
        <v>3063419</v>
      </c>
      <c r="H26" s="23" t="s">
        <v>158</v>
      </c>
      <c r="I26" s="25" t="s">
        <v>159</v>
      </c>
      <c r="J26" s="27">
        <v>55</v>
      </c>
      <c r="K26" s="27">
        <v>48.91</v>
      </c>
      <c r="L26" s="27">
        <v>6.09</v>
      </c>
      <c r="M26" s="2" t="s">
        <v>807</v>
      </c>
      <c r="N26" s="61"/>
    </row>
    <row r="27" spans="1:14" ht="22.5" x14ac:dyDescent="0.2">
      <c r="A27" s="38">
        <v>136</v>
      </c>
      <c r="B27" s="22">
        <v>483</v>
      </c>
      <c r="C27" s="23" t="s">
        <v>156</v>
      </c>
      <c r="D27" s="24">
        <v>65403370</v>
      </c>
      <c r="E27" s="25" t="s">
        <v>157</v>
      </c>
      <c r="F27" s="26">
        <v>45497</v>
      </c>
      <c r="G27" s="25">
        <v>3073061</v>
      </c>
      <c r="H27" s="23" t="s">
        <v>50</v>
      </c>
      <c r="I27" s="25" t="s">
        <v>51</v>
      </c>
      <c r="J27" s="27">
        <v>66</v>
      </c>
      <c r="K27" s="27">
        <v>55.92</v>
      </c>
      <c r="L27" s="27">
        <v>10.08</v>
      </c>
      <c r="M27" s="2" t="s">
        <v>807</v>
      </c>
      <c r="N27" s="61"/>
    </row>
    <row r="28" spans="1:14" ht="22.5" x14ac:dyDescent="0.2">
      <c r="A28" s="38">
        <v>137</v>
      </c>
      <c r="B28" s="22">
        <v>483</v>
      </c>
      <c r="C28" s="23" t="s">
        <v>156</v>
      </c>
      <c r="D28" s="24">
        <v>65403370</v>
      </c>
      <c r="E28" s="25" t="s">
        <v>157</v>
      </c>
      <c r="F28" s="26">
        <v>45518</v>
      </c>
      <c r="G28" s="25">
        <v>3073061</v>
      </c>
      <c r="H28" s="23" t="s">
        <v>50</v>
      </c>
      <c r="I28" s="25" t="s">
        <v>51</v>
      </c>
      <c r="J28" s="27">
        <v>66</v>
      </c>
      <c r="K28" s="27">
        <v>55.92</v>
      </c>
      <c r="L28" s="27">
        <v>10.08</v>
      </c>
      <c r="M28" s="2" t="s">
        <v>807</v>
      </c>
      <c r="N28" s="61"/>
    </row>
    <row r="29" spans="1:14" ht="22.5" x14ac:dyDescent="0.2">
      <c r="A29" s="38">
        <v>138</v>
      </c>
      <c r="B29" s="22">
        <v>483</v>
      </c>
      <c r="C29" s="23" t="s">
        <v>156</v>
      </c>
      <c r="D29" s="24">
        <v>65403370</v>
      </c>
      <c r="E29" s="25" t="s">
        <v>157</v>
      </c>
      <c r="F29" s="26">
        <v>45518</v>
      </c>
      <c r="G29" s="25">
        <v>3076254</v>
      </c>
      <c r="H29" s="23" t="s">
        <v>56</v>
      </c>
      <c r="I29" s="25" t="s">
        <v>57</v>
      </c>
      <c r="J29" s="27">
        <v>93</v>
      </c>
      <c r="K29" s="27">
        <v>80.37</v>
      </c>
      <c r="L29" s="27">
        <v>12.63</v>
      </c>
      <c r="M29" s="2" t="s">
        <v>807</v>
      </c>
      <c r="N29" s="61"/>
    </row>
    <row r="30" spans="1:14" x14ac:dyDescent="0.2">
      <c r="A30" s="38">
        <v>139</v>
      </c>
      <c r="B30" s="22">
        <v>483</v>
      </c>
      <c r="C30" s="23" t="s">
        <v>156</v>
      </c>
      <c r="D30" s="24">
        <v>65403370</v>
      </c>
      <c r="E30" s="25" t="s">
        <v>157</v>
      </c>
      <c r="F30" s="26">
        <v>45497</v>
      </c>
      <c r="G30" s="25">
        <v>3076395</v>
      </c>
      <c r="H30" s="23" t="s">
        <v>160</v>
      </c>
      <c r="I30" s="25" t="s">
        <v>161</v>
      </c>
      <c r="J30" s="27">
        <v>58</v>
      </c>
      <c r="K30" s="27">
        <v>49.96</v>
      </c>
      <c r="L30" s="27">
        <v>8.0399999999999991</v>
      </c>
      <c r="M30" s="2" t="s">
        <v>807</v>
      </c>
      <c r="N30" s="61"/>
    </row>
    <row r="31" spans="1:14" x14ac:dyDescent="0.2">
      <c r="A31" s="38">
        <v>140</v>
      </c>
      <c r="B31" s="22">
        <v>483</v>
      </c>
      <c r="C31" s="23" t="s">
        <v>156</v>
      </c>
      <c r="D31" s="24">
        <v>65403370</v>
      </c>
      <c r="E31" s="25" t="s">
        <v>157</v>
      </c>
      <c r="F31" s="26">
        <v>45518</v>
      </c>
      <c r="G31" s="25">
        <v>3076395</v>
      </c>
      <c r="H31" s="23" t="s">
        <v>160</v>
      </c>
      <c r="I31" s="25" t="s">
        <v>161</v>
      </c>
      <c r="J31" s="27">
        <v>58</v>
      </c>
      <c r="K31" s="27">
        <v>49.96</v>
      </c>
      <c r="L31" s="27">
        <v>8.0399999999999991</v>
      </c>
      <c r="M31" s="2" t="s">
        <v>807</v>
      </c>
      <c r="N31" s="61"/>
    </row>
    <row r="32" spans="1:14" ht="33.75" x14ac:dyDescent="0.2">
      <c r="A32" s="38">
        <v>141</v>
      </c>
      <c r="B32" s="22">
        <v>483</v>
      </c>
      <c r="C32" s="23" t="s">
        <v>156</v>
      </c>
      <c r="D32" s="24">
        <v>65403370</v>
      </c>
      <c r="E32" s="25" t="s">
        <v>157</v>
      </c>
      <c r="F32" s="26">
        <v>45518</v>
      </c>
      <c r="G32" s="25">
        <v>3076411</v>
      </c>
      <c r="H32" s="23" t="s">
        <v>165</v>
      </c>
      <c r="I32" s="25" t="s">
        <v>166</v>
      </c>
      <c r="J32" s="27">
        <v>94</v>
      </c>
      <c r="K32" s="27">
        <v>70.28</v>
      </c>
      <c r="L32" s="27">
        <v>23.72</v>
      </c>
      <c r="M32" s="2" t="s">
        <v>807</v>
      </c>
      <c r="N32" s="61"/>
    </row>
    <row r="33" spans="1:14" ht="33.75" x14ac:dyDescent="0.2">
      <c r="A33" s="38">
        <v>142</v>
      </c>
      <c r="B33" s="22">
        <v>483</v>
      </c>
      <c r="C33" s="23" t="s">
        <v>156</v>
      </c>
      <c r="D33" s="24">
        <v>65403370</v>
      </c>
      <c r="E33" s="25" t="s">
        <v>157</v>
      </c>
      <c r="F33" s="26">
        <v>45518</v>
      </c>
      <c r="G33" s="25">
        <v>3076486</v>
      </c>
      <c r="H33" s="23" t="s">
        <v>58</v>
      </c>
      <c r="I33" s="25" t="s">
        <v>59</v>
      </c>
      <c r="J33" s="27">
        <v>124</v>
      </c>
      <c r="K33" s="27">
        <v>100.48</v>
      </c>
      <c r="L33" s="27">
        <v>23.52</v>
      </c>
      <c r="M33" s="2" t="s">
        <v>807</v>
      </c>
      <c r="N33" s="61"/>
    </row>
    <row r="34" spans="1:14" ht="22.5" x14ac:dyDescent="0.2">
      <c r="A34" s="38">
        <v>143</v>
      </c>
      <c r="B34" s="22">
        <v>483</v>
      </c>
      <c r="C34" s="23" t="s">
        <v>156</v>
      </c>
      <c r="D34" s="24">
        <v>65403370</v>
      </c>
      <c r="E34" s="25" t="s">
        <v>157</v>
      </c>
      <c r="F34" s="26">
        <v>45497</v>
      </c>
      <c r="G34" s="25">
        <v>3086303</v>
      </c>
      <c r="H34" s="23" t="s">
        <v>62</v>
      </c>
      <c r="I34" s="25" t="s">
        <v>63</v>
      </c>
      <c r="J34" s="27">
        <v>87</v>
      </c>
      <c r="K34" s="27">
        <v>80.989999999999995</v>
      </c>
      <c r="L34" s="27">
        <v>6.01</v>
      </c>
      <c r="M34" s="2" t="s">
        <v>807</v>
      </c>
      <c r="N34" s="61"/>
    </row>
    <row r="35" spans="1:14" ht="22.5" x14ac:dyDescent="0.2">
      <c r="A35" s="38">
        <v>144</v>
      </c>
      <c r="B35" s="22">
        <v>483</v>
      </c>
      <c r="C35" s="23" t="s">
        <v>156</v>
      </c>
      <c r="D35" s="24">
        <v>65403370</v>
      </c>
      <c r="E35" s="25" t="s">
        <v>157</v>
      </c>
      <c r="F35" s="26">
        <v>45518</v>
      </c>
      <c r="G35" s="25">
        <v>3086303</v>
      </c>
      <c r="H35" s="23" t="s">
        <v>62</v>
      </c>
      <c r="I35" s="25" t="s">
        <v>63</v>
      </c>
      <c r="J35" s="27">
        <v>87</v>
      </c>
      <c r="K35" s="27">
        <v>80.989999999999995</v>
      </c>
      <c r="L35" s="27">
        <v>6.01</v>
      </c>
      <c r="M35" s="2" t="s">
        <v>807</v>
      </c>
      <c r="N35" s="61"/>
    </row>
    <row r="36" spans="1:14" ht="22.5" x14ac:dyDescent="0.2">
      <c r="A36" s="38">
        <v>145</v>
      </c>
      <c r="B36" s="22">
        <v>483</v>
      </c>
      <c r="C36" s="23" t="s">
        <v>156</v>
      </c>
      <c r="D36" s="24">
        <v>65403370</v>
      </c>
      <c r="E36" s="25" t="s">
        <v>157</v>
      </c>
      <c r="F36" s="26">
        <v>45497</v>
      </c>
      <c r="G36" s="25">
        <v>3086428</v>
      </c>
      <c r="H36" s="23" t="s">
        <v>64</v>
      </c>
      <c r="I36" s="25" t="s">
        <v>65</v>
      </c>
      <c r="J36" s="27">
        <v>82</v>
      </c>
      <c r="K36" s="27">
        <v>73.59</v>
      </c>
      <c r="L36" s="27">
        <v>8.41</v>
      </c>
      <c r="M36" s="2" t="s">
        <v>807</v>
      </c>
      <c r="N36" s="61"/>
    </row>
    <row r="37" spans="1:14" ht="22.5" x14ac:dyDescent="0.2">
      <c r="A37" s="38">
        <v>146</v>
      </c>
      <c r="B37" s="22">
        <v>483</v>
      </c>
      <c r="C37" s="23" t="s">
        <v>156</v>
      </c>
      <c r="D37" s="24">
        <v>65403370</v>
      </c>
      <c r="E37" s="25" t="s">
        <v>157</v>
      </c>
      <c r="F37" s="26">
        <v>45518</v>
      </c>
      <c r="G37" s="25">
        <v>3086428</v>
      </c>
      <c r="H37" s="23" t="s">
        <v>64</v>
      </c>
      <c r="I37" s="25" t="s">
        <v>65</v>
      </c>
      <c r="J37" s="27">
        <v>82</v>
      </c>
      <c r="K37" s="27">
        <v>73.59</v>
      </c>
      <c r="L37" s="27">
        <v>8.41</v>
      </c>
      <c r="M37" s="2" t="s">
        <v>807</v>
      </c>
      <c r="N37" s="61"/>
    </row>
    <row r="38" spans="1:14" ht="22.5" x14ac:dyDescent="0.2">
      <c r="A38" s="38">
        <v>147</v>
      </c>
      <c r="B38" s="22">
        <v>483</v>
      </c>
      <c r="C38" s="23" t="s">
        <v>156</v>
      </c>
      <c r="D38" s="24">
        <v>65403370</v>
      </c>
      <c r="E38" s="25" t="s">
        <v>157</v>
      </c>
      <c r="F38" s="26">
        <v>45497</v>
      </c>
      <c r="G38" s="25">
        <v>3107919</v>
      </c>
      <c r="H38" s="23" t="s">
        <v>162</v>
      </c>
      <c r="I38" s="25" t="s">
        <v>163</v>
      </c>
      <c r="J38" s="27">
        <v>57</v>
      </c>
      <c r="K38" s="27">
        <v>49.2</v>
      </c>
      <c r="L38" s="27">
        <v>7.8</v>
      </c>
      <c r="M38" s="2" t="s">
        <v>807</v>
      </c>
      <c r="N38" s="61"/>
    </row>
    <row r="39" spans="1:14" ht="22.5" x14ac:dyDescent="0.2">
      <c r="A39" s="38">
        <v>148</v>
      </c>
      <c r="B39" s="22">
        <v>483</v>
      </c>
      <c r="C39" s="23" t="s">
        <v>156</v>
      </c>
      <c r="D39" s="24">
        <v>65403370</v>
      </c>
      <c r="E39" s="25" t="s">
        <v>157</v>
      </c>
      <c r="F39" s="26">
        <v>45518</v>
      </c>
      <c r="G39" s="25">
        <v>3107919</v>
      </c>
      <c r="H39" s="23" t="s">
        <v>162</v>
      </c>
      <c r="I39" s="25" t="s">
        <v>163</v>
      </c>
      <c r="J39" s="27">
        <v>57</v>
      </c>
      <c r="K39" s="27">
        <v>49.2</v>
      </c>
      <c r="L39" s="27">
        <v>7.8</v>
      </c>
      <c r="M39" s="2" t="s">
        <v>807</v>
      </c>
      <c r="N39" s="61"/>
    </row>
    <row r="40" spans="1:14" ht="13.5" customHeight="1" x14ac:dyDescent="0.2">
      <c r="B40" s="12"/>
      <c r="C40" s="28"/>
      <c r="D40" s="29"/>
      <c r="E40" s="12"/>
      <c r="F40" s="12"/>
      <c r="G40" s="12"/>
      <c r="H40" s="30"/>
      <c r="I40" s="30"/>
      <c r="J40" s="30"/>
      <c r="K40" s="11"/>
      <c r="L40" s="11"/>
    </row>
    <row r="41" spans="1:14" ht="13.5" customHeight="1" x14ac:dyDescent="0.2">
      <c r="B41" s="12"/>
      <c r="C41" s="28"/>
      <c r="D41" s="29"/>
      <c r="E41" s="15"/>
      <c r="F41" s="15"/>
      <c r="G41" s="15"/>
      <c r="H41" s="15"/>
      <c r="I41" s="30"/>
      <c r="J41" s="30"/>
      <c r="K41" s="11"/>
      <c r="L41" s="11"/>
    </row>
    <row r="42" spans="1:14" ht="13.5" customHeight="1" x14ac:dyDescent="0.2">
      <c r="B42" s="12"/>
      <c r="C42" s="28"/>
      <c r="D42" s="29"/>
      <c r="E42" s="12"/>
      <c r="F42" s="11"/>
      <c r="G42" s="11"/>
      <c r="H42" s="11"/>
      <c r="I42" s="30"/>
      <c r="J42" s="30"/>
      <c r="K42" s="11"/>
      <c r="L42" s="11"/>
    </row>
    <row r="43" spans="1:14" ht="13.5" customHeight="1" thickBot="1" x14ac:dyDescent="0.25">
      <c r="B43" s="12"/>
      <c r="C43" s="28"/>
      <c r="D43" s="11" t="s">
        <v>70</v>
      </c>
      <c r="E43" s="31"/>
      <c r="F43" s="31"/>
      <c r="G43" s="31"/>
      <c r="H43" s="32"/>
      <c r="I43" s="11"/>
      <c r="J43" s="30"/>
      <c r="K43" s="11"/>
      <c r="L43" s="33">
        <f>SUM(L25:L39)</f>
        <v>152.73000000000002</v>
      </c>
    </row>
    <row r="44" spans="1:14" ht="13.5" customHeight="1" thickTop="1" x14ac:dyDescent="0.2">
      <c r="B44" s="12"/>
      <c r="C44" s="28"/>
      <c r="D44" s="35"/>
      <c r="E44" s="31"/>
      <c r="F44" s="31"/>
      <c r="G44" s="31"/>
      <c r="H44" s="32"/>
      <c r="I44" s="11"/>
      <c r="J44" s="30"/>
      <c r="K44" s="11"/>
      <c r="L44" s="36"/>
    </row>
    <row r="45" spans="1:14" ht="13.5" customHeight="1" x14ac:dyDescent="0.2"/>
    <row r="46" spans="1:14" ht="13.5" customHeight="1" x14ac:dyDescent="0.2"/>
    <row r="47" spans="1:14" ht="13.5" customHeight="1" x14ac:dyDescent="0.2"/>
    <row r="48" spans="1:14" ht="13.5" customHeight="1" x14ac:dyDescent="0.25">
      <c r="C48" s="39"/>
      <c r="D48" s="39"/>
      <c r="E48" s="39"/>
      <c r="F48" s="39"/>
      <c r="G48" s="39"/>
      <c r="H48" s="39"/>
      <c r="I48" s="39"/>
      <c r="J48" s="39"/>
      <c r="K48" s="39"/>
    </row>
    <row r="49" ht="13.5" customHeight="1" x14ac:dyDescent="0.2"/>
    <row r="50" ht="13.5" customHeight="1" x14ac:dyDescent="0.2"/>
    <row r="51" ht="13.5" customHeight="1" x14ac:dyDescent="0.2"/>
    <row r="52" ht="13.5" customHeight="1" x14ac:dyDescent="0.2"/>
  </sheetData>
  <autoFilter ref="A24:L39" xr:uid="{E1098CB2-5CAB-485E-88A2-69C84A97682A}"/>
  <mergeCells count="5">
    <mergeCell ref="I14:J14"/>
    <mergeCell ref="B16:L16"/>
    <mergeCell ref="B17:L17"/>
    <mergeCell ref="J21:K21"/>
    <mergeCell ref="N25:N39"/>
  </mergeCells>
  <dataValidations count="1">
    <dataValidation type="list" allowBlank="1" showInputMessage="1" showErrorMessage="1" sqref="C19:D19" xr:uid="{A1689F66-299B-42A2-A7C5-2ABC0F067EC3}">
      <formula1>#REF!</formula1>
    </dataValidation>
  </dataValidations>
  <pageMargins left="0.25" right="0.25" top="0.5" bottom="0.5" header="0.3" footer="0.3"/>
  <pageSetup scale="94"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7C16D-014A-4E8D-883C-5289A26C9798}">
  <sheetPr>
    <tabColor theme="0"/>
    <pageSetUpPr fitToPage="1"/>
  </sheetPr>
  <dimension ref="A1:M61"/>
  <sheetViews>
    <sheetView topLeftCell="B14" zoomScaleNormal="100" workbookViewId="0">
      <selection activeCell="C21" sqref="C21"/>
    </sheetView>
  </sheetViews>
  <sheetFormatPr defaultColWidth="8.85546875" defaultRowHeight="12.75" x14ac:dyDescent="0.2"/>
  <cols>
    <col min="1" max="1" width="14.42578125" style="2" hidden="1" customWidth="1"/>
    <col min="2" max="2" width="14.140625" style="2" customWidth="1"/>
    <col min="3" max="3" width="14.5703125" style="2" customWidth="1"/>
    <col min="4" max="4" width="14" style="2" customWidth="1"/>
    <col min="5" max="5" width="18.42578125" style="2" customWidth="1"/>
    <col min="6" max="6" width="19.140625" style="2" customWidth="1"/>
    <col min="7" max="7" width="13.28515625" style="2" customWidth="1"/>
    <col min="8" max="8" width="12.5703125" style="2" customWidth="1"/>
    <col min="9" max="9" width="19.7109375" style="2" customWidth="1"/>
    <col min="10" max="10" width="9.28515625" style="2" bestFit="1" customWidth="1"/>
    <col min="11" max="12" width="11.140625" style="2" customWidth="1"/>
    <col min="13" max="13" width="15.140625" style="2" customWidth="1"/>
    <col min="14"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168</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3" ht="15.6" customHeight="1" x14ac:dyDescent="0.2">
      <c r="B17" s="55">
        <v>45565</v>
      </c>
      <c r="C17" s="55"/>
      <c r="D17" s="55"/>
      <c r="E17" s="55"/>
      <c r="F17" s="55"/>
      <c r="G17" s="55"/>
      <c r="H17" s="55"/>
      <c r="I17" s="55"/>
      <c r="J17" s="55"/>
      <c r="K17" s="55"/>
      <c r="L17" s="55"/>
    </row>
    <row r="18" spans="1:13" x14ac:dyDescent="0.2">
      <c r="B18" s="11" t="s">
        <v>814</v>
      </c>
      <c r="C18" s="11" t="s">
        <v>815</v>
      </c>
      <c r="D18" s="11"/>
      <c r="E18" s="12"/>
      <c r="F18" s="12"/>
      <c r="G18" s="11"/>
      <c r="H18" s="11"/>
      <c r="I18" s="1"/>
      <c r="J18" s="11"/>
      <c r="K18" s="11"/>
      <c r="L18" s="11"/>
    </row>
    <row r="19" spans="1:13" x14ac:dyDescent="0.2">
      <c r="A19" s="2" t="s">
        <v>18</v>
      </c>
      <c r="B19" s="11" t="s">
        <v>19</v>
      </c>
      <c r="C19" s="14" t="s">
        <v>155</v>
      </c>
      <c r="D19" s="11"/>
      <c r="E19" s="12"/>
      <c r="F19" s="12"/>
      <c r="G19" s="1"/>
      <c r="H19" s="1"/>
      <c r="I19" s="1"/>
      <c r="J19" s="1"/>
      <c r="K19" s="1"/>
      <c r="L19" s="11"/>
    </row>
    <row r="20" spans="1:13" ht="13.5" thickBot="1" x14ac:dyDescent="0.25">
      <c r="A20" s="2">
        <v>25</v>
      </c>
      <c r="B20" s="11" t="s">
        <v>21</v>
      </c>
      <c r="C20" s="14">
        <v>1597</v>
      </c>
      <c r="D20" s="11"/>
      <c r="E20" s="12"/>
      <c r="F20" s="12"/>
      <c r="G20" s="15"/>
      <c r="H20" s="16"/>
      <c r="I20" s="16" t="s">
        <v>929</v>
      </c>
      <c r="J20" s="11"/>
      <c r="K20" s="11"/>
      <c r="L20" s="11"/>
    </row>
    <row r="21" spans="1:13" ht="13.9" customHeight="1" thickBot="1" x14ac:dyDescent="0.25">
      <c r="A21" s="2" t="s">
        <v>22</v>
      </c>
      <c r="B21" s="11" t="s">
        <v>23</v>
      </c>
      <c r="C21" s="14">
        <v>4265940</v>
      </c>
      <c r="E21" s="12"/>
      <c r="F21" s="12"/>
      <c r="G21" s="15"/>
      <c r="H21" s="16"/>
      <c r="I21" s="17" t="s">
        <v>24</v>
      </c>
      <c r="J21" s="56">
        <v>234.04</v>
      </c>
      <c r="K21" s="57"/>
      <c r="L21" s="46" t="s">
        <v>818</v>
      </c>
    </row>
    <row r="22" spans="1:13" x14ac:dyDescent="0.2">
      <c r="A22" s="2">
        <v>0</v>
      </c>
      <c r="B22" s="11" t="s">
        <v>26</v>
      </c>
      <c r="C22" s="14" t="s">
        <v>27</v>
      </c>
      <c r="D22" s="11"/>
      <c r="E22" s="12"/>
      <c r="F22" s="12"/>
      <c r="G22" s="12"/>
      <c r="H22" s="11"/>
      <c r="I22" s="11"/>
      <c r="J22" s="11"/>
      <c r="K22" s="11"/>
      <c r="L22" s="11"/>
    </row>
    <row r="23" spans="1:13" ht="4.1500000000000004" customHeight="1" x14ac:dyDescent="0.2">
      <c r="B23" s="11"/>
      <c r="C23" s="11"/>
      <c r="D23" s="11"/>
      <c r="E23" s="11"/>
      <c r="F23" s="11"/>
      <c r="G23" s="11"/>
      <c r="H23" s="11"/>
      <c r="I23" s="11"/>
      <c r="J23" s="11"/>
      <c r="K23" s="11"/>
      <c r="L23" s="11"/>
    </row>
    <row r="24" spans="1:13"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808</v>
      </c>
    </row>
    <row r="25" spans="1:13" ht="22.5" x14ac:dyDescent="0.2">
      <c r="A25" s="38">
        <v>366</v>
      </c>
      <c r="B25" s="22">
        <v>483</v>
      </c>
      <c r="C25" s="23" t="s">
        <v>156</v>
      </c>
      <c r="D25" s="24">
        <v>65706491</v>
      </c>
      <c r="E25" s="25" t="s">
        <v>157</v>
      </c>
      <c r="F25" s="26">
        <v>45539</v>
      </c>
      <c r="G25" s="25">
        <v>3063419</v>
      </c>
      <c r="H25" s="23" t="s">
        <v>158</v>
      </c>
      <c r="I25" s="25" t="s">
        <v>159</v>
      </c>
      <c r="J25" s="27">
        <v>55</v>
      </c>
      <c r="K25" s="27">
        <v>48.91</v>
      </c>
      <c r="L25" s="27">
        <v>6.09</v>
      </c>
      <c r="M25" s="2" t="s">
        <v>807</v>
      </c>
    </row>
    <row r="26" spans="1:13" ht="22.5" x14ac:dyDescent="0.2">
      <c r="A26" s="38">
        <v>367</v>
      </c>
      <c r="B26" s="22">
        <v>483</v>
      </c>
      <c r="C26" s="23" t="s">
        <v>156</v>
      </c>
      <c r="D26" s="24">
        <v>65706491</v>
      </c>
      <c r="E26" s="25" t="s">
        <v>157</v>
      </c>
      <c r="F26" s="26">
        <v>45539</v>
      </c>
      <c r="G26" s="25">
        <v>3073061</v>
      </c>
      <c r="H26" s="23" t="s">
        <v>50</v>
      </c>
      <c r="I26" s="25" t="s">
        <v>51</v>
      </c>
      <c r="J26" s="27">
        <v>66</v>
      </c>
      <c r="K26" s="27">
        <v>55.92</v>
      </c>
      <c r="L26" s="27">
        <v>10.08</v>
      </c>
      <c r="M26" s="2" t="s">
        <v>807</v>
      </c>
    </row>
    <row r="27" spans="1:13" x14ac:dyDescent="0.2">
      <c r="A27" s="38">
        <v>368</v>
      </c>
      <c r="B27" s="22">
        <v>483</v>
      </c>
      <c r="C27" s="23" t="s">
        <v>156</v>
      </c>
      <c r="D27" s="24">
        <v>65706491</v>
      </c>
      <c r="E27" s="25" t="s">
        <v>157</v>
      </c>
      <c r="F27" s="26">
        <v>45539</v>
      </c>
      <c r="G27" s="25">
        <v>3076395</v>
      </c>
      <c r="H27" s="23" t="s">
        <v>160</v>
      </c>
      <c r="I27" s="25" t="s">
        <v>161</v>
      </c>
      <c r="J27" s="27">
        <v>58</v>
      </c>
      <c r="K27" s="27">
        <v>49.96</v>
      </c>
      <c r="L27" s="27">
        <v>8.0399999999999991</v>
      </c>
      <c r="M27" s="2" t="s">
        <v>807</v>
      </c>
    </row>
    <row r="28" spans="1:13" ht="22.5" x14ac:dyDescent="0.2">
      <c r="A28" s="38">
        <v>369</v>
      </c>
      <c r="B28" s="22">
        <v>483</v>
      </c>
      <c r="C28" s="23" t="s">
        <v>156</v>
      </c>
      <c r="D28" s="24">
        <v>65706491</v>
      </c>
      <c r="E28" s="25" t="s">
        <v>157</v>
      </c>
      <c r="F28" s="26">
        <v>45539</v>
      </c>
      <c r="G28" s="25">
        <v>3086303</v>
      </c>
      <c r="H28" s="23" t="s">
        <v>62</v>
      </c>
      <c r="I28" s="25" t="s">
        <v>63</v>
      </c>
      <c r="J28" s="27">
        <v>87</v>
      </c>
      <c r="K28" s="27">
        <v>80.989999999999995</v>
      </c>
      <c r="L28" s="27">
        <v>6.01</v>
      </c>
      <c r="M28" s="2" t="s">
        <v>807</v>
      </c>
    </row>
    <row r="29" spans="1:13" ht="22.5" x14ac:dyDescent="0.2">
      <c r="A29" s="38">
        <v>370</v>
      </c>
      <c r="B29" s="22">
        <v>483</v>
      </c>
      <c r="C29" s="23" t="s">
        <v>156</v>
      </c>
      <c r="D29" s="24">
        <v>65706491</v>
      </c>
      <c r="E29" s="25" t="s">
        <v>157</v>
      </c>
      <c r="F29" s="26">
        <v>45539</v>
      </c>
      <c r="G29" s="25">
        <v>3086428</v>
      </c>
      <c r="H29" s="23" t="s">
        <v>64</v>
      </c>
      <c r="I29" s="25" t="s">
        <v>65</v>
      </c>
      <c r="J29" s="27">
        <v>82</v>
      </c>
      <c r="K29" s="27">
        <v>73.59</v>
      </c>
      <c r="L29" s="27">
        <v>8.41</v>
      </c>
      <c r="M29" s="2" t="s">
        <v>807</v>
      </c>
    </row>
    <row r="30" spans="1:13" ht="22.5" x14ac:dyDescent="0.2">
      <c r="A30" s="38">
        <v>371</v>
      </c>
      <c r="B30" s="22">
        <v>483</v>
      </c>
      <c r="C30" s="23" t="s">
        <v>156</v>
      </c>
      <c r="D30" s="24">
        <v>65706491</v>
      </c>
      <c r="E30" s="25" t="s">
        <v>157</v>
      </c>
      <c r="F30" s="26">
        <v>45539</v>
      </c>
      <c r="G30" s="25">
        <v>3107919</v>
      </c>
      <c r="H30" s="23" t="s">
        <v>162</v>
      </c>
      <c r="I30" s="25" t="s">
        <v>163</v>
      </c>
      <c r="J30" s="27">
        <v>57</v>
      </c>
      <c r="K30" s="27">
        <v>49.2</v>
      </c>
      <c r="L30" s="27">
        <v>7.8</v>
      </c>
      <c r="M30" s="2" t="s">
        <v>807</v>
      </c>
    </row>
    <row r="31" spans="1:13" x14ac:dyDescent="0.2">
      <c r="A31" s="38">
        <v>372</v>
      </c>
      <c r="B31" s="22">
        <v>483</v>
      </c>
      <c r="C31" s="23" t="s">
        <v>169</v>
      </c>
      <c r="D31" s="24">
        <v>65915225</v>
      </c>
      <c r="E31" s="25" t="s">
        <v>170</v>
      </c>
      <c r="F31" s="26">
        <v>45558</v>
      </c>
      <c r="G31" s="25">
        <v>3062957</v>
      </c>
      <c r="H31" s="23" t="s">
        <v>171</v>
      </c>
      <c r="I31" s="25" t="s">
        <v>172</v>
      </c>
      <c r="J31" s="27">
        <v>49</v>
      </c>
      <c r="K31" s="27">
        <v>41.97</v>
      </c>
      <c r="L31" s="27">
        <v>7.03</v>
      </c>
      <c r="M31" s="2" t="s">
        <v>807</v>
      </c>
    </row>
    <row r="32" spans="1:13" x14ac:dyDescent="0.2">
      <c r="A32" s="38">
        <v>373</v>
      </c>
      <c r="B32" s="22">
        <v>483</v>
      </c>
      <c r="C32" s="23" t="s">
        <v>169</v>
      </c>
      <c r="D32" s="24">
        <v>65915225</v>
      </c>
      <c r="E32" s="25" t="s">
        <v>170</v>
      </c>
      <c r="F32" s="26">
        <v>45558</v>
      </c>
      <c r="G32" s="25">
        <v>3062973</v>
      </c>
      <c r="H32" s="23" t="s">
        <v>173</v>
      </c>
      <c r="I32" s="25" t="s">
        <v>174</v>
      </c>
      <c r="J32" s="27">
        <v>56</v>
      </c>
      <c r="K32" s="27">
        <v>48.97</v>
      </c>
      <c r="L32" s="27">
        <v>7.03</v>
      </c>
      <c r="M32" s="2" t="s">
        <v>807</v>
      </c>
    </row>
    <row r="33" spans="1:13" ht="22.5" x14ac:dyDescent="0.2">
      <c r="A33" s="38">
        <v>374</v>
      </c>
      <c r="B33" s="22">
        <v>483</v>
      </c>
      <c r="C33" s="23" t="s">
        <v>169</v>
      </c>
      <c r="D33" s="24">
        <v>65915225</v>
      </c>
      <c r="E33" s="25" t="s">
        <v>170</v>
      </c>
      <c r="F33" s="26">
        <v>45558</v>
      </c>
      <c r="G33" s="25">
        <v>3063641</v>
      </c>
      <c r="H33" s="23" t="s">
        <v>102</v>
      </c>
      <c r="I33" s="25" t="s">
        <v>103</v>
      </c>
      <c r="J33" s="27">
        <v>452</v>
      </c>
      <c r="K33" s="27">
        <v>437.22</v>
      </c>
      <c r="L33" s="27">
        <v>14.78</v>
      </c>
      <c r="M33" s="2" t="s">
        <v>807</v>
      </c>
    </row>
    <row r="34" spans="1:13" ht="22.5" x14ac:dyDescent="0.2">
      <c r="A34" s="38">
        <v>375</v>
      </c>
      <c r="B34" s="22">
        <v>483</v>
      </c>
      <c r="C34" s="23" t="s">
        <v>169</v>
      </c>
      <c r="D34" s="24">
        <v>65915225</v>
      </c>
      <c r="E34" s="25" t="s">
        <v>170</v>
      </c>
      <c r="F34" s="26">
        <v>45558</v>
      </c>
      <c r="G34" s="25">
        <v>3073061</v>
      </c>
      <c r="H34" s="23" t="s">
        <v>50</v>
      </c>
      <c r="I34" s="25" t="s">
        <v>51</v>
      </c>
      <c r="J34" s="27">
        <v>66</v>
      </c>
      <c r="K34" s="27">
        <v>55.92</v>
      </c>
      <c r="L34" s="27">
        <v>10.08</v>
      </c>
      <c r="M34" s="2" t="s">
        <v>807</v>
      </c>
    </row>
    <row r="35" spans="1:13" x14ac:dyDescent="0.2">
      <c r="A35" s="38">
        <v>376</v>
      </c>
      <c r="B35" s="22">
        <v>483</v>
      </c>
      <c r="C35" s="23" t="s">
        <v>169</v>
      </c>
      <c r="D35" s="24">
        <v>65915225</v>
      </c>
      <c r="E35" s="25" t="s">
        <v>170</v>
      </c>
      <c r="F35" s="26">
        <v>45558</v>
      </c>
      <c r="G35" s="25">
        <v>3074085</v>
      </c>
      <c r="H35" s="23" t="s">
        <v>104</v>
      </c>
      <c r="I35" s="25" t="s">
        <v>105</v>
      </c>
      <c r="J35" s="27">
        <v>55</v>
      </c>
      <c r="K35" s="27">
        <v>46.54</v>
      </c>
      <c r="L35" s="27">
        <v>8.4600000000000009</v>
      </c>
      <c r="M35" s="2" t="s">
        <v>807</v>
      </c>
    </row>
    <row r="36" spans="1:13" ht="76.5" x14ac:dyDescent="0.2">
      <c r="A36" s="38">
        <v>377</v>
      </c>
      <c r="B36" s="22">
        <v>483</v>
      </c>
      <c r="C36" s="23" t="s">
        <v>169</v>
      </c>
      <c r="D36" s="24">
        <v>65915225</v>
      </c>
      <c r="E36" s="25" t="s">
        <v>170</v>
      </c>
      <c r="F36" s="26">
        <v>45558</v>
      </c>
      <c r="G36" s="25">
        <v>3074085</v>
      </c>
      <c r="H36" s="23" t="s">
        <v>104</v>
      </c>
      <c r="I36" s="25" t="s">
        <v>105</v>
      </c>
      <c r="J36" s="27">
        <v>55</v>
      </c>
      <c r="K36" s="27">
        <v>46.54</v>
      </c>
      <c r="L36" s="27">
        <v>8.4600000000000009</v>
      </c>
      <c r="M36" s="44" t="s">
        <v>817</v>
      </c>
    </row>
    <row r="37" spans="1:13" x14ac:dyDescent="0.2">
      <c r="A37" s="38">
        <v>378</v>
      </c>
      <c r="B37" s="22">
        <v>483</v>
      </c>
      <c r="C37" s="23" t="s">
        <v>169</v>
      </c>
      <c r="D37" s="24">
        <v>65915225</v>
      </c>
      <c r="E37" s="25" t="s">
        <v>170</v>
      </c>
      <c r="F37" s="26">
        <v>45558</v>
      </c>
      <c r="G37" s="25">
        <v>3074192</v>
      </c>
      <c r="H37" s="23" t="s">
        <v>175</v>
      </c>
      <c r="I37" s="25" t="s">
        <v>176</v>
      </c>
      <c r="J37" s="27">
        <v>202</v>
      </c>
      <c r="K37" s="27">
        <v>183.25</v>
      </c>
      <c r="L37" s="27">
        <v>18.75</v>
      </c>
      <c r="M37" s="2" t="s">
        <v>807</v>
      </c>
    </row>
    <row r="38" spans="1:13" x14ac:dyDescent="0.2">
      <c r="A38" s="38">
        <v>379</v>
      </c>
      <c r="B38" s="22">
        <v>483</v>
      </c>
      <c r="C38" s="23" t="s">
        <v>169</v>
      </c>
      <c r="D38" s="24">
        <v>65915225</v>
      </c>
      <c r="E38" s="25" t="s">
        <v>170</v>
      </c>
      <c r="F38" s="26">
        <v>45558</v>
      </c>
      <c r="G38" s="25">
        <v>3074283</v>
      </c>
      <c r="H38" s="23" t="s">
        <v>177</v>
      </c>
      <c r="I38" s="25" t="s">
        <v>178</v>
      </c>
      <c r="J38" s="27">
        <v>121</v>
      </c>
      <c r="K38" s="27">
        <v>111.62</v>
      </c>
      <c r="L38" s="27">
        <v>9.3800000000000008</v>
      </c>
      <c r="M38" s="2" t="s">
        <v>807</v>
      </c>
    </row>
    <row r="39" spans="1:13" ht="22.5" x14ac:dyDescent="0.2">
      <c r="A39" s="38">
        <v>380</v>
      </c>
      <c r="B39" s="22">
        <v>483</v>
      </c>
      <c r="C39" s="23" t="s">
        <v>169</v>
      </c>
      <c r="D39" s="24">
        <v>65915225</v>
      </c>
      <c r="E39" s="25" t="s">
        <v>170</v>
      </c>
      <c r="F39" s="26">
        <v>45558</v>
      </c>
      <c r="G39" s="25">
        <v>3075298</v>
      </c>
      <c r="H39" s="23" t="s">
        <v>179</v>
      </c>
      <c r="I39" s="25" t="s">
        <v>180</v>
      </c>
      <c r="J39" s="27">
        <v>51</v>
      </c>
      <c r="K39" s="27">
        <v>44.36</v>
      </c>
      <c r="L39" s="27">
        <v>6.64</v>
      </c>
      <c r="M39" s="2" t="s">
        <v>807</v>
      </c>
    </row>
    <row r="40" spans="1:13" ht="22.5" x14ac:dyDescent="0.2">
      <c r="A40" s="38">
        <v>381</v>
      </c>
      <c r="B40" s="22">
        <v>483</v>
      </c>
      <c r="C40" s="23" t="s">
        <v>169</v>
      </c>
      <c r="D40" s="24">
        <v>65915225</v>
      </c>
      <c r="E40" s="25" t="s">
        <v>170</v>
      </c>
      <c r="F40" s="26">
        <v>45558</v>
      </c>
      <c r="G40" s="25">
        <v>3076254</v>
      </c>
      <c r="H40" s="23" t="s">
        <v>56</v>
      </c>
      <c r="I40" s="25" t="s">
        <v>57</v>
      </c>
      <c r="J40" s="27">
        <v>93</v>
      </c>
      <c r="K40" s="27">
        <v>80.37</v>
      </c>
      <c r="L40" s="27">
        <v>12.63</v>
      </c>
      <c r="M40" s="2" t="s">
        <v>807</v>
      </c>
    </row>
    <row r="41" spans="1:13" ht="33.75" x14ac:dyDescent="0.2">
      <c r="A41" s="38">
        <v>382</v>
      </c>
      <c r="B41" s="22">
        <v>483</v>
      </c>
      <c r="C41" s="23" t="s">
        <v>169</v>
      </c>
      <c r="D41" s="24">
        <v>65915225</v>
      </c>
      <c r="E41" s="25" t="s">
        <v>170</v>
      </c>
      <c r="F41" s="26">
        <v>45558</v>
      </c>
      <c r="G41" s="25">
        <v>3076486</v>
      </c>
      <c r="H41" s="23" t="s">
        <v>58</v>
      </c>
      <c r="I41" s="25" t="s">
        <v>59</v>
      </c>
      <c r="J41" s="27">
        <v>124</v>
      </c>
      <c r="K41" s="27">
        <v>100.48</v>
      </c>
      <c r="L41" s="27">
        <v>23.52</v>
      </c>
      <c r="M41" s="2" t="s">
        <v>807</v>
      </c>
    </row>
    <row r="42" spans="1:13" x14ac:dyDescent="0.2">
      <c r="A42" s="38">
        <v>383</v>
      </c>
      <c r="B42" s="22">
        <v>483</v>
      </c>
      <c r="C42" s="23" t="s">
        <v>169</v>
      </c>
      <c r="D42" s="24">
        <v>65915225</v>
      </c>
      <c r="E42" s="25" t="s">
        <v>170</v>
      </c>
      <c r="F42" s="26">
        <v>45558</v>
      </c>
      <c r="G42" s="25">
        <v>3076544</v>
      </c>
      <c r="H42" s="23" t="s">
        <v>148</v>
      </c>
      <c r="I42" s="25" t="s">
        <v>149</v>
      </c>
      <c r="J42" s="27">
        <v>136</v>
      </c>
      <c r="K42" s="27">
        <v>129.66999999999999</v>
      </c>
      <c r="L42" s="27">
        <v>6.33</v>
      </c>
      <c r="M42" s="2" t="s">
        <v>807</v>
      </c>
    </row>
    <row r="43" spans="1:13" x14ac:dyDescent="0.2">
      <c r="A43" s="38">
        <v>384</v>
      </c>
      <c r="B43" s="22">
        <v>483</v>
      </c>
      <c r="C43" s="23" t="s">
        <v>169</v>
      </c>
      <c r="D43" s="24">
        <v>65915225</v>
      </c>
      <c r="E43" s="25" t="s">
        <v>170</v>
      </c>
      <c r="F43" s="26">
        <v>45558</v>
      </c>
      <c r="G43" s="25">
        <v>3078243</v>
      </c>
      <c r="H43" s="23" t="s">
        <v>181</v>
      </c>
      <c r="I43" s="25" t="s">
        <v>182</v>
      </c>
      <c r="J43" s="27">
        <v>163</v>
      </c>
      <c r="K43" s="27">
        <v>143.02000000000001</v>
      </c>
      <c r="L43" s="27">
        <v>19.98</v>
      </c>
      <c r="M43" s="2" t="s">
        <v>807</v>
      </c>
    </row>
    <row r="44" spans="1:13" ht="22.5" x14ac:dyDescent="0.2">
      <c r="A44" s="38">
        <v>385</v>
      </c>
      <c r="B44" s="22">
        <v>483</v>
      </c>
      <c r="C44" s="23" t="s">
        <v>169</v>
      </c>
      <c r="D44" s="24">
        <v>65915225</v>
      </c>
      <c r="E44" s="25" t="s">
        <v>170</v>
      </c>
      <c r="F44" s="26">
        <v>45558</v>
      </c>
      <c r="G44" s="25">
        <v>3079688</v>
      </c>
      <c r="H44" s="23" t="s">
        <v>106</v>
      </c>
      <c r="I44" s="25" t="s">
        <v>107</v>
      </c>
      <c r="J44" s="27">
        <v>107</v>
      </c>
      <c r="K44" s="27">
        <v>96.12</v>
      </c>
      <c r="L44" s="27">
        <v>10.88</v>
      </c>
      <c r="M44" s="2" t="s">
        <v>807</v>
      </c>
    </row>
    <row r="45" spans="1:13" ht="22.5" x14ac:dyDescent="0.2">
      <c r="A45" s="38">
        <v>386</v>
      </c>
      <c r="B45" s="22">
        <v>483</v>
      </c>
      <c r="C45" s="23" t="s">
        <v>169</v>
      </c>
      <c r="D45" s="24">
        <v>65915225</v>
      </c>
      <c r="E45" s="25" t="s">
        <v>170</v>
      </c>
      <c r="F45" s="26">
        <v>45558</v>
      </c>
      <c r="G45" s="25">
        <v>3086303</v>
      </c>
      <c r="H45" s="23" t="s">
        <v>62</v>
      </c>
      <c r="I45" s="25" t="s">
        <v>63</v>
      </c>
      <c r="J45" s="27">
        <v>87</v>
      </c>
      <c r="K45" s="27">
        <v>80.900000000000006</v>
      </c>
      <c r="L45" s="27">
        <v>6.1</v>
      </c>
      <c r="M45" s="2" t="s">
        <v>807</v>
      </c>
    </row>
    <row r="46" spans="1:13" ht="22.5" x14ac:dyDescent="0.2">
      <c r="A46" s="38">
        <v>387</v>
      </c>
      <c r="B46" s="22">
        <v>483</v>
      </c>
      <c r="C46" s="23" t="s">
        <v>169</v>
      </c>
      <c r="D46" s="24">
        <v>65915225</v>
      </c>
      <c r="E46" s="25" t="s">
        <v>170</v>
      </c>
      <c r="F46" s="26">
        <v>45558</v>
      </c>
      <c r="G46" s="25">
        <v>3086428</v>
      </c>
      <c r="H46" s="23" t="s">
        <v>64</v>
      </c>
      <c r="I46" s="25" t="s">
        <v>65</v>
      </c>
      <c r="J46" s="27">
        <v>82</v>
      </c>
      <c r="K46" s="27">
        <v>73.59</v>
      </c>
      <c r="L46" s="27">
        <v>8.41</v>
      </c>
      <c r="M46" s="2" t="s">
        <v>807</v>
      </c>
    </row>
    <row r="47" spans="1:13" ht="22.5" x14ac:dyDescent="0.2">
      <c r="A47" s="38">
        <v>388</v>
      </c>
      <c r="B47" s="22">
        <v>483</v>
      </c>
      <c r="C47" s="23" t="s">
        <v>169</v>
      </c>
      <c r="D47" s="24">
        <v>65915225</v>
      </c>
      <c r="E47" s="25" t="s">
        <v>170</v>
      </c>
      <c r="F47" s="26">
        <v>45558</v>
      </c>
      <c r="G47" s="25">
        <v>3087228</v>
      </c>
      <c r="H47" s="23" t="s">
        <v>183</v>
      </c>
      <c r="I47" s="25" t="s">
        <v>184</v>
      </c>
      <c r="J47" s="27">
        <v>129</v>
      </c>
      <c r="K47" s="27">
        <v>114.53999999999999</v>
      </c>
      <c r="L47" s="27">
        <v>14.46</v>
      </c>
      <c r="M47" s="2" t="s">
        <v>807</v>
      </c>
    </row>
    <row r="48" spans="1:13" ht="22.5" x14ac:dyDescent="0.2">
      <c r="A48" s="38">
        <v>389</v>
      </c>
      <c r="B48" s="22">
        <v>483</v>
      </c>
      <c r="C48" s="23" t="s">
        <v>169</v>
      </c>
      <c r="D48" s="24">
        <v>65915225</v>
      </c>
      <c r="E48" s="25" t="s">
        <v>170</v>
      </c>
      <c r="F48" s="26">
        <v>45558</v>
      </c>
      <c r="G48" s="25">
        <v>3088127</v>
      </c>
      <c r="H48" s="23" t="s">
        <v>121</v>
      </c>
      <c r="I48" s="25" t="s">
        <v>122</v>
      </c>
      <c r="J48" s="27">
        <v>30</v>
      </c>
      <c r="K48" s="27">
        <v>26.85</v>
      </c>
      <c r="L48" s="27">
        <v>3.15</v>
      </c>
      <c r="M48" s="2" t="s">
        <v>807</v>
      </c>
    </row>
    <row r="49" spans="2:12" ht="13.5" customHeight="1" x14ac:dyDescent="0.2">
      <c r="B49" s="12"/>
      <c r="C49" s="28"/>
      <c r="D49" s="29"/>
      <c r="E49" s="12"/>
      <c r="F49" s="12"/>
      <c r="G49" s="12"/>
      <c r="H49" s="30"/>
      <c r="I49" s="30"/>
      <c r="J49" s="30"/>
      <c r="K49" s="11"/>
      <c r="L49" s="11"/>
    </row>
    <row r="50" spans="2:12" ht="13.5" customHeight="1" x14ac:dyDescent="0.2">
      <c r="B50" s="12"/>
      <c r="C50" s="28"/>
      <c r="D50" s="29"/>
      <c r="E50" s="15"/>
      <c r="F50" s="15"/>
      <c r="G50" s="15"/>
      <c r="H50" s="15"/>
      <c r="I50" s="30"/>
      <c r="J50" s="30"/>
      <c r="K50" s="11"/>
      <c r="L50" s="11"/>
    </row>
    <row r="51" spans="2:12" ht="13.5" customHeight="1" x14ac:dyDescent="0.2">
      <c r="B51" s="12"/>
      <c r="C51" s="28"/>
      <c r="D51" s="29"/>
      <c r="E51" s="12"/>
      <c r="F51" s="11"/>
      <c r="G51" s="11"/>
      <c r="H51" s="11"/>
      <c r="I51" s="30"/>
      <c r="J51" s="30"/>
      <c r="K51" s="11"/>
      <c r="L51" s="11"/>
    </row>
    <row r="52" spans="2:12" ht="13.5" customHeight="1" thickBot="1" x14ac:dyDescent="0.25">
      <c r="B52" s="12"/>
      <c r="C52" s="28"/>
      <c r="D52" s="11" t="s">
        <v>70</v>
      </c>
      <c r="E52" s="31"/>
      <c r="F52" s="31"/>
      <c r="G52" s="31"/>
      <c r="H52" s="32"/>
      <c r="I52" s="11"/>
      <c r="J52" s="30"/>
      <c r="K52" s="11"/>
      <c r="L52" s="33">
        <f>SUM(L25:L48)</f>
        <v>242.5</v>
      </c>
    </row>
    <row r="53" spans="2:12" ht="13.5" customHeight="1" thickTop="1" x14ac:dyDescent="0.2">
      <c r="B53" s="12"/>
      <c r="C53" s="28"/>
      <c r="D53" s="35"/>
      <c r="E53" s="31"/>
      <c r="F53" s="31"/>
      <c r="G53" s="31"/>
      <c r="H53" s="32"/>
      <c r="I53" s="11"/>
      <c r="J53" s="30"/>
      <c r="K53" s="11"/>
      <c r="L53" s="36"/>
    </row>
    <row r="54" spans="2:12" ht="13.5" customHeight="1" x14ac:dyDescent="0.2"/>
    <row r="55" spans="2:12" ht="13.5" customHeight="1" x14ac:dyDescent="0.2"/>
    <row r="56" spans="2:12" ht="13.5" customHeight="1" x14ac:dyDescent="0.2"/>
    <row r="57" spans="2:12" ht="13.5" customHeight="1" x14ac:dyDescent="0.25">
      <c r="C57" s="39"/>
      <c r="D57" s="39"/>
      <c r="E57" s="39"/>
      <c r="F57" s="39"/>
      <c r="G57" s="39"/>
      <c r="H57" s="39"/>
      <c r="I57" s="39"/>
      <c r="J57" s="39"/>
      <c r="K57" s="39"/>
    </row>
    <row r="58" spans="2:12" ht="13.5" customHeight="1" x14ac:dyDescent="0.2"/>
    <row r="59" spans="2:12" ht="13.5" customHeight="1" x14ac:dyDescent="0.2"/>
    <row r="60" spans="2:12" ht="13.5" customHeight="1" x14ac:dyDescent="0.2"/>
    <row r="61" spans="2:12" ht="13.5" customHeight="1" x14ac:dyDescent="0.2"/>
  </sheetData>
  <autoFilter ref="A24:L48" xr:uid="{8727C16D-014A-4E8D-883C-5289A26C9798}"/>
  <mergeCells count="4">
    <mergeCell ref="I14:J14"/>
    <mergeCell ref="B16:L16"/>
    <mergeCell ref="B17:L17"/>
    <mergeCell ref="J21:K21"/>
  </mergeCells>
  <dataValidations count="1">
    <dataValidation type="list" allowBlank="1" showInputMessage="1" showErrorMessage="1" sqref="C19:D19" xr:uid="{96870B5D-E574-4ABA-8726-55C591CBF36C}">
      <formula1>#REF!</formula1>
    </dataValidation>
  </dataValidations>
  <pageMargins left="0.25" right="0.25" top="0.5" bottom="0.5" header="0.3" footer="0.3"/>
  <pageSetup scale="94"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82745-F531-4191-9C42-2C3495FF3127}">
  <sheetPr>
    <tabColor theme="0"/>
    <pageSetUpPr fitToPage="1"/>
  </sheetPr>
  <dimension ref="A1:M118"/>
  <sheetViews>
    <sheetView topLeftCell="B10" zoomScaleNormal="100" workbookViewId="0">
      <selection activeCell="O31" sqref="O31"/>
    </sheetView>
  </sheetViews>
  <sheetFormatPr defaultColWidth="8.85546875" defaultRowHeight="12.75" x14ac:dyDescent="0.2"/>
  <cols>
    <col min="1" max="1" width="14.42578125" style="2" hidden="1" customWidth="1"/>
    <col min="2" max="2" width="14.140625" style="2" customWidth="1"/>
    <col min="3" max="3" width="14.5703125" style="2" hidden="1" customWidth="1"/>
    <col min="4" max="4" width="14" style="2" hidden="1" customWidth="1"/>
    <col min="5" max="5" width="18.42578125" style="2" hidden="1" customWidth="1"/>
    <col min="6" max="6" width="14.85546875" style="2" customWidth="1"/>
    <col min="7" max="7" width="11.42578125" style="2" customWidth="1"/>
    <col min="8" max="8" width="8.85546875" style="2"/>
    <col min="9" max="9" width="19.7109375" style="2" customWidth="1"/>
    <col min="10" max="10" width="9.28515625" style="2" bestFit="1" customWidth="1"/>
    <col min="11" max="11" width="11.140625" style="2" customWidth="1"/>
    <col min="12" max="12" width="9" style="2" customWidth="1"/>
    <col min="13" max="13" width="12" style="2" customWidth="1"/>
    <col min="14" max="16384" width="8.85546875" style="2"/>
  </cols>
  <sheetData>
    <row r="1" spans="2:12" x14ac:dyDescent="0.2">
      <c r="B1" s="1"/>
      <c r="C1" s="1"/>
      <c r="D1" s="1"/>
      <c r="E1" s="1"/>
      <c r="F1" s="1"/>
      <c r="G1" s="1"/>
      <c r="H1" s="1"/>
      <c r="I1" s="1"/>
      <c r="J1" s="1"/>
      <c r="K1" s="1"/>
      <c r="L1" s="1"/>
    </row>
    <row r="2" spans="2:12" x14ac:dyDescent="0.2">
      <c r="B2" s="1"/>
      <c r="C2" s="1"/>
      <c r="D2" s="1"/>
      <c r="E2" s="1"/>
      <c r="F2" s="1"/>
      <c r="G2" s="1"/>
      <c r="H2" s="1"/>
      <c r="I2" s="3" t="s">
        <v>0</v>
      </c>
      <c r="J2" s="4" t="s">
        <v>185</v>
      </c>
      <c r="K2" s="1"/>
      <c r="L2" s="1"/>
    </row>
    <row r="3" spans="2:12" x14ac:dyDescent="0.2">
      <c r="B3" s="1"/>
      <c r="C3" s="1"/>
      <c r="D3" s="1"/>
      <c r="E3" s="1"/>
      <c r="F3" s="1"/>
      <c r="G3" s="43" t="s">
        <v>809</v>
      </c>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3" ht="15.6" customHeight="1" x14ac:dyDescent="0.2">
      <c r="B17" s="55">
        <v>45596</v>
      </c>
      <c r="C17" s="55"/>
      <c r="D17" s="55"/>
      <c r="E17" s="55"/>
      <c r="F17" s="55"/>
      <c r="G17" s="55"/>
      <c r="H17" s="55"/>
      <c r="I17" s="55"/>
      <c r="J17" s="55"/>
      <c r="K17" s="55"/>
      <c r="L17" s="55"/>
    </row>
    <row r="18" spans="1:13" x14ac:dyDescent="0.2">
      <c r="B18" s="11" t="s">
        <v>814</v>
      </c>
      <c r="C18" s="11" t="s">
        <v>815</v>
      </c>
      <c r="D18" s="11"/>
      <c r="E18" s="12"/>
      <c r="F18" s="11" t="s">
        <v>815</v>
      </c>
      <c r="G18" s="11"/>
      <c r="H18" s="11"/>
      <c r="I18" s="1"/>
      <c r="J18" s="11"/>
      <c r="K18" s="11"/>
      <c r="L18" s="11"/>
    </row>
    <row r="19" spans="1:13" x14ac:dyDescent="0.2">
      <c r="A19" s="2" t="s">
        <v>18</v>
      </c>
      <c r="B19" s="11" t="s">
        <v>19</v>
      </c>
      <c r="C19" s="14" t="s">
        <v>155</v>
      </c>
      <c r="D19" s="11"/>
      <c r="E19" s="12"/>
      <c r="F19" s="14" t="s">
        <v>155</v>
      </c>
      <c r="G19" s="1"/>
      <c r="H19" s="1"/>
      <c r="I19" s="1"/>
      <c r="J19" s="1"/>
      <c r="K19" s="1"/>
      <c r="L19" s="11"/>
    </row>
    <row r="20" spans="1:13" ht="13.5" thickBot="1" x14ac:dyDescent="0.25">
      <c r="A20" s="2">
        <v>96</v>
      </c>
      <c r="B20" s="11" t="s">
        <v>21</v>
      </c>
      <c r="C20" s="14">
        <v>1597</v>
      </c>
      <c r="D20" s="11"/>
      <c r="E20" s="12"/>
      <c r="F20" s="14">
        <v>1597</v>
      </c>
      <c r="G20" s="15"/>
      <c r="H20" s="16"/>
      <c r="I20" s="16" t="s">
        <v>927</v>
      </c>
      <c r="J20" s="11"/>
      <c r="K20" s="11"/>
      <c r="L20" s="11"/>
    </row>
    <row r="21" spans="1:13" ht="13.9" customHeight="1" thickBot="1" x14ac:dyDescent="0.25">
      <c r="A21" s="2" t="s">
        <v>22</v>
      </c>
      <c r="B21" s="11" t="s">
        <v>23</v>
      </c>
      <c r="C21" s="14">
        <v>4265940</v>
      </c>
      <c r="E21" s="12"/>
      <c r="F21" s="14">
        <v>4265940</v>
      </c>
      <c r="G21" s="15"/>
      <c r="H21" s="16"/>
      <c r="I21" s="17" t="s">
        <v>24</v>
      </c>
      <c r="J21" s="56">
        <v>678.03</v>
      </c>
      <c r="K21" s="57"/>
      <c r="L21" s="11"/>
    </row>
    <row r="22" spans="1:13" x14ac:dyDescent="0.2">
      <c r="A22" s="2">
        <v>0</v>
      </c>
      <c r="B22" s="11" t="s">
        <v>26</v>
      </c>
      <c r="C22" s="14" t="s">
        <v>27</v>
      </c>
      <c r="D22" s="11"/>
      <c r="E22" s="12"/>
      <c r="F22" s="14" t="s">
        <v>27</v>
      </c>
      <c r="G22" s="12"/>
      <c r="H22" s="11"/>
      <c r="I22" s="11"/>
      <c r="J22" s="11"/>
      <c r="K22" s="11"/>
      <c r="L22" s="11"/>
    </row>
    <row r="23" spans="1:13" ht="4.1500000000000004" customHeight="1" x14ac:dyDescent="0.2">
      <c r="B23" s="11"/>
      <c r="C23" s="11"/>
      <c r="D23" s="11"/>
      <c r="E23" s="11"/>
      <c r="F23" s="11"/>
      <c r="G23" s="11"/>
      <c r="H23" s="11"/>
      <c r="I23" s="11"/>
      <c r="J23" s="11"/>
      <c r="K23" s="11"/>
      <c r="L23" s="11"/>
    </row>
    <row r="24" spans="1:13"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808</v>
      </c>
    </row>
    <row r="25" spans="1:13" ht="22.5" x14ac:dyDescent="0.2">
      <c r="A25" s="38">
        <v>162</v>
      </c>
      <c r="B25" s="22">
        <v>483</v>
      </c>
      <c r="C25" s="23" t="s">
        <v>156</v>
      </c>
      <c r="D25" s="24">
        <v>65902447</v>
      </c>
      <c r="E25" s="25" t="s">
        <v>157</v>
      </c>
      <c r="F25" s="26">
        <v>45560</v>
      </c>
      <c r="G25" s="25">
        <v>3063419</v>
      </c>
      <c r="H25" s="23" t="s">
        <v>158</v>
      </c>
      <c r="I25" s="25" t="s">
        <v>159</v>
      </c>
      <c r="J25" s="27">
        <v>55</v>
      </c>
      <c r="K25" s="27">
        <v>48.91</v>
      </c>
      <c r="L25" s="27">
        <v>6.09</v>
      </c>
      <c r="M25" s="2" t="s">
        <v>807</v>
      </c>
    </row>
    <row r="26" spans="1:13" ht="22.5" x14ac:dyDescent="0.2">
      <c r="A26" s="38">
        <v>163</v>
      </c>
      <c r="B26" s="22">
        <v>483</v>
      </c>
      <c r="C26" s="23" t="s">
        <v>156</v>
      </c>
      <c r="D26" s="24">
        <v>65902447</v>
      </c>
      <c r="E26" s="25" t="s">
        <v>157</v>
      </c>
      <c r="F26" s="26">
        <v>45581</v>
      </c>
      <c r="G26" s="25">
        <v>3063419</v>
      </c>
      <c r="H26" s="23" t="s">
        <v>158</v>
      </c>
      <c r="I26" s="25" t="s">
        <v>159</v>
      </c>
      <c r="J26" s="27">
        <v>55</v>
      </c>
      <c r="K26" s="27">
        <v>48.91</v>
      </c>
      <c r="L26" s="27">
        <v>6.09</v>
      </c>
      <c r="M26" s="2" t="s">
        <v>807</v>
      </c>
    </row>
    <row r="27" spans="1:13" ht="22.5" x14ac:dyDescent="0.2">
      <c r="A27" s="38">
        <v>164</v>
      </c>
      <c r="B27" s="22">
        <v>483</v>
      </c>
      <c r="C27" s="23" t="s">
        <v>156</v>
      </c>
      <c r="D27" s="24">
        <v>65902447</v>
      </c>
      <c r="E27" s="25" t="s">
        <v>157</v>
      </c>
      <c r="F27" s="26">
        <v>45560</v>
      </c>
      <c r="G27" s="25">
        <v>3073061</v>
      </c>
      <c r="H27" s="23" t="s">
        <v>50</v>
      </c>
      <c r="I27" s="25" t="s">
        <v>51</v>
      </c>
      <c r="J27" s="27">
        <v>66</v>
      </c>
      <c r="K27" s="27">
        <v>55.92</v>
      </c>
      <c r="L27" s="27">
        <v>10.08</v>
      </c>
      <c r="M27" s="2" t="s">
        <v>807</v>
      </c>
    </row>
    <row r="28" spans="1:13" ht="22.5" x14ac:dyDescent="0.2">
      <c r="A28" s="38">
        <v>165</v>
      </c>
      <c r="B28" s="22">
        <v>483</v>
      </c>
      <c r="C28" s="23" t="s">
        <v>156</v>
      </c>
      <c r="D28" s="24">
        <v>65902447</v>
      </c>
      <c r="E28" s="25" t="s">
        <v>157</v>
      </c>
      <c r="F28" s="26">
        <v>45581</v>
      </c>
      <c r="G28" s="25">
        <v>3073061</v>
      </c>
      <c r="H28" s="23" t="s">
        <v>50</v>
      </c>
      <c r="I28" s="25" t="s">
        <v>51</v>
      </c>
      <c r="J28" s="27">
        <v>66</v>
      </c>
      <c r="K28" s="27">
        <v>55.92</v>
      </c>
      <c r="L28" s="27">
        <v>10.08</v>
      </c>
      <c r="M28" s="2" t="s">
        <v>807</v>
      </c>
    </row>
    <row r="29" spans="1:13" ht="22.5" x14ac:dyDescent="0.2">
      <c r="A29" s="38">
        <v>166</v>
      </c>
      <c r="B29" s="22">
        <v>483</v>
      </c>
      <c r="C29" s="23" t="s">
        <v>156</v>
      </c>
      <c r="D29" s="24">
        <v>65902447</v>
      </c>
      <c r="E29" s="25" t="s">
        <v>157</v>
      </c>
      <c r="F29" s="26">
        <v>45560</v>
      </c>
      <c r="G29" s="25">
        <v>3076254</v>
      </c>
      <c r="H29" s="23" t="s">
        <v>56</v>
      </c>
      <c r="I29" s="25" t="s">
        <v>57</v>
      </c>
      <c r="J29" s="27">
        <v>93</v>
      </c>
      <c r="K29" s="27">
        <v>80.37</v>
      </c>
      <c r="L29" s="27">
        <v>12.63</v>
      </c>
      <c r="M29" s="2" t="s">
        <v>807</v>
      </c>
    </row>
    <row r="30" spans="1:13" x14ac:dyDescent="0.2">
      <c r="A30" s="38">
        <v>167</v>
      </c>
      <c r="B30" s="22">
        <v>483</v>
      </c>
      <c r="C30" s="23" t="s">
        <v>156</v>
      </c>
      <c r="D30" s="24">
        <v>65902447</v>
      </c>
      <c r="E30" s="25" t="s">
        <v>157</v>
      </c>
      <c r="F30" s="26">
        <v>45560</v>
      </c>
      <c r="G30" s="25">
        <v>3076395</v>
      </c>
      <c r="H30" s="23" t="s">
        <v>160</v>
      </c>
      <c r="I30" s="25" t="s">
        <v>161</v>
      </c>
      <c r="J30" s="27">
        <v>58</v>
      </c>
      <c r="K30" s="27">
        <v>49.96</v>
      </c>
      <c r="L30" s="27">
        <v>8.0399999999999991</v>
      </c>
      <c r="M30" s="2" t="s">
        <v>807</v>
      </c>
    </row>
    <row r="31" spans="1:13" x14ac:dyDescent="0.2">
      <c r="A31" s="38">
        <v>168</v>
      </c>
      <c r="B31" s="22">
        <v>483</v>
      </c>
      <c r="C31" s="23" t="s">
        <v>156</v>
      </c>
      <c r="D31" s="24">
        <v>65902447</v>
      </c>
      <c r="E31" s="25" t="s">
        <v>157</v>
      </c>
      <c r="F31" s="26">
        <v>45581</v>
      </c>
      <c r="G31" s="25">
        <v>3076395</v>
      </c>
      <c r="H31" s="23" t="s">
        <v>160</v>
      </c>
      <c r="I31" s="25" t="s">
        <v>161</v>
      </c>
      <c r="J31" s="27">
        <v>58</v>
      </c>
      <c r="K31" s="27">
        <v>49.96</v>
      </c>
      <c r="L31" s="27">
        <v>8.0399999999999991</v>
      </c>
      <c r="M31" s="2" t="s">
        <v>807</v>
      </c>
    </row>
    <row r="32" spans="1:13" ht="33.75" x14ac:dyDescent="0.2">
      <c r="A32" s="38">
        <v>170</v>
      </c>
      <c r="B32" s="22">
        <v>483</v>
      </c>
      <c r="C32" s="23" t="s">
        <v>156</v>
      </c>
      <c r="D32" s="24">
        <v>65902447</v>
      </c>
      <c r="E32" s="25" t="s">
        <v>157</v>
      </c>
      <c r="F32" s="26">
        <v>45560</v>
      </c>
      <c r="G32" s="25">
        <v>3076486</v>
      </c>
      <c r="H32" s="23" t="s">
        <v>58</v>
      </c>
      <c r="I32" s="25" t="s">
        <v>59</v>
      </c>
      <c r="J32" s="27">
        <v>124</v>
      </c>
      <c r="K32" s="27">
        <v>100.48</v>
      </c>
      <c r="L32" s="27">
        <v>23.52</v>
      </c>
      <c r="M32" s="2" t="s">
        <v>807</v>
      </c>
    </row>
    <row r="33" spans="1:13" ht="22.5" x14ac:dyDescent="0.2">
      <c r="A33" s="38">
        <v>171</v>
      </c>
      <c r="B33" s="22">
        <v>483</v>
      </c>
      <c r="C33" s="23" t="s">
        <v>156</v>
      </c>
      <c r="D33" s="24">
        <v>65902447</v>
      </c>
      <c r="E33" s="25" t="s">
        <v>157</v>
      </c>
      <c r="F33" s="26">
        <v>45560</v>
      </c>
      <c r="G33" s="25">
        <v>3086303</v>
      </c>
      <c r="H33" s="23" t="s">
        <v>62</v>
      </c>
      <c r="I33" s="25" t="s">
        <v>63</v>
      </c>
      <c r="J33" s="27">
        <v>87</v>
      </c>
      <c r="K33" s="27">
        <v>80.989999999999995</v>
      </c>
      <c r="L33" s="27">
        <v>6.01</v>
      </c>
      <c r="M33" s="2" t="s">
        <v>807</v>
      </c>
    </row>
    <row r="34" spans="1:13" ht="22.5" x14ac:dyDescent="0.2">
      <c r="A34" s="38">
        <v>172</v>
      </c>
      <c r="B34" s="22">
        <v>483</v>
      </c>
      <c r="C34" s="23" t="s">
        <v>156</v>
      </c>
      <c r="D34" s="24">
        <v>65902447</v>
      </c>
      <c r="E34" s="25" t="s">
        <v>157</v>
      </c>
      <c r="F34" s="26">
        <v>45581</v>
      </c>
      <c r="G34" s="25">
        <v>3086303</v>
      </c>
      <c r="H34" s="23" t="s">
        <v>62</v>
      </c>
      <c r="I34" s="25" t="s">
        <v>63</v>
      </c>
      <c r="J34" s="27">
        <v>87</v>
      </c>
      <c r="K34" s="27">
        <v>80.989999999999995</v>
      </c>
      <c r="L34" s="27">
        <v>6.01</v>
      </c>
      <c r="M34" s="2" t="s">
        <v>807</v>
      </c>
    </row>
    <row r="35" spans="1:13" ht="22.5" x14ac:dyDescent="0.2">
      <c r="A35" s="38">
        <v>173</v>
      </c>
      <c r="B35" s="22">
        <v>483</v>
      </c>
      <c r="C35" s="23" t="s">
        <v>156</v>
      </c>
      <c r="D35" s="24">
        <v>65902447</v>
      </c>
      <c r="E35" s="25" t="s">
        <v>157</v>
      </c>
      <c r="F35" s="26">
        <v>45560</v>
      </c>
      <c r="G35" s="25">
        <v>3086428</v>
      </c>
      <c r="H35" s="23" t="s">
        <v>64</v>
      </c>
      <c r="I35" s="25" t="s">
        <v>65</v>
      </c>
      <c r="J35" s="27">
        <v>82</v>
      </c>
      <c r="K35" s="27">
        <v>73.59</v>
      </c>
      <c r="L35" s="27">
        <v>8.41</v>
      </c>
      <c r="M35" s="2" t="s">
        <v>807</v>
      </c>
    </row>
    <row r="36" spans="1:13" ht="22.5" x14ac:dyDescent="0.2">
      <c r="A36" s="38">
        <v>174</v>
      </c>
      <c r="B36" s="22">
        <v>483</v>
      </c>
      <c r="C36" s="23" t="s">
        <v>156</v>
      </c>
      <c r="D36" s="24">
        <v>65902447</v>
      </c>
      <c r="E36" s="25" t="s">
        <v>157</v>
      </c>
      <c r="F36" s="26">
        <v>45581</v>
      </c>
      <c r="G36" s="25">
        <v>3086428</v>
      </c>
      <c r="H36" s="23" t="s">
        <v>64</v>
      </c>
      <c r="I36" s="25" t="s">
        <v>65</v>
      </c>
      <c r="J36" s="27">
        <v>82</v>
      </c>
      <c r="K36" s="27">
        <v>73.59</v>
      </c>
      <c r="L36" s="27">
        <v>8.41</v>
      </c>
      <c r="M36" s="2" t="s">
        <v>807</v>
      </c>
    </row>
    <row r="37" spans="1:13" ht="22.5" x14ac:dyDescent="0.2">
      <c r="A37" s="38">
        <v>175</v>
      </c>
      <c r="B37" s="22">
        <v>483</v>
      </c>
      <c r="C37" s="23" t="s">
        <v>156</v>
      </c>
      <c r="D37" s="24">
        <v>65902447</v>
      </c>
      <c r="E37" s="25" t="s">
        <v>157</v>
      </c>
      <c r="F37" s="26">
        <v>45560</v>
      </c>
      <c r="G37" s="25">
        <v>3107919</v>
      </c>
      <c r="H37" s="23" t="s">
        <v>162</v>
      </c>
      <c r="I37" s="25" t="s">
        <v>163</v>
      </c>
      <c r="J37" s="27">
        <v>57</v>
      </c>
      <c r="K37" s="27">
        <v>49.2</v>
      </c>
      <c r="L37" s="27">
        <v>7.8</v>
      </c>
      <c r="M37" s="2" t="s">
        <v>807</v>
      </c>
    </row>
    <row r="38" spans="1:13" ht="22.5" x14ac:dyDescent="0.2">
      <c r="A38" s="38">
        <v>176</v>
      </c>
      <c r="B38" s="22">
        <v>483</v>
      </c>
      <c r="C38" s="23" t="s">
        <v>156</v>
      </c>
      <c r="D38" s="24">
        <v>65902447</v>
      </c>
      <c r="E38" s="25" t="s">
        <v>157</v>
      </c>
      <c r="F38" s="26">
        <v>45581</v>
      </c>
      <c r="G38" s="25">
        <v>3107919</v>
      </c>
      <c r="H38" s="23" t="s">
        <v>162</v>
      </c>
      <c r="I38" s="25" t="s">
        <v>163</v>
      </c>
      <c r="J38" s="27">
        <v>57</v>
      </c>
      <c r="K38" s="27">
        <v>49.2</v>
      </c>
      <c r="L38" s="27">
        <v>7.8</v>
      </c>
      <c r="M38" s="2" t="s">
        <v>807</v>
      </c>
    </row>
    <row r="39" spans="1:13" ht="38.25" x14ac:dyDescent="0.2">
      <c r="A39" s="38">
        <v>178</v>
      </c>
      <c r="B39" s="22">
        <v>483</v>
      </c>
      <c r="C39" s="23" t="s">
        <v>169</v>
      </c>
      <c r="D39" s="24">
        <v>65953739</v>
      </c>
      <c r="E39" s="25" t="s">
        <v>170</v>
      </c>
      <c r="F39" s="26">
        <v>45593</v>
      </c>
      <c r="G39" s="25">
        <v>3079688</v>
      </c>
      <c r="H39" s="23" t="s">
        <v>106</v>
      </c>
      <c r="I39" s="25" t="s">
        <v>107</v>
      </c>
      <c r="J39" s="27">
        <v>107</v>
      </c>
      <c r="K39" s="27">
        <v>96.12</v>
      </c>
      <c r="L39" s="27">
        <v>10.88</v>
      </c>
      <c r="M39" s="45" t="s">
        <v>819</v>
      </c>
    </row>
    <row r="40" spans="1:13" ht="38.25" x14ac:dyDescent="0.2">
      <c r="A40" s="38">
        <v>179</v>
      </c>
      <c r="B40" s="22">
        <v>483</v>
      </c>
      <c r="C40" s="23" t="s">
        <v>169</v>
      </c>
      <c r="D40" s="24">
        <v>65953739</v>
      </c>
      <c r="E40" s="25" t="s">
        <v>170</v>
      </c>
      <c r="F40" s="26">
        <v>45593</v>
      </c>
      <c r="G40" s="25">
        <v>3086303</v>
      </c>
      <c r="H40" s="23" t="s">
        <v>62</v>
      </c>
      <c r="I40" s="25" t="s">
        <v>63</v>
      </c>
      <c r="J40" s="27">
        <v>87</v>
      </c>
      <c r="K40" s="27">
        <v>80.989999999999995</v>
      </c>
      <c r="L40" s="27">
        <v>6.01</v>
      </c>
      <c r="M40" s="45" t="s">
        <v>819</v>
      </c>
    </row>
    <row r="41" spans="1:13" x14ac:dyDescent="0.2">
      <c r="A41" s="38">
        <v>187</v>
      </c>
      <c r="B41" s="22">
        <v>483</v>
      </c>
      <c r="C41" s="23" t="s">
        <v>169</v>
      </c>
      <c r="D41" s="24">
        <v>65979502</v>
      </c>
      <c r="E41" s="25" t="s">
        <v>170</v>
      </c>
      <c r="F41" s="26">
        <v>45573</v>
      </c>
      <c r="G41" s="25">
        <v>3062957</v>
      </c>
      <c r="H41" s="23" t="s">
        <v>171</v>
      </c>
      <c r="I41" s="25" t="s">
        <v>172</v>
      </c>
      <c r="J41" s="27">
        <v>49</v>
      </c>
      <c r="K41" s="27">
        <v>41.97</v>
      </c>
      <c r="L41" s="27">
        <v>7.03</v>
      </c>
      <c r="M41" s="2" t="s">
        <v>807</v>
      </c>
    </row>
    <row r="42" spans="1:13" x14ac:dyDescent="0.2">
      <c r="A42" s="38">
        <v>188</v>
      </c>
      <c r="B42" s="22">
        <v>483</v>
      </c>
      <c r="C42" s="23" t="s">
        <v>169</v>
      </c>
      <c r="D42" s="24">
        <v>65979502</v>
      </c>
      <c r="E42" s="25" t="s">
        <v>170</v>
      </c>
      <c r="F42" s="26">
        <v>45574</v>
      </c>
      <c r="G42" s="25">
        <v>3062957</v>
      </c>
      <c r="H42" s="23" t="s">
        <v>171</v>
      </c>
      <c r="I42" s="25" t="s">
        <v>172</v>
      </c>
      <c r="J42" s="27">
        <v>49</v>
      </c>
      <c r="K42" s="27">
        <v>41.97</v>
      </c>
      <c r="L42" s="27">
        <v>7.03</v>
      </c>
      <c r="M42" s="2" t="s">
        <v>807</v>
      </c>
    </row>
    <row r="43" spans="1:13" x14ac:dyDescent="0.2">
      <c r="A43" s="38">
        <v>189</v>
      </c>
      <c r="B43" s="22">
        <v>483</v>
      </c>
      <c r="C43" s="23" t="s">
        <v>169</v>
      </c>
      <c r="D43" s="24">
        <v>65979502</v>
      </c>
      <c r="E43" s="25" t="s">
        <v>170</v>
      </c>
      <c r="F43" s="26">
        <v>45580</v>
      </c>
      <c r="G43" s="25">
        <v>3062957</v>
      </c>
      <c r="H43" s="23" t="s">
        <v>171</v>
      </c>
      <c r="I43" s="25" t="s">
        <v>172</v>
      </c>
      <c r="J43" s="27">
        <v>49</v>
      </c>
      <c r="K43" s="27">
        <v>41.97</v>
      </c>
      <c r="L43" s="27">
        <v>7.03</v>
      </c>
      <c r="M43" s="2" t="s">
        <v>807</v>
      </c>
    </row>
    <row r="44" spans="1:13" x14ac:dyDescent="0.2">
      <c r="A44" s="38">
        <v>190</v>
      </c>
      <c r="B44" s="22">
        <v>483</v>
      </c>
      <c r="C44" s="23" t="s">
        <v>169</v>
      </c>
      <c r="D44" s="24">
        <v>65979502</v>
      </c>
      <c r="E44" s="25" t="s">
        <v>170</v>
      </c>
      <c r="F44" s="26">
        <v>45581</v>
      </c>
      <c r="G44" s="25">
        <v>3062957</v>
      </c>
      <c r="H44" s="23" t="s">
        <v>171</v>
      </c>
      <c r="I44" s="25" t="s">
        <v>172</v>
      </c>
      <c r="J44" s="27">
        <v>49</v>
      </c>
      <c r="K44" s="27">
        <v>41.97</v>
      </c>
      <c r="L44" s="27">
        <v>7.03</v>
      </c>
      <c r="M44" s="2" t="s">
        <v>807</v>
      </c>
    </row>
    <row r="45" spans="1:13" x14ac:dyDescent="0.2">
      <c r="A45" s="38">
        <v>191</v>
      </c>
      <c r="B45" s="22">
        <v>483</v>
      </c>
      <c r="C45" s="23" t="s">
        <v>169</v>
      </c>
      <c r="D45" s="24">
        <v>65979502</v>
      </c>
      <c r="E45" s="25" t="s">
        <v>170</v>
      </c>
      <c r="F45" s="26">
        <v>45594</v>
      </c>
      <c r="G45" s="25">
        <v>3062957</v>
      </c>
      <c r="H45" s="23" t="s">
        <v>171</v>
      </c>
      <c r="I45" s="25" t="s">
        <v>172</v>
      </c>
      <c r="J45" s="27">
        <v>49</v>
      </c>
      <c r="K45" s="27">
        <v>41.97</v>
      </c>
      <c r="L45" s="27">
        <v>7.03</v>
      </c>
      <c r="M45" s="2" t="s">
        <v>807</v>
      </c>
    </row>
    <row r="46" spans="1:13" ht="22.5" x14ac:dyDescent="0.2">
      <c r="A46" s="38">
        <v>192</v>
      </c>
      <c r="B46" s="22">
        <v>483</v>
      </c>
      <c r="C46" s="23" t="s">
        <v>169</v>
      </c>
      <c r="D46" s="24">
        <v>65979502</v>
      </c>
      <c r="E46" s="25" t="s">
        <v>170</v>
      </c>
      <c r="F46" s="26">
        <v>45573</v>
      </c>
      <c r="G46" s="25">
        <v>3063419</v>
      </c>
      <c r="H46" s="23" t="s">
        <v>158</v>
      </c>
      <c r="I46" s="25" t="s">
        <v>159</v>
      </c>
      <c r="J46" s="27">
        <v>55</v>
      </c>
      <c r="K46" s="27">
        <v>48.91</v>
      </c>
      <c r="L46" s="27">
        <v>6.09</v>
      </c>
      <c r="M46" s="2" t="s">
        <v>807</v>
      </c>
    </row>
    <row r="47" spans="1:13" ht="22.5" x14ac:dyDescent="0.2">
      <c r="A47" s="38">
        <v>193</v>
      </c>
      <c r="B47" s="22">
        <v>483</v>
      </c>
      <c r="C47" s="23" t="s">
        <v>169</v>
      </c>
      <c r="D47" s="24">
        <v>65979502</v>
      </c>
      <c r="E47" s="25" t="s">
        <v>170</v>
      </c>
      <c r="F47" s="26">
        <v>45574</v>
      </c>
      <c r="G47" s="25">
        <v>3063419</v>
      </c>
      <c r="H47" s="23" t="s">
        <v>158</v>
      </c>
      <c r="I47" s="25" t="s">
        <v>159</v>
      </c>
      <c r="J47" s="27">
        <v>55</v>
      </c>
      <c r="K47" s="27">
        <v>48.91</v>
      </c>
      <c r="L47" s="27">
        <v>6.09</v>
      </c>
      <c r="M47" s="2" t="s">
        <v>807</v>
      </c>
    </row>
    <row r="48" spans="1:13" ht="22.5" x14ac:dyDescent="0.2">
      <c r="A48" s="38">
        <v>194</v>
      </c>
      <c r="B48" s="22">
        <v>483</v>
      </c>
      <c r="C48" s="23" t="s">
        <v>169</v>
      </c>
      <c r="D48" s="24">
        <v>65979502</v>
      </c>
      <c r="E48" s="25" t="s">
        <v>170</v>
      </c>
      <c r="F48" s="26">
        <v>45580</v>
      </c>
      <c r="G48" s="25">
        <v>3063419</v>
      </c>
      <c r="H48" s="23" t="s">
        <v>158</v>
      </c>
      <c r="I48" s="25" t="s">
        <v>159</v>
      </c>
      <c r="J48" s="27">
        <v>55</v>
      </c>
      <c r="K48" s="27">
        <v>48.91</v>
      </c>
      <c r="L48" s="27">
        <v>6.09</v>
      </c>
      <c r="M48" s="2" t="s">
        <v>807</v>
      </c>
    </row>
    <row r="49" spans="1:13" ht="22.5" x14ac:dyDescent="0.2">
      <c r="A49" s="38">
        <v>195</v>
      </c>
      <c r="B49" s="22">
        <v>483</v>
      </c>
      <c r="C49" s="23" t="s">
        <v>169</v>
      </c>
      <c r="D49" s="24">
        <v>65979502</v>
      </c>
      <c r="E49" s="25" t="s">
        <v>170</v>
      </c>
      <c r="F49" s="26">
        <v>45581</v>
      </c>
      <c r="G49" s="25">
        <v>3063419</v>
      </c>
      <c r="H49" s="23" t="s">
        <v>158</v>
      </c>
      <c r="I49" s="25" t="s">
        <v>159</v>
      </c>
      <c r="J49" s="27">
        <v>55</v>
      </c>
      <c r="K49" s="27">
        <v>48.91</v>
      </c>
      <c r="L49" s="27">
        <v>6.09</v>
      </c>
      <c r="M49" s="2" t="s">
        <v>807</v>
      </c>
    </row>
    <row r="50" spans="1:13" ht="22.5" x14ac:dyDescent="0.2">
      <c r="A50" s="38">
        <v>196</v>
      </c>
      <c r="B50" s="22">
        <v>483</v>
      </c>
      <c r="C50" s="23" t="s">
        <v>169</v>
      </c>
      <c r="D50" s="24">
        <v>65979502</v>
      </c>
      <c r="E50" s="25" t="s">
        <v>170</v>
      </c>
      <c r="F50" s="26">
        <v>45594</v>
      </c>
      <c r="G50" s="25">
        <v>3063419</v>
      </c>
      <c r="H50" s="23" t="s">
        <v>158</v>
      </c>
      <c r="I50" s="25" t="s">
        <v>159</v>
      </c>
      <c r="J50" s="27">
        <v>55</v>
      </c>
      <c r="K50" s="27">
        <v>48.91</v>
      </c>
      <c r="L50" s="27">
        <v>6.09</v>
      </c>
      <c r="M50" s="2" t="s">
        <v>807</v>
      </c>
    </row>
    <row r="51" spans="1:13" ht="22.5" x14ac:dyDescent="0.2">
      <c r="A51" s="38">
        <v>197</v>
      </c>
      <c r="B51" s="22">
        <v>483</v>
      </c>
      <c r="C51" s="23" t="s">
        <v>169</v>
      </c>
      <c r="D51" s="24">
        <v>65979502</v>
      </c>
      <c r="E51" s="25" t="s">
        <v>170</v>
      </c>
      <c r="F51" s="26">
        <v>45573</v>
      </c>
      <c r="G51" s="25">
        <v>3063641</v>
      </c>
      <c r="H51" s="23" t="s">
        <v>102</v>
      </c>
      <c r="I51" s="25" t="s">
        <v>103</v>
      </c>
      <c r="J51" s="27">
        <v>452</v>
      </c>
      <c r="K51" s="27">
        <v>437.22</v>
      </c>
      <c r="L51" s="27">
        <v>14.78</v>
      </c>
      <c r="M51" s="2" t="s">
        <v>807</v>
      </c>
    </row>
    <row r="52" spans="1:13" ht="22.5" x14ac:dyDescent="0.2">
      <c r="A52" s="38">
        <v>198</v>
      </c>
      <c r="B52" s="22">
        <v>483</v>
      </c>
      <c r="C52" s="23" t="s">
        <v>169</v>
      </c>
      <c r="D52" s="24">
        <v>65979502</v>
      </c>
      <c r="E52" s="25" t="s">
        <v>170</v>
      </c>
      <c r="F52" s="26">
        <v>45574</v>
      </c>
      <c r="G52" s="25">
        <v>3063641</v>
      </c>
      <c r="H52" s="23" t="s">
        <v>102</v>
      </c>
      <c r="I52" s="25" t="s">
        <v>103</v>
      </c>
      <c r="J52" s="27">
        <v>452</v>
      </c>
      <c r="K52" s="27">
        <v>437.22</v>
      </c>
      <c r="L52" s="27">
        <v>14.78</v>
      </c>
      <c r="M52" s="2" t="s">
        <v>807</v>
      </c>
    </row>
    <row r="53" spans="1:13" ht="22.5" x14ac:dyDescent="0.2">
      <c r="A53" s="38">
        <v>199</v>
      </c>
      <c r="B53" s="22">
        <v>483</v>
      </c>
      <c r="C53" s="23" t="s">
        <v>169</v>
      </c>
      <c r="D53" s="24">
        <v>65979502</v>
      </c>
      <c r="E53" s="25" t="s">
        <v>170</v>
      </c>
      <c r="F53" s="26">
        <v>45580</v>
      </c>
      <c r="G53" s="25">
        <v>3063641</v>
      </c>
      <c r="H53" s="23" t="s">
        <v>102</v>
      </c>
      <c r="I53" s="25" t="s">
        <v>103</v>
      </c>
      <c r="J53" s="27">
        <v>452</v>
      </c>
      <c r="K53" s="27">
        <v>437.22</v>
      </c>
      <c r="L53" s="27">
        <v>14.78</v>
      </c>
      <c r="M53" s="2" t="s">
        <v>807</v>
      </c>
    </row>
    <row r="54" spans="1:13" ht="22.5" x14ac:dyDescent="0.2">
      <c r="A54" s="38">
        <v>200</v>
      </c>
      <c r="B54" s="22">
        <v>483</v>
      </c>
      <c r="C54" s="23" t="s">
        <v>169</v>
      </c>
      <c r="D54" s="24">
        <v>65979502</v>
      </c>
      <c r="E54" s="25" t="s">
        <v>170</v>
      </c>
      <c r="F54" s="26">
        <v>45581</v>
      </c>
      <c r="G54" s="25">
        <v>3063641</v>
      </c>
      <c r="H54" s="23" t="s">
        <v>102</v>
      </c>
      <c r="I54" s="25" t="s">
        <v>103</v>
      </c>
      <c r="J54" s="27">
        <v>452</v>
      </c>
      <c r="K54" s="27">
        <v>437.22</v>
      </c>
      <c r="L54" s="27">
        <v>14.78</v>
      </c>
      <c r="M54" s="2" t="s">
        <v>807</v>
      </c>
    </row>
    <row r="55" spans="1:13" ht="22.5" x14ac:dyDescent="0.2">
      <c r="A55" s="38">
        <v>201</v>
      </c>
      <c r="B55" s="22">
        <v>483</v>
      </c>
      <c r="C55" s="23" t="s">
        <v>169</v>
      </c>
      <c r="D55" s="24">
        <v>65979502</v>
      </c>
      <c r="E55" s="25" t="s">
        <v>170</v>
      </c>
      <c r="F55" s="26">
        <v>45594</v>
      </c>
      <c r="G55" s="25">
        <v>3063641</v>
      </c>
      <c r="H55" s="23" t="s">
        <v>102</v>
      </c>
      <c r="I55" s="25" t="s">
        <v>103</v>
      </c>
      <c r="J55" s="27">
        <v>452</v>
      </c>
      <c r="K55" s="27">
        <v>437.22</v>
      </c>
      <c r="L55" s="27">
        <v>14.78</v>
      </c>
      <c r="M55" s="2" t="s">
        <v>807</v>
      </c>
    </row>
    <row r="56" spans="1:13" ht="22.5" x14ac:dyDescent="0.2">
      <c r="A56" s="38">
        <v>202</v>
      </c>
      <c r="B56" s="22">
        <v>483</v>
      </c>
      <c r="C56" s="23" t="s">
        <v>169</v>
      </c>
      <c r="D56" s="24">
        <v>65979502</v>
      </c>
      <c r="E56" s="25" t="s">
        <v>170</v>
      </c>
      <c r="F56" s="26">
        <v>45573</v>
      </c>
      <c r="G56" s="25">
        <v>3073061</v>
      </c>
      <c r="H56" s="23" t="s">
        <v>50</v>
      </c>
      <c r="I56" s="25" t="s">
        <v>51</v>
      </c>
      <c r="J56" s="27">
        <v>66</v>
      </c>
      <c r="K56" s="27">
        <v>55.92</v>
      </c>
      <c r="L56" s="27">
        <v>10.08</v>
      </c>
      <c r="M56" s="2" t="s">
        <v>807</v>
      </c>
    </row>
    <row r="57" spans="1:13" ht="22.5" x14ac:dyDescent="0.2">
      <c r="A57" s="38">
        <v>203</v>
      </c>
      <c r="B57" s="22">
        <v>483</v>
      </c>
      <c r="C57" s="23" t="s">
        <v>169</v>
      </c>
      <c r="D57" s="24">
        <v>65979502</v>
      </c>
      <c r="E57" s="25" t="s">
        <v>170</v>
      </c>
      <c r="F57" s="26">
        <v>45574</v>
      </c>
      <c r="G57" s="25">
        <v>3073061</v>
      </c>
      <c r="H57" s="23" t="s">
        <v>50</v>
      </c>
      <c r="I57" s="25" t="s">
        <v>51</v>
      </c>
      <c r="J57" s="27">
        <v>66</v>
      </c>
      <c r="K57" s="27">
        <v>55.92</v>
      </c>
      <c r="L57" s="27">
        <v>10.08</v>
      </c>
      <c r="M57" s="2" t="s">
        <v>807</v>
      </c>
    </row>
    <row r="58" spans="1:13" ht="22.5" x14ac:dyDescent="0.2">
      <c r="A58" s="38">
        <v>204</v>
      </c>
      <c r="B58" s="22">
        <v>483</v>
      </c>
      <c r="C58" s="23" t="s">
        <v>169</v>
      </c>
      <c r="D58" s="24">
        <v>65979502</v>
      </c>
      <c r="E58" s="25" t="s">
        <v>170</v>
      </c>
      <c r="F58" s="26">
        <v>45580</v>
      </c>
      <c r="G58" s="25">
        <v>3073061</v>
      </c>
      <c r="H58" s="23" t="s">
        <v>50</v>
      </c>
      <c r="I58" s="25" t="s">
        <v>51</v>
      </c>
      <c r="J58" s="27">
        <v>66</v>
      </c>
      <c r="K58" s="27">
        <v>55.92</v>
      </c>
      <c r="L58" s="27">
        <v>10.08</v>
      </c>
      <c r="M58" s="2" t="s">
        <v>807</v>
      </c>
    </row>
    <row r="59" spans="1:13" ht="22.5" x14ac:dyDescent="0.2">
      <c r="A59" s="38">
        <v>205</v>
      </c>
      <c r="B59" s="22">
        <v>483</v>
      </c>
      <c r="C59" s="23" t="s">
        <v>169</v>
      </c>
      <c r="D59" s="24">
        <v>65979502</v>
      </c>
      <c r="E59" s="25" t="s">
        <v>170</v>
      </c>
      <c r="F59" s="26">
        <v>45581</v>
      </c>
      <c r="G59" s="25">
        <v>3073061</v>
      </c>
      <c r="H59" s="23" t="s">
        <v>50</v>
      </c>
      <c r="I59" s="25" t="s">
        <v>51</v>
      </c>
      <c r="J59" s="27">
        <v>66</v>
      </c>
      <c r="K59" s="27">
        <v>55.92</v>
      </c>
      <c r="L59" s="27">
        <v>10.08</v>
      </c>
      <c r="M59" s="2" t="s">
        <v>807</v>
      </c>
    </row>
    <row r="60" spans="1:13" ht="22.5" x14ac:dyDescent="0.2">
      <c r="A60" s="38">
        <v>206</v>
      </c>
      <c r="B60" s="22">
        <v>483</v>
      </c>
      <c r="C60" s="23" t="s">
        <v>169</v>
      </c>
      <c r="D60" s="24">
        <v>65979502</v>
      </c>
      <c r="E60" s="25" t="s">
        <v>170</v>
      </c>
      <c r="F60" s="26">
        <v>45594</v>
      </c>
      <c r="G60" s="25">
        <v>3073061</v>
      </c>
      <c r="H60" s="23" t="s">
        <v>50</v>
      </c>
      <c r="I60" s="25" t="s">
        <v>51</v>
      </c>
      <c r="J60" s="27">
        <v>66</v>
      </c>
      <c r="K60" s="27">
        <v>55.92</v>
      </c>
      <c r="L60" s="27">
        <v>10.08</v>
      </c>
      <c r="M60" s="2" t="s">
        <v>807</v>
      </c>
    </row>
    <row r="61" spans="1:13" x14ac:dyDescent="0.2">
      <c r="A61" s="38">
        <v>207</v>
      </c>
      <c r="B61" s="22">
        <v>483</v>
      </c>
      <c r="C61" s="23" t="s">
        <v>169</v>
      </c>
      <c r="D61" s="24">
        <v>65979502</v>
      </c>
      <c r="E61" s="25" t="s">
        <v>170</v>
      </c>
      <c r="F61" s="26">
        <v>45573</v>
      </c>
      <c r="G61" s="25">
        <v>3074085</v>
      </c>
      <c r="H61" s="23" t="s">
        <v>104</v>
      </c>
      <c r="I61" s="25" t="s">
        <v>105</v>
      </c>
      <c r="J61" s="27">
        <v>55</v>
      </c>
      <c r="K61" s="27">
        <v>46.54</v>
      </c>
      <c r="L61" s="27">
        <v>8.4600000000000009</v>
      </c>
      <c r="M61" s="2" t="s">
        <v>807</v>
      </c>
    </row>
    <row r="62" spans="1:13" x14ac:dyDescent="0.2">
      <c r="A62" s="38">
        <v>208</v>
      </c>
      <c r="B62" s="22">
        <v>483</v>
      </c>
      <c r="C62" s="23" t="s">
        <v>169</v>
      </c>
      <c r="D62" s="24">
        <v>65979502</v>
      </c>
      <c r="E62" s="25" t="s">
        <v>170</v>
      </c>
      <c r="F62" s="26">
        <v>45574</v>
      </c>
      <c r="G62" s="25">
        <v>3074085</v>
      </c>
      <c r="H62" s="23" t="s">
        <v>104</v>
      </c>
      <c r="I62" s="25" t="s">
        <v>105</v>
      </c>
      <c r="J62" s="27">
        <v>55</v>
      </c>
      <c r="K62" s="27">
        <v>46.54</v>
      </c>
      <c r="L62" s="27">
        <v>8.4600000000000009</v>
      </c>
      <c r="M62" s="2" t="s">
        <v>807</v>
      </c>
    </row>
    <row r="63" spans="1:13" x14ac:dyDescent="0.2">
      <c r="A63" s="38">
        <v>209</v>
      </c>
      <c r="B63" s="22">
        <v>483</v>
      </c>
      <c r="C63" s="23" t="s">
        <v>169</v>
      </c>
      <c r="D63" s="24">
        <v>65979502</v>
      </c>
      <c r="E63" s="25" t="s">
        <v>170</v>
      </c>
      <c r="F63" s="26">
        <v>45580</v>
      </c>
      <c r="G63" s="25">
        <v>3074085</v>
      </c>
      <c r="H63" s="23" t="s">
        <v>104</v>
      </c>
      <c r="I63" s="25" t="s">
        <v>105</v>
      </c>
      <c r="J63" s="27">
        <v>55</v>
      </c>
      <c r="K63" s="27">
        <v>46.54</v>
      </c>
      <c r="L63" s="27">
        <v>8.4600000000000009</v>
      </c>
      <c r="M63" s="2" t="s">
        <v>807</v>
      </c>
    </row>
    <row r="64" spans="1:13" x14ac:dyDescent="0.2">
      <c r="A64" s="38">
        <v>210</v>
      </c>
      <c r="B64" s="22">
        <v>483</v>
      </c>
      <c r="C64" s="23" t="s">
        <v>169</v>
      </c>
      <c r="D64" s="24">
        <v>65979502</v>
      </c>
      <c r="E64" s="25" t="s">
        <v>170</v>
      </c>
      <c r="F64" s="26">
        <v>45581</v>
      </c>
      <c r="G64" s="25">
        <v>3074085</v>
      </c>
      <c r="H64" s="23" t="s">
        <v>104</v>
      </c>
      <c r="I64" s="25" t="s">
        <v>105</v>
      </c>
      <c r="J64" s="27">
        <v>55</v>
      </c>
      <c r="K64" s="27">
        <v>46.54</v>
      </c>
      <c r="L64" s="27">
        <v>8.4600000000000009</v>
      </c>
      <c r="M64" s="2" t="s">
        <v>807</v>
      </c>
    </row>
    <row r="65" spans="1:13" x14ac:dyDescent="0.2">
      <c r="A65" s="38">
        <v>211</v>
      </c>
      <c r="B65" s="22">
        <v>483</v>
      </c>
      <c r="C65" s="23" t="s">
        <v>169</v>
      </c>
      <c r="D65" s="24">
        <v>65979502</v>
      </c>
      <c r="E65" s="25" t="s">
        <v>170</v>
      </c>
      <c r="F65" s="26">
        <v>45594</v>
      </c>
      <c r="G65" s="25">
        <v>3074085</v>
      </c>
      <c r="H65" s="23" t="s">
        <v>104</v>
      </c>
      <c r="I65" s="25" t="s">
        <v>105</v>
      </c>
      <c r="J65" s="27">
        <v>55</v>
      </c>
      <c r="K65" s="27">
        <v>46.54</v>
      </c>
      <c r="L65" s="27">
        <v>8.4600000000000009</v>
      </c>
      <c r="M65" s="2" t="s">
        <v>807</v>
      </c>
    </row>
    <row r="66" spans="1:13" x14ac:dyDescent="0.2">
      <c r="A66" s="38">
        <v>212</v>
      </c>
      <c r="B66" s="22">
        <v>483</v>
      </c>
      <c r="C66" s="23" t="s">
        <v>169</v>
      </c>
      <c r="D66" s="24">
        <v>65979502</v>
      </c>
      <c r="E66" s="25" t="s">
        <v>170</v>
      </c>
      <c r="F66" s="26">
        <v>45573</v>
      </c>
      <c r="G66" s="25">
        <v>3074283</v>
      </c>
      <c r="H66" s="23" t="s">
        <v>177</v>
      </c>
      <c r="I66" s="25" t="s">
        <v>178</v>
      </c>
      <c r="J66" s="27">
        <v>121</v>
      </c>
      <c r="K66" s="27">
        <v>111.62</v>
      </c>
      <c r="L66" s="27">
        <v>9.3800000000000008</v>
      </c>
      <c r="M66" s="2" t="s">
        <v>807</v>
      </c>
    </row>
    <row r="67" spans="1:13" x14ac:dyDescent="0.2">
      <c r="A67" s="38">
        <v>213</v>
      </c>
      <c r="B67" s="22">
        <v>483</v>
      </c>
      <c r="C67" s="23" t="s">
        <v>169</v>
      </c>
      <c r="D67" s="24">
        <v>65979502</v>
      </c>
      <c r="E67" s="25" t="s">
        <v>170</v>
      </c>
      <c r="F67" s="26">
        <v>45574</v>
      </c>
      <c r="G67" s="25">
        <v>3074283</v>
      </c>
      <c r="H67" s="23" t="s">
        <v>177</v>
      </c>
      <c r="I67" s="25" t="s">
        <v>178</v>
      </c>
      <c r="J67" s="27">
        <v>121</v>
      </c>
      <c r="K67" s="27">
        <v>111.62</v>
      </c>
      <c r="L67" s="27">
        <v>9.3800000000000008</v>
      </c>
      <c r="M67" s="2" t="s">
        <v>807</v>
      </c>
    </row>
    <row r="68" spans="1:13" x14ac:dyDescent="0.2">
      <c r="A68" s="38">
        <v>214</v>
      </c>
      <c r="B68" s="22">
        <v>483</v>
      </c>
      <c r="C68" s="23" t="s">
        <v>169</v>
      </c>
      <c r="D68" s="24">
        <v>65979502</v>
      </c>
      <c r="E68" s="25" t="s">
        <v>170</v>
      </c>
      <c r="F68" s="26">
        <v>45580</v>
      </c>
      <c r="G68" s="25">
        <v>3074283</v>
      </c>
      <c r="H68" s="23" t="s">
        <v>177</v>
      </c>
      <c r="I68" s="25" t="s">
        <v>178</v>
      </c>
      <c r="J68" s="27">
        <v>121</v>
      </c>
      <c r="K68" s="27">
        <v>111.62</v>
      </c>
      <c r="L68" s="27">
        <v>9.3800000000000008</v>
      </c>
      <c r="M68" s="2" t="s">
        <v>807</v>
      </c>
    </row>
    <row r="69" spans="1:13" x14ac:dyDescent="0.2">
      <c r="A69" s="38">
        <v>215</v>
      </c>
      <c r="B69" s="22">
        <v>483</v>
      </c>
      <c r="C69" s="23" t="s">
        <v>169</v>
      </c>
      <c r="D69" s="24">
        <v>65979502</v>
      </c>
      <c r="E69" s="25" t="s">
        <v>170</v>
      </c>
      <c r="F69" s="26">
        <v>45581</v>
      </c>
      <c r="G69" s="25">
        <v>3074283</v>
      </c>
      <c r="H69" s="23" t="s">
        <v>177</v>
      </c>
      <c r="I69" s="25" t="s">
        <v>178</v>
      </c>
      <c r="J69" s="27">
        <v>121</v>
      </c>
      <c r="K69" s="27">
        <v>111.62</v>
      </c>
      <c r="L69" s="27">
        <v>9.3800000000000008</v>
      </c>
      <c r="M69" s="2" t="s">
        <v>807</v>
      </c>
    </row>
    <row r="70" spans="1:13" x14ac:dyDescent="0.2">
      <c r="A70" s="38">
        <v>216</v>
      </c>
      <c r="B70" s="22">
        <v>483</v>
      </c>
      <c r="C70" s="23" t="s">
        <v>169</v>
      </c>
      <c r="D70" s="24">
        <v>65979502</v>
      </c>
      <c r="E70" s="25" t="s">
        <v>170</v>
      </c>
      <c r="F70" s="26">
        <v>45594</v>
      </c>
      <c r="G70" s="25">
        <v>3074283</v>
      </c>
      <c r="H70" s="23" t="s">
        <v>177</v>
      </c>
      <c r="I70" s="25" t="s">
        <v>178</v>
      </c>
      <c r="J70" s="27">
        <v>121</v>
      </c>
      <c r="K70" s="27">
        <v>111.62</v>
      </c>
      <c r="L70" s="27">
        <v>9.3800000000000008</v>
      </c>
      <c r="M70" s="2" t="s">
        <v>807</v>
      </c>
    </row>
    <row r="71" spans="1:13" ht="22.5" x14ac:dyDescent="0.2">
      <c r="A71" s="38">
        <v>217</v>
      </c>
      <c r="B71" s="22">
        <v>483</v>
      </c>
      <c r="C71" s="23" t="s">
        <v>169</v>
      </c>
      <c r="D71" s="24">
        <v>65979502</v>
      </c>
      <c r="E71" s="25" t="s">
        <v>170</v>
      </c>
      <c r="F71" s="26">
        <v>45573</v>
      </c>
      <c r="G71" s="25">
        <v>3075298</v>
      </c>
      <c r="H71" s="23" t="s">
        <v>179</v>
      </c>
      <c r="I71" s="25" t="s">
        <v>180</v>
      </c>
      <c r="J71" s="27">
        <v>51</v>
      </c>
      <c r="K71" s="27">
        <v>44.36</v>
      </c>
      <c r="L71" s="27">
        <v>6.64</v>
      </c>
      <c r="M71" s="2" t="s">
        <v>807</v>
      </c>
    </row>
    <row r="72" spans="1:13" ht="22.5" x14ac:dyDescent="0.2">
      <c r="A72" s="38">
        <v>218</v>
      </c>
      <c r="B72" s="22">
        <v>483</v>
      </c>
      <c r="C72" s="23" t="s">
        <v>169</v>
      </c>
      <c r="D72" s="24">
        <v>65979502</v>
      </c>
      <c r="E72" s="25" t="s">
        <v>170</v>
      </c>
      <c r="F72" s="26">
        <v>45574</v>
      </c>
      <c r="G72" s="25">
        <v>3075298</v>
      </c>
      <c r="H72" s="23" t="s">
        <v>179</v>
      </c>
      <c r="I72" s="25" t="s">
        <v>180</v>
      </c>
      <c r="J72" s="27">
        <v>51</v>
      </c>
      <c r="K72" s="27">
        <v>44.36</v>
      </c>
      <c r="L72" s="27">
        <v>6.64</v>
      </c>
      <c r="M72" s="2" t="s">
        <v>807</v>
      </c>
    </row>
    <row r="73" spans="1:13" ht="22.5" x14ac:dyDescent="0.2">
      <c r="A73" s="38">
        <v>219</v>
      </c>
      <c r="B73" s="22">
        <v>483</v>
      </c>
      <c r="C73" s="23" t="s">
        <v>169</v>
      </c>
      <c r="D73" s="24">
        <v>65979502</v>
      </c>
      <c r="E73" s="25" t="s">
        <v>170</v>
      </c>
      <c r="F73" s="26">
        <v>45580</v>
      </c>
      <c r="G73" s="25">
        <v>3075298</v>
      </c>
      <c r="H73" s="23" t="s">
        <v>179</v>
      </c>
      <c r="I73" s="25" t="s">
        <v>180</v>
      </c>
      <c r="J73" s="27">
        <v>51</v>
      </c>
      <c r="K73" s="27">
        <v>44.36</v>
      </c>
      <c r="L73" s="27">
        <v>6.64</v>
      </c>
      <c r="M73" s="2" t="s">
        <v>807</v>
      </c>
    </row>
    <row r="74" spans="1:13" ht="22.5" x14ac:dyDescent="0.2">
      <c r="A74" s="38">
        <v>220</v>
      </c>
      <c r="B74" s="22">
        <v>483</v>
      </c>
      <c r="C74" s="23" t="s">
        <v>169</v>
      </c>
      <c r="D74" s="24">
        <v>65979502</v>
      </c>
      <c r="E74" s="25" t="s">
        <v>170</v>
      </c>
      <c r="F74" s="26">
        <v>45581</v>
      </c>
      <c r="G74" s="25">
        <v>3075298</v>
      </c>
      <c r="H74" s="23" t="s">
        <v>179</v>
      </c>
      <c r="I74" s="25" t="s">
        <v>180</v>
      </c>
      <c r="J74" s="27">
        <v>51</v>
      </c>
      <c r="K74" s="27">
        <v>44.36</v>
      </c>
      <c r="L74" s="27">
        <v>6.64</v>
      </c>
      <c r="M74" s="2" t="s">
        <v>807</v>
      </c>
    </row>
    <row r="75" spans="1:13" ht="22.5" x14ac:dyDescent="0.2">
      <c r="A75" s="38">
        <v>221</v>
      </c>
      <c r="B75" s="22">
        <v>483</v>
      </c>
      <c r="C75" s="23" t="s">
        <v>169</v>
      </c>
      <c r="D75" s="24">
        <v>65979502</v>
      </c>
      <c r="E75" s="25" t="s">
        <v>170</v>
      </c>
      <c r="F75" s="26">
        <v>45594</v>
      </c>
      <c r="G75" s="25">
        <v>3075298</v>
      </c>
      <c r="H75" s="23" t="s">
        <v>179</v>
      </c>
      <c r="I75" s="25" t="s">
        <v>180</v>
      </c>
      <c r="J75" s="27">
        <v>51</v>
      </c>
      <c r="K75" s="27">
        <v>44.36</v>
      </c>
      <c r="L75" s="27">
        <v>6.64</v>
      </c>
      <c r="M75" s="2" t="s">
        <v>807</v>
      </c>
    </row>
    <row r="76" spans="1:13" x14ac:dyDescent="0.2">
      <c r="A76" s="38">
        <v>222</v>
      </c>
      <c r="B76" s="22">
        <v>483</v>
      </c>
      <c r="C76" s="23" t="s">
        <v>169</v>
      </c>
      <c r="D76" s="24">
        <v>65979502</v>
      </c>
      <c r="E76" s="25" t="s">
        <v>170</v>
      </c>
      <c r="F76" s="26">
        <v>45573</v>
      </c>
      <c r="G76" s="25">
        <v>3076395</v>
      </c>
      <c r="H76" s="23" t="s">
        <v>160</v>
      </c>
      <c r="I76" s="25" t="s">
        <v>161</v>
      </c>
      <c r="J76" s="27">
        <v>58</v>
      </c>
      <c r="K76" s="27">
        <v>49.96</v>
      </c>
      <c r="L76" s="27">
        <v>8.0399999999999991</v>
      </c>
      <c r="M76" s="2" t="s">
        <v>807</v>
      </c>
    </row>
    <row r="77" spans="1:13" x14ac:dyDescent="0.2">
      <c r="A77" s="38">
        <v>223</v>
      </c>
      <c r="B77" s="22">
        <v>483</v>
      </c>
      <c r="C77" s="23" t="s">
        <v>169</v>
      </c>
      <c r="D77" s="24">
        <v>65979502</v>
      </c>
      <c r="E77" s="25" t="s">
        <v>170</v>
      </c>
      <c r="F77" s="26">
        <v>45574</v>
      </c>
      <c r="G77" s="25">
        <v>3076395</v>
      </c>
      <c r="H77" s="23" t="s">
        <v>160</v>
      </c>
      <c r="I77" s="25" t="s">
        <v>161</v>
      </c>
      <c r="J77" s="27">
        <v>58</v>
      </c>
      <c r="K77" s="27">
        <v>49.96</v>
      </c>
      <c r="L77" s="27">
        <v>8.0399999999999991</v>
      </c>
      <c r="M77" s="2" t="s">
        <v>807</v>
      </c>
    </row>
    <row r="78" spans="1:13" x14ac:dyDescent="0.2">
      <c r="A78" s="38">
        <v>224</v>
      </c>
      <c r="B78" s="22">
        <v>483</v>
      </c>
      <c r="C78" s="23" t="s">
        <v>169</v>
      </c>
      <c r="D78" s="24">
        <v>65979502</v>
      </c>
      <c r="E78" s="25" t="s">
        <v>170</v>
      </c>
      <c r="F78" s="26">
        <v>45580</v>
      </c>
      <c r="G78" s="25">
        <v>3076395</v>
      </c>
      <c r="H78" s="23" t="s">
        <v>160</v>
      </c>
      <c r="I78" s="25" t="s">
        <v>161</v>
      </c>
      <c r="J78" s="27">
        <v>58</v>
      </c>
      <c r="K78" s="27">
        <v>49.96</v>
      </c>
      <c r="L78" s="27">
        <v>8.0399999999999991</v>
      </c>
      <c r="M78" s="2" t="s">
        <v>807</v>
      </c>
    </row>
    <row r="79" spans="1:13" x14ac:dyDescent="0.2">
      <c r="A79" s="38">
        <v>225</v>
      </c>
      <c r="B79" s="22">
        <v>483</v>
      </c>
      <c r="C79" s="23" t="s">
        <v>169</v>
      </c>
      <c r="D79" s="24">
        <v>65979502</v>
      </c>
      <c r="E79" s="25" t="s">
        <v>170</v>
      </c>
      <c r="F79" s="26">
        <v>45581</v>
      </c>
      <c r="G79" s="25">
        <v>3076395</v>
      </c>
      <c r="H79" s="23" t="s">
        <v>160</v>
      </c>
      <c r="I79" s="25" t="s">
        <v>161</v>
      </c>
      <c r="J79" s="27">
        <v>58</v>
      </c>
      <c r="K79" s="27">
        <v>49.96</v>
      </c>
      <c r="L79" s="27">
        <v>8.0399999999999991</v>
      </c>
      <c r="M79" s="2" t="s">
        <v>807</v>
      </c>
    </row>
    <row r="80" spans="1:13" x14ac:dyDescent="0.2">
      <c r="A80" s="38">
        <v>226</v>
      </c>
      <c r="B80" s="22">
        <v>483</v>
      </c>
      <c r="C80" s="23" t="s">
        <v>169</v>
      </c>
      <c r="D80" s="24">
        <v>65979502</v>
      </c>
      <c r="E80" s="25" t="s">
        <v>170</v>
      </c>
      <c r="F80" s="26">
        <v>45594</v>
      </c>
      <c r="G80" s="25">
        <v>3076395</v>
      </c>
      <c r="H80" s="23" t="s">
        <v>160</v>
      </c>
      <c r="I80" s="25" t="s">
        <v>161</v>
      </c>
      <c r="J80" s="27">
        <v>58</v>
      </c>
      <c r="K80" s="27">
        <v>49.96</v>
      </c>
      <c r="L80" s="27">
        <v>8.0399999999999991</v>
      </c>
      <c r="M80" s="2" t="s">
        <v>807</v>
      </c>
    </row>
    <row r="81" spans="1:13" x14ac:dyDescent="0.2">
      <c r="A81" s="38">
        <v>227</v>
      </c>
      <c r="B81" s="22">
        <v>483</v>
      </c>
      <c r="C81" s="23" t="s">
        <v>169</v>
      </c>
      <c r="D81" s="24">
        <v>65979502</v>
      </c>
      <c r="E81" s="25" t="s">
        <v>170</v>
      </c>
      <c r="F81" s="26">
        <v>45573</v>
      </c>
      <c r="G81" s="25">
        <v>3076544</v>
      </c>
      <c r="H81" s="23" t="s">
        <v>148</v>
      </c>
      <c r="I81" s="25" t="s">
        <v>149</v>
      </c>
      <c r="J81" s="27">
        <v>136</v>
      </c>
      <c r="K81" s="27">
        <v>129.66999999999999</v>
      </c>
      <c r="L81" s="27">
        <v>6.33</v>
      </c>
      <c r="M81" s="2" t="s">
        <v>807</v>
      </c>
    </row>
    <row r="82" spans="1:13" x14ac:dyDescent="0.2">
      <c r="A82" s="38">
        <v>228</v>
      </c>
      <c r="B82" s="22">
        <v>483</v>
      </c>
      <c r="C82" s="23" t="s">
        <v>169</v>
      </c>
      <c r="D82" s="24">
        <v>65979502</v>
      </c>
      <c r="E82" s="25" t="s">
        <v>170</v>
      </c>
      <c r="F82" s="26">
        <v>45574</v>
      </c>
      <c r="G82" s="25">
        <v>3076544</v>
      </c>
      <c r="H82" s="23" t="s">
        <v>148</v>
      </c>
      <c r="I82" s="25" t="s">
        <v>149</v>
      </c>
      <c r="J82" s="27">
        <v>136</v>
      </c>
      <c r="K82" s="27">
        <v>129.66999999999999</v>
      </c>
      <c r="L82" s="27">
        <v>6.33</v>
      </c>
      <c r="M82" s="2" t="s">
        <v>807</v>
      </c>
    </row>
    <row r="83" spans="1:13" x14ac:dyDescent="0.2">
      <c r="A83" s="38">
        <v>229</v>
      </c>
      <c r="B83" s="22">
        <v>483</v>
      </c>
      <c r="C83" s="23" t="s">
        <v>169</v>
      </c>
      <c r="D83" s="24">
        <v>65979502</v>
      </c>
      <c r="E83" s="25" t="s">
        <v>170</v>
      </c>
      <c r="F83" s="26">
        <v>45580</v>
      </c>
      <c r="G83" s="25">
        <v>3076544</v>
      </c>
      <c r="H83" s="23" t="s">
        <v>148</v>
      </c>
      <c r="I83" s="25" t="s">
        <v>149</v>
      </c>
      <c r="J83" s="27">
        <v>136</v>
      </c>
      <c r="K83" s="27">
        <v>129.66999999999999</v>
      </c>
      <c r="L83" s="27">
        <v>6.33</v>
      </c>
      <c r="M83" s="2" t="s">
        <v>807</v>
      </c>
    </row>
    <row r="84" spans="1:13" x14ac:dyDescent="0.2">
      <c r="A84" s="38">
        <v>230</v>
      </c>
      <c r="B84" s="22">
        <v>483</v>
      </c>
      <c r="C84" s="23" t="s">
        <v>169</v>
      </c>
      <c r="D84" s="24">
        <v>65979502</v>
      </c>
      <c r="E84" s="25" t="s">
        <v>170</v>
      </c>
      <c r="F84" s="26">
        <v>45581</v>
      </c>
      <c r="G84" s="25">
        <v>3076544</v>
      </c>
      <c r="H84" s="23" t="s">
        <v>148</v>
      </c>
      <c r="I84" s="25" t="s">
        <v>149</v>
      </c>
      <c r="J84" s="27">
        <v>136</v>
      </c>
      <c r="K84" s="27">
        <v>129.66999999999999</v>
      </c>
      <c r="L84" s="27">
        <v>6.33</v>
      </c>
      <c r="M84" s="2" t="s">
        <v>807</v>
      </c>
    </row>
    <row r="85" spans="1:13" x14ac:dyDescent="0.2">
      <c r="A85" s="38">
        <v>231</v>
      </c>
      <c r="B85" s="22">
        <v>483</v>
      </c>
      <c r="C85" s="23" t="s">
        <v>169</v>
      </c>
      <c r="D85" s="24">
        <v>65979502</v>
      </c>
      <c r="E85" s="25" t="s">
        <v>170</v>
      </c>
      <c r="F85" s="26">
        <v>45594</v>
      </c>
      <c r="G85" s="25">
        <v>3076544</v>
      </c>
      <c r="H85" s="23" t="s">
        <v>148</v>
      </c>
      <c r="I85" s="25" t="s">
        <v>149</v>
      </c>
      <c r="J85" s="27">
        <v>136</v>
      </c>
      <c r="K85" s="27">
        <v>129.66999999999999</v>
      </c>
      <c r="L85" s="27">
        <v>6.33</v>
      </c>
      <c r="M85" s="2" t="s">
        <v>807</v>
      </c>
    </row>
    <row r="86" spans="1:13" x14ac:dyDescent="0.2">
      <c r="A86" s="38">
        <v>232</v>
      </c>
      <c r="B86" s="22">
        <v>483</v>
      </c>
      <c r="C86" s="23" t="s">
        <v>169</v>
      </c>
      <c r="D86" s="24">
        <v>65979502</v>
      </c>
      <c r="E86" s="25" t="s">
        <v>170</v>
      </c>
      <c r="F86" s="26">
        <v>45573</v>
      </c>
      <c r="G86" s="25">
        <v>3077559</v>
      </c>
      <c r="H86" s="23" t="s">
        <v>60</v>
      </c>
      <c r="I86" s="25" t="s">
        <v>61</v>
      </c>
      <c r="J86" s="27">
        <v>109</v>
      </c>
      <c r="K86" s="27">
        <v>101.75</v>
      </c>
      <c r="L86" s="27">
        <v>7.25</v>
      </c>
      <c r="M86" s="2" t="s">
        <v>807</v>
      </c>
    </row>
    <row r="87" spans="1:13" x14ac:dyDescent="0.2">
      <c r="A87" s="38">
        <v>233</v>
      </c>
      <c r="B87" s="22">
        <v>483</v>
      </c>
      <c r="C87" s="23" t="s">
        <v>169</v>
      </c>
      <c r="D87" s="24">
        <v>65979502</v>
      </c>
      <c r="E87" s="25" t="s">
        <v>170</v>
      </c>
      <c r="F87" s="26">
        <v>45574</v>
      </c>
      <c r="G87" s="25">
        <v>3077559</v>
      </c>
      <c r="H87" s="23" t="s">
        <v>60</v>
      </c>
      <c r="I87" s="25" t="s">
        <v>61</v>
      </c>
      <c r="J87" s="27">
        <v>109</v>
      </c>
      <c r="K87" s="27">
        <v>101.75</v>
      </c>
      <c r="L87" s="27">
        <v>7.25</v>
      </c>
      <c r="M87" s="2" t="s">
        <v>807</v>
      </c>
    </row>
    <row r="88" spans="1:13" x14ac:dyDescent="0.2">
      <c r="A88" s="38">
        <v>234</v>
      </c>
      <c r="B88" s="22">
        <v>483</v>
      </c>
      <c r="C88" s="23" t="s">
        <v>169</v>
      </c>
      <c r="D88" s="24">
        <v>65979502</v>
      </c>
      <c r="E88" s="25" t="s">
        <v>170</v>
      </c>
      <c r="F88" s="26">
        <v>45580</v>
      </c>
      <c r="G88" s="25">
        <v>3077559</v>
      </c>
      <c r="H88" s="23" t="s">
        <v>60</v>
      </c>
      <c r="I88" s="25" t="s">
        <v>61</v>
      </c>
      <c r="J88" s="27">
        <v>109</v>
      </c>
      <c r="K88" s="27">
        <v>101.75</v>
      </c>
      <c r="L88" s="27">
        <v>7.25</v>
      </c>
      <c r="M88" s="2" t="s">
        <v>807</v>
      </c>
    </row>
    <row r="89" spans="1:13" x14ac:dyDescent="0.2">
      <c r="A89" s="38">
        <v>235</v>
      </c>
      <c r="B89" s="22">
        <v>483</v>
      </c>
      <c r="C89" s="23" t="s">
        <v>169</v>
      </c>
      <c r="D89" s="24">
        <v>65979502</v>
      </c>
      <c r="E89" s="25" t="s">
        <v>170</v>
      </c>
      <c r="F89" s="26">
        <v>45581</v>
      </c>
      <c r="G89" s="25">
        <v>3077559</v>
      </c>
      <c r="H89" s="23" t="s">
        <v>60</v>
      </c>
      <c r="I89" s="25" t="s">
        <v>61</v>
      </c>
      <c r="J89" s="27">
        <v>109</v>
      </c>
      <c r="K89" s="27">
        <v>101.75</v>
      </c>
      <c r="L89" s="27">
        <v>7.25</v>
      </c>
      <c r="M89" s="2" t="s">
        <v>807</v>
      </c>
    </row>
    <row r="90" spans="1:13" x14ac:dyDescent="0.2">
      <c r="A90" s="38">
        <v>236</v>
      </c>
      <c r="B90" s="22">
        <v>483</v>
      </c>
      <c r="C90" s="23" t="s">
        <v>169</v>
      </c>
      <c r="D90" s="24">
        <v>65979502</v>
      </c>
      <c r="E90" s="25" t="s">
        <v>170</v>
      </c>
      <c r="F90" s="26">
        <v>45594</v>
      </c>
      <c r="G90" s="25">
        <v>3077559</v>
      </c>
      <c r="H90" s="23" t="s">
        <v>60</v>
      </c>
      <c r="I90" s="25" t="s">
        <v>61</v>
      </c>
      <c r="J90" s="27">
        <v>109</v>
      </c>
      <c r="K90" s="27">
        <v>101.75</v>
      </c>
      <c r="L90" s="27">
        <v>7.25</v>
      </c>
      <c r="M90" s="2" t="s">
        <v>807</v>
      </c>
    </row>
    <row r="91" spans="1:13" ht="22.5" x14ac:dyDescent="0.2">
      <c r="A91" s="38">
        <v>237</v>
      </c>
      <c r="B91" s="22">
        <v>483</v>
      </c>
      <c r="C91" s="23" t="s">
        <v>169</v>
      </c>
      <c r="D91" s="24">
        <v>65979502</v>
      </c>
      <c r="E91" s="25" t="s">
        <v>170</v>
      </c>
      <c r="F91" s="26">
        <v>45573</v>
      </c>
      <c r="G91" s="25">
        <v>3079688</v>
      </c>
      <c r="H91" s="23" t="s">
        <v>106</v>
      </c>
      <c r="I91" s="25" t="s">
        <v>107</v>
      </c>
      <c r="J91" s="27">
        <v>107</v>
      </c>
      <c r="K91" s="27">
        <v>96.12</v>
      </c>
      <c r="L91" s="27">
        <v>10.88</v>
      </c>
      <c r="M91" s="2" t="s">
        <v>807</v>
      </c>
    </row>
    <row r="92" spans="1:13" ht="22.5" x14ac:dyDescent="0.2">
      <c r="A92" s="38">
        <v>238</v>
      </c>
      <c r="B92" s="22">
        <v>483</v>
      </c>
      <c r="C92" s="23" t="s">
        <v>169</v>
      </c>
      <c r="D92" s="24">
        <v>65979502</v>
      </c>
      <c r="E92" s="25" t="s">
        <v>170</v>
      </c>
      <c r="F92" s="26">
        <v>45574</v>
      </c>
      <c r="G92" s="25">
        <v>3079688</v>
      </c>
      <c r="H92" s="23" t="s">
        <v>106</v>
      </c>
      <c r="I92" s="25" t="s">
        <v>107</v>
      </c>
      <c r="J92" s="27">
        <v>107</v>
      </c>
      <c r="K92" s="27">
        <v>96.12</v>
      </c>
      <c r="L92" s="27">
        <v>10.88</v>
      </c>
      <c r="M92" s="2" t="s">
        <v>807</v>
      </c>
    </row>
    <row r="93" spans="1:13" ht="22.5" x14ac:dyDescent="0.2">
      <c r="A93" s="38">
        <v>239</v>
      </c>
      <c r="B93" s="22">
        <v>483</v>
      </c>
      <c r="C93" s="23" t="s">
        <v>169</v>
      </c>
      <c r="D93" s="24">
        <v>65979502</v>
      </c>
      <c r="E93" s="25" t="s">
        <v>170</v>
      </c>
      <c r="F93" s="26">
        <v>45580</v>
      </c>
      <c r="G93" s="25">
        <v>3079688</v>
      </c>
      <c r="H93" s="23" t="s">
        <v>106</v>
      </c>
      <c r="I93" s="25" t="s">
        <v>107</v>
      </c>
      <c r="J93" s="27">
        <v>107</v>
      </c>
      <c r="K93" s="27">
        <v>96.12</v>
      </c>
      <c r="L93" s="27">
        <v>10.88</v>
      </c>
      <c r="M93" s="2" t="s">
        <v>807</v>
      </c>
    </row>
    <row r="94" spans="1:13" ht="22.5" x14ac:dyDescent="0.2">
      <c r="A94" s="38">
        <v>240</v>
      </c>
      <c r="B94" s="22">
        <v>483</v>
      </c>
      <c r="C94" s="23" t="s">
        <v>169</v>
      </c>
      <c r="D94" s="24">
        <v>65979502</v>
      </c>
      <c r="E94" s="25" t="s">
        <v>170</v>
      </c>
      <c r="F94" s="26">
        <v>45581</v>
      </c>
      <c r="G94" s="25">
        <v>3079688</v>
      </c>
      <c r="H94" s="23" t="s">
        <v>106</v>
      </c>
      <c r="I94" s="25" t="s">
        <v>107</v>
      </c>
      <c r="J94" s="27">
        <v>107</v>
      </c>
      <c r="K94" s="27">
        <v>96.12</v>
      </c>
      <c r="L94" s="27">
        <v>10.88</v>
      </c>
      <c r="M94" s="2" t="s">
        <v>807</v>
      </c>
    </row>
    <row r="95" spans="1:13" ht="22.5" x14ac:dyDescent="0.2">
      <c r="A95" s="38">
        <v>241</v>
      </c>
      <c r="B95" s="22">
        <v>483</v>
      </c>
      <c r="C95" s="23" t="s">
        <v>169</v>
      </c>
      <c r="D95" s="24">
        <v>65979502</v>
      </c>
      <c r="E95" s="25" t="s">
        <v>170</v>
      </c>
      <c r="F95" s="26">
        <v>45594</v>
      </c>
      <c r="G95" s="25">
        <v>3079688</v>
      </c>
      <c r="H95" s="23" t="s">
        <v>106</v>
      </c>
      <c r="I95" s="25" t="s">
        <v>107</v>
      </c>
      <c r="J95" s="27">
        <v>107</v>
      </c>
      <c r="K95" s="27">
        <v>96.12</v>
      </c>
      <c r="L95" s="27">
        <v>10.88</v>
      </c>
      <c r="M95" s="2" t="s">
        <v>807</v>
      </c>
    </row>
    <row r="96" spans="1:13" ht="22.5" x14ac:dyDescent="0.2">
      <c r="A96" s="38">
        <v>242</v>
      </c>
      <c r="B96" s="22">
        <v>483</v>
      </c>
      <c r="C96" s="23" t="s">
        <v>169</v>
      </c>
      <c r="D96" s="24">
        <v>65979502</v>
      </c>
      <c r="E96" s="25" t="s">
        <v>170</v>
      </c>
      <c r="F96" s="26">
        <v>45573</v>
      </c>
      <c r="G96" s="25">
        <v>3088119</v>
      </c>
      <c r="H96" s="23" t="s">
        <v>66</v>
      </c>
      <c r="I96" s="25" t="s">
        <v>67</v>
      </c>
      <c r="J96" s="27">
        <v>62</v>
      </c>
      <c r="K96" s="27">
        <v>57.56</v>
      </c>
      <c r="L96" s="27">
        <v>4.4400000000000004</v>
      </c>
      <c r="M96" s="2" t="s">
        <v>807</v>
      </c>
    </row>
    <row r="97" spans="1:13" ht="22.5" x14ac:dyDescent="0.2">
      <c r="A97" s="38">
        <v>243</v>
      </c>
      <c r="B97" s="22">
        <v>483</v>
      </c>
      <c r="C97" s="23" t="s">
        <v>169</v>
      </c>
      <c r="D97" s="24">
        <v>65979502</v>
      </c>
      <c r="E97" s="25" t="s">
        <v>170</v>
      </c>
      <c r="F97" s="26">
        <v>45574</v>
      </c>
      <c r="G97" s="25">
        <v>3088119</v>
      </c>
      <c r="H97" s="23" t="s">
        <v>66</v>
      </c>
      <c r="I97" s="25" t="s">
        <v>67</v>
      </c>
      <c r="J97" s="27">
        <v>62</v>
      </c>
      <c r="K97" s="27">
        <v>57.56</v>
      </c>
      <c r="L97" s="27">
        <v>4.4400000000000004</v>
      </c>
      <c r="M97" s="2" t="s">
        <v>807</v>
      </c>
    </row>
    <row r="98" spans="1:13" ht="22.5" x14ac:dyDescent="0.2">
      <c r="A98" s="38">
        <v>244</v>
      </c>
      <c r="B98" s="22">
        <v>483</v>
      </c>
      <c r="C98" s="23" t="s">
        <v>169</v>
      </c>
      <c r="D98" s="24">
        <v>65979502</v>
      </c>
      <c r="E98" s="25" t="s">
        <v>170</v>
      </c>
      <c r="F98" s="26">
        <v>45580</v>
      </c>
      <c r="G98" s="25">
        <v>3088127</v>
      </c>
      <c r="H98" s="23" t="s">
        <v>121</v>
      </c>
      <c r="I98" s="25" t="s">
        <v>122</v>
      </c>
      <c r="J98" s="27">
        <v>30</v>
      </c>
      <c r="K98" s="27">
        <v>26.85</v>
      </c>
      <c r="L98" s="27">
        <v>3.15</v>
      </c>
      <c r="M98" s="2" t="s">
        <v>807</v>
      </c>
    </row>
    <row r="99" spans="1:13" ht="22.5" x14ac:dyDescent="0.2">
      <c r="A99" s="38">
        <v>245</v>
      </c>
      <c r="B99" s="22">
        <v>483</v>
      </c>
      <c r="C99" s="23" t="s">
        <v>169</v>
      </c>
      <c r="D99" s="24">
        <v>65979502</v>
      </c>
      <c r="E99" s="25" t="s">
        <v>170</v>
      </c>
      <c r="F99" s="26">
        <v>45581</v>
      </c>
      <c r="G99" s="25">
        <v>3088127</v>
      </c>
      <c r="H99" s="23" t="s">
        <v>121</v>
      </c>
      <c r="I99" s="25" t="s">
        <v>122</v>
      </c>
      <c r="J99" s="27">
        <v>30</v>
      </c>
      <c r="K99" s="27">
        <v>26.85</v>
      </c>
      <c r="L99" s="27">
        <v>3.15</v>
      </c>
      <c r="M99" s="2" t="s">
        <v>807</v>
      </c>
    </row>
    <row r="100" spans="1:13" ht="22.5" x14ac:dyDescent="0.2">
      <c r="A100" s="38">
        <v>246</v>
      </c>
      <c r="B100" s="22">
        <v>483</v>
      </c>
      <c r="C100" s="23" t="s">
        <v>169</v>
      </c>
      <c r="D100" s="24">
        <v>65979502</v>
      </c>
      <c r="E100" s="25" t="s">
        <v>170</v>
      </c>
      <c r="F100" s="26">
        <v>45594</v>
      </c>
      <c r="G100" s="25">
        <v>3088127</v>
      </c>
      <c r="H100" s="23" t="s">
        <v>121</v>
      </c>
      <c r="I100" s="25" t="s">
        <v>122</v>
      </c>
      <c r="J100" s="27">
        <v>30</v>
      </c>
      <c r="K100" s="27">
        <v>26.85</v>
      </c>
      <c r="L100" s="27">
        <v>3.15</v>
      </c>
      <c r="M100" s="2" t="s">
        <v>807</v>
      </c>
    </row>
    <row r="101" spans="1:13" ht="22.5" x14ac:dyDescent="0.2">
      <c r="A101" s="38">
        <v>247</v>
      </c>
      <c r="B101" s="22">
        <v>483</v>
      </c>
      <c r="C101" s="23" t="s">
        <v>169</v>
      </c>
      <c r="D101" s="24">
        <v>65979502</v>
      </c>
      <c r="E101" s="25" t="s">
        <v>170</v>
      </c>
      <c r="F101" s="26">
        <v>45573</v>
      </c>
      <c r="G101" s="25">
        <v>3107919</v>
      </c>
      <c r="H101" s="23" t="s">
        <v>162</v>
      </c>
      <c r="I101" s="25" t="s">
        <v>163</v>
      </c>
      <c r="J101" s="27">
        <v>57</v>
      </c>
      <c r="K101" s="27">
        <v>49.2</v>
      </c>
      <c r="L101" s="27">
        <v>7.8</v>
      </c>
      <c r="M101" s="2" t="s">
        <v>807</v>
      </c>
    </row>
    <row r="102" spans="1:13" ht="22.5" x14ac:dyDescent="0.2">
      <c r="A102" s="38">
        <v>248</v>
      </c>
      <c r="B102" s="22">
        <v>483</v>
      </c>
      <c r="C102" s="23" t="s">
        <v>169</v>
      </c>
      <c r="D102" s="24">
        <v>65979502</v>
      </c>
      <c r="E102" s="25" t="s">
        <v>170</v>
      </c>
      <c r="F102" s="26">
        <v>45574</v>
      </c>
      <c r="G102" s="25">
        <v>3107919</v>
      </c>
      <c r="H102" s="23" t="s">
        <v>162</v>
      </c>
      <c r="I102" s="25" t="s">
        <v>163</v>
      </c>
      <c r="J102" s="27">
        <v>57</v>
      </c>
      <c r="K102" s="27">
        <v>49.2</v>
      </c>
      <c r="L102" s="27">
        <v>7.8</v>
      </c>
      <c r="M102" s="2" t="s">
        <v>807</v>
      </c>
    </row>
    <row r="103" spans="1:13" ht="22.5" x14ac:dyDescent="0.2">
      <c r="A103" s="38">
        <v>249</v>
      </c>
      <c r="B103" s="22">
        <v>483</v>
      </c>
      <c r="C103" s="23" t="s">
        <v>169</v>
      </c>
      <c r="D103" s="24">
        <v>65979502</v>
      </c>
      <c r="E103" s="25" t="s">
        <v>170</v>
      </c>
      <c r="F103" s="26">
        <v>45580</v>
      </c>
      <c r="G103" s="25">
        <v>3107919</v>
      </c>
      <c r="H103" s="23" t="s">
        <v>162</v>
      </c>
      <c r="I103" s="25" t="s">
        <v>163</v>
      </c>
      <c r="J103" s="27">
        <v>57</v>
      </c>
      <c r="K103" s="27">
        <v>49.2</v>
      </c>
      <c r="L103" s="27">
        <v>7.8</v>
      </c>
      <c r="M103" s="2" t="s">
        <v>807</v>
      </c>
    </row>
    <row r="104" spans="1:13" ht="22.5" x14ac:dyDescent="0.2">
      <c r="A104" s="38">
        <v>250</v>
      </c>
      <c r="B104" s="22">
        <v>483</v>
      </c>
      <c r="C104" s="23" t="s">
        <v>169</v>
      </c>
      <c r="D104" s="24">
        <v>65979502</v>
      </c>
      <c r="E104" s="25" t="s">
        <v>170</v>
      </c>
      <c r="F104" s="26">
        <v>45581</v>
      </c>
      <c r="G104" s="25">
        <v>3107919</v>
      </c>
      <c r="H104" s="23" t="s">
        <v>162</v>
      </c>
      <c r="I104" s="25" t="s">
        <v>163</v>
      </c>
      <c r="J104" s="27">
        <v>57</v>
      </c>
      <c r="K104" s="27">
        <v>49.2</v>
      </c>
      <c r="L104" s="27">
        <v>7.8</v>
      </c>
      <c r="M104" s="2" t="s">
        <v>807</v>
      </c>
    </row>
    <row r="105" spans="1:13" ht="22.5" x14ac:dyDescent="0.2">
      <c r="A105" s="38">
        <v>251</v>
      </c>
      <c r="B105" s="22">
        <v>483</v>
      </c>
      <c r="C105" s="23" t="s">
        <v>169</v>
      </c>
      <c r="D105" s="24">
        <v>65979502</v>
      </c>
      <c r="E105" s="25" t="s">
        <v>170</v>
      </c>
      <c r="F105" s="26">
        <v>45594</v>
      </c>
      <c r="G105" s="25">
        <v>3107919</v>
      </c>
      <c r="H105" s="23" t="s">
        <v>162</v>
      </c>
      <c r="I105" s="25" t="s">
        <v>163</v>
      </c>
      <c r="J105" s="27">
        <v>57</v>
      </c>
      <c r="K105" s="27">
        <v>49.2</v>
      </c>
      <c r="L105" s="27">
        <v>7.8</v>
      </c>
      <c r="M105" s="2" t="s">
        <v>807</v>
      </c>
    </row>
    <row r="106" spans="1:13" ht="13.5" customHeight="1" x14ac:dyDescent="0.2">
      <c r="B106" s="12"/>
      <c r="C106" s="28"/>
      <c r="D106" s="29"/>
      <c r="E106" s="12"/>
      <c r="F106" s="12"/>
      <c r="G106" s="12"/>
      <c r="H106" s="30"/>
      <c r="I106" s="30"/>
      <c r="J106" s="30"/>
      <c r="K106" s="11"/>
      <c r="L106" s="11"/>
    </row>
    <row r="107" spans="1:13" ht="13.5" customHeight="1" x14ac:dyDescent="0.2">
      <c r="B107" s="12"/>
      <c r="C107" s="28"/>
      <c r="D107" s="29"/>
      <c r="E107" s="15"/>
      <c r="F107" s="15"/>
      <c r="G107" s="15"/>
      <c r="H107" s="15"/>
      <c r="I107" s="30"/>
      <c r="J107" s="30"/>
      <c r="K107" s="11"/>
      <c r="L107" s="11"/>
    </row>
    <row r="108" spans="1:13" ht="13.5" customHeight="1" x14ac:dyDescent="0.2">
      <c r="B108" s="12"/>
      <c r="C108" s="28"/>
      <c r="D108" s="29"/>
      <c r="E108" s="12"/>
      <c r="F108" s="11"/>
      <c r="G108" s="11"/>
      <c r="H108" s="11"/>
      <c r="I108" s="30"/>
      <c r="J108" s="30"/>
      <c r="K108" s="11"/>
      <c r="L108" s="11"/>
    </row>
    <row r="109" spans="1:13" ht="13.5" customHeight="1" thickBot="1" x14ac:dyDescent="0.25">
      <c r="B109" s="12"/>
      <c r="C109" s="28"/>
      <c r="D109" s="11" t="s">
        <v>70</v>
      </c>
      <c r="E109" s="31"/>
      <c r="F109" s="31"/>
      <c r="G109" s="31"/>
      <c r="H109" s="32"/>
      <c r="I109" s="11"/>
      <c r="J109" s="30"/>
      <c r="K109" s="11"/>
      <c r="L109" s="33">
        <f>SUM(L25:L105)</f>
        <v>678.02999999999963</v>
      </c>
    </row>
    <row r="110" spans="1:13" ht="13.5" customHeight="1" thickTop="1" x14ac:dyDescent="0.2">
      <c r="B110" s="12"/>
      <c r="C110" s="28"/>
      <c r="D110" s="35"/>
      <c r="E110" s="31"/>
      <c r="F110" s="31"/>
      <c r="G110" s="31"/>
      <c r="H110" s="32"/>
      <c r="I110" s="11"/>
      <c r="J110" s="30"/>
      <c r="K110" s="11"/>
      <c r="L110" s="36"/>
    </row>
    <row r="111" spans="1:13" ht="13.5" customHeight="1" x14ac:dyDescent="0.2"/>
    <row r="112" spans="1:13" ht="13.5" customHeight="1" x14ac:dyDescent="0.2"/>
    <row r="113" spans="3:11" ht="13.5" customHeight="1" x14ac:dyDescent="0.2"/>
    <row r="114" spans="3:11" ht="13.5" customHeight="1" x14ac:dyDescent="0.25">
      <c r="C114" s="39"/>
      <c r="D114" s="39"/>
      <c r="E114" s="39"/>
      <c r="F114" s="39"/>
      <c r="G114" s="39"/>
      <c r="H114" s="39"/>
      <c r="I114" s="39"/>
      <c r="J114" s="39"/>
      <c r="K114" s="39"/>
    </row>
    <row r="115" spans="3:11" ht="13.5" customHeight="1" x14ac:dyDescent="0.2"/>
    <row r="116" spans="3:11" ht="13.5" customHeight="1" x14ac:dyDescent="0.2"/>
    <row r="117" spans="3:11" ht="13.5" customHeight="1" x14ac:dyDescent="0.2"/>
    <row r="118" spans="3:11" ht="13.5" customHeight="1" x14ac:dyDescent="0.2"/>
  </sheetData>
  <autoFilter ref="A24:L105" xr:uid="{24582745-F531-4191-9C42-2C3495FF3127}"/>
  <mergeCells count="4">
    <mergeCell ref="I14:J14"/>
    <mergeCell ref="B16:L16"/>
    <mergeCell ref="B17:L17"/>
    <mergeCell ref="J21:K21"/>
  </mergeCells>
  <dataValidations count="1">
    <dataValidation type="list" allowBlank="1" showInputMessage="1" showErrorMessage="1" sqref="C19:D19 F19" xr:uid="{7F1BAA6D-9EB6-4A0A-BDB5-0E05FB4E5131}">
      <formula1>#REF!</formula1>
    </dataValidation>
  </dataValidations>
  <pageMargins left="0.25" right="0.25" top="0.5" bottom="0.5" header="0.3" footer="0.3"/>
  <pageSetup scale="94"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F3D42-CD86-4A08-B731-EB9F006BF2F0}">
  <sheetPr>
    <tabColor theme="0"/>
    <pageSetUpPr fitToPage="1"/>
  </sheetPr>
  <dimension ref="A1:M61"/>
  <sheetViews>
    <sheetView topLeftCell="B1" zoomScaleNormal="100" workbookViewId="0">
      <selection activeCell="J20" sqref="J20"/>
    </sheetView>
  </sheetViews>
  <sheetFormatPr defaultColWidth="8.85546875" defaultRowHeight="12.75" x14ac:dyDescent="0.2"/>
  <cols>
    <col min="1" max="1" width="14.42578125" style="2" hidden="1" customWidth="1"/>
    <col min="2" max="13" width="16.7109375" style="2" customWidth="1"/>
    <col min="14"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186</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3" ht="15.6" customHeight="1" x14ac:dyDescent="0.2">
      <c r="B17" s="55">
        <v>45625</v>
      </c>
      <c r="C17" s="55"/>
      <c r="D17" s="55"/>
      <c r="E17" s="55"/>
      <c r="F17" s="55"/>
      <c r="G17" s="55"/>
      <c r="H17" s="55"/>
      <c r="I17" s="55"/>
      <c r="J17" s="55"/>
      <c r="K17" s="55"/>
      <c r="L17" s="55"/>
    </row>
    <row r="18" spans="1:13" x14ac:dyDescent="0.2">
      <c r="B18" s="11" t="s">
        <v>814</v>
      </c>
      <c r="C18" s="11" t="s">
        <v>815</v>
      </c>
      <c r="D18" s="11"/>
      <c r="E18" s="12"/>
      <c r="F18" s="12"/>
      <c r="G18" s="11"/>
      <c r="H18" s="11"/>
      <c r="I18" s="1"/>
      <c r="J18" s="11"/>
      <c r="K18" s="11"/>
      <c r="L18" s="11"/>
    </row>
    <row r="19" spans="1:13" x14ac:dyDescent="0.2">
      <c r="A19" s="2" t="s">
        <v>18</v>
      </c>
      <c r="B19" s="11" t="s">
        <v>19</v>
      </c>
      <c r="C19" s="14" t="s">
        <v>155</v>
      </c>
      <c r="D19" s="11"/>
      <c r="E19" s="12"/>
      <c r="F19" s="12"/>
      <c r="G19" s="1"/>
      <c r="H19" s="1"/>
      <c r="I19" s="1"/>
      <c r="J19" s="1"/>
      <c r="K19" s="1"/>
      <c r="L19" s="11"/>
    </row>
    <row r="20" spans="1:13" ht="13.5" thickBot="1" x14ac:dyDescent="0.25">
      <c r="A20" s="2">
        <v>26</v>
      </c>
      <c r="B20" s="11" t="s">
        <v>21</v>
      </c>
      <c r="C20" s="14">
        <v>1597</v>
      </c>
      <c r="D20" s="11"/>
      <c r="E20" s="12"/>
      <c r="F20" s="12"/>
      <c r="G20" s="15"/>
      <c r="H20" s="16"/>
      <c r="I20" s="16" t="s">
        <v>932</v>
      </c>
      <c r="J20" s="11" t="s">
        <v>933</v>
      </c>
      <c r="K20" s="11"/>
      <c r="L20" s="11"/>
    </row>
    <row r="21" spans="1:13" ht="25.5" customHeight="1" thickBot="1" x14ac:dyDescent="0.25">
      <c r="A21" s="2" t="s">
        <v>22</v>
      </c>
      <c r="B21" s="11" t="s">
        <v>23</v>
      </c>
      <c r="C21" s="14" t="s">
        <v>187</v>
      </c>
      <c r="E21" s="12"/>
      <c r="F21" s="12"/>
      <c r="G21" s="15"/>
      <c r="H21" s="16"/>
      <c r="I21" s="17" t="s">
        <v>24</v>
      </c>
      <c r="J21" s="56">
        <f>L52</f>
        <v>248.16000000000003</v>
      </c>
      <c r="K21" s="57"/>
      <c r="L21" s="11"/>
    </row>
    <row r="22" spans="1:13" x14ac:dyDescent="0.2">
      <c r="A22" s="2">
        <v>0</v>
      </c>
      <c r="B22" s="11" t="s">
        <v>26</v>
      </c>
      <c r="C22" s="14" t="s">
        <v>27</v>
      </c>
      <c r="D22" s="11"/>
      <c r="E22" s="12"/>
      <c r="F22" s="12"/>
      <c r="G22" s="12"/>
      <c r="H22" s="11"/>
      <c r="I22" s="11"/>
      <c r="J22" s="11"/>
      <c r="K22" s="11"/>
      <c r="L22" s="11"/>
    </row>
    <row r="23" spans="1:13" ht="4.1500000000000004" customHeight="1" x14ac:dyDescent="0.2">
      <c r="B23" s="11"/>
      <c r="C23" s="11"/>
      <c r="D23" s="11"/>
      <c r="E23" s="11"/>
      <c r="F23" s="11"/>
      <c r="G23" s="11"/>
      <c r="H23" s="11"/>
      <c r="I23" s="11"/>
      <c r="J23" s="11"/>
      <c r="K23" s="11"/>
      <c r="L23" s="11"/>
    </row>
    <row r="24" spans="1:13"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824</v>
      </c>
    </row>
    <row r="25" spans="1:13" ht="22.5" x14ac:dyDescent="0.2">
      <c r="A25" s="38">
        <v>99</v>
      </c>
      <c r="B25" s="22">
        <v>483</v>
      </c>
      <c r="C25" s="23" t="s">
        <v>156</v>
      </c>
      <c r="D25" s="24">
        <v>66212507</v>
      </c>
      <c r="E25" s="25" t="s">
        <v>157</v>
      </c>
      <c r="F25" s="26">
        <v>45602</v>
      </c>
      <c r="G25" s="25">
        <v>3063419</v>
      </c>
      <c r="H25" s="23" t="s">
        <v>158</v>
      </c>
      <c r="I25" s="25" t="s">
        <v>159</v>
      </c>
      <c r="J25" s="27">
        <v>55</v>
      </c>
      <c r="K25" s="27">
        <v>48.91</v>
      </c>
      <c r="L25" s="27">
        <v>6.09</v>
      </c>
      <c r="M25" s="2" t="s">
        <v>807</v>
      </c>
    </row>
    <row r="26" spans="1:13" ht="22.5" x14ac:dyDescent="0.2">
      <c r="A26" s="38">
        <v>100</v>
      </c>
      <c r="B26" s="22">
        <v>483</v>
      </c>
      <c r="C26" s="23" t="s">
        <v>156</v>
      </c>
      <c r="D26" s="24">
        <v>66212507</v>
      </c>
      <c r="E26" s="25" t="s">
        <v>157</v>
      </c>
      <c r="F26" s="26">
        <v>45602</v>
      </c>
      <c r="G26" s="25">
        <v>3073061</v>
      </c>
      <c r="H26" s="23" t="s">
        <v>50</v>
      </c>
      <c r="I26" s="25" t="s">
        <v>51</v>
      </c>
      <c r="J26" s="27">
        <v>66</v>
      </c>
      <c r="K26" s="27">
        <v>55.92</v>
      </c>
      <c r="L26" s="27">
        <v>10.08</v>
      </c>
      <c r="M26" s="2" t="s">
        <v>807</v>
      </c>
    </row>
    <row r="27" spans="1:13" ht="22.5" x14ac:dyDescent="0.2">
      <c r="A27" s="38">
        <v>101</v>
      </c>
      <c r="B27" s="22">
        <v>483</v>
      </c>
      <c r="C27" s="23" t="s">
        <v>156</v>
      </c>
      <c r="D27" s="24">
        <v>66212507</v>
      </c>
      <c r="E27" s="25" t="s">
        <v>157</v>
      </c>
      <c r="F27" s="26">
        <v>45602</v>
      </c>
      <c r="G27" s="25">
        <v>3076254</v>
      </c>
      <c r="H27" s="23" t="s">
        <v>56</v>
      </c>
      <c r="I27" s="25" t="s">
        <v>57</v>
      </c>
      <c r="J27" s="27">
        <v>93</v>
      </c>
      <c r="K27" s="27">
        <v>80.37</v>
      </c>
      <c r="L27" s="27">
        <v>12.63</v>
      </c>
      <c r="M27" s="2" t="s">
        <v>807</v>
      </c>
    </row>
    <row r="28" spans="1:13" ht="22.5" x14ac:dyDescent="0.2">
      <c r="A28" s="38">
        <v>102</v>
      </c>
      <c r="B28" s="22">
        <v>483</v>
      </c>
      <c r="C28" s="23" t="s">
        <v>156</v>
      </c>
      <c r="D28" s="24">
        <v>66212507</v>
      </c>
      <c r="E28" s="25" t="s">
        <v>157</v>
      </c>
      <c r="F28" s="26">
        <v>45602</v>
      </c>
      <c r="G28" s="25">
        <v>3076395</v>
      </c>
      <c r="H28" s="23" t="s">
        <v>160</v>
      </c>
      <c r="I28" s="25" t="s">
        <v>161</v>
      </c>
      <c r="J28" s="27">
        <v>58</v>
      </c>
      <c r="K28" s="27">
        <v>49.96</v>
      </c>
      <c r="L28" s="27">
        <v>8.0399999999999991</v>
      </c>
      <c r="M28" s="2" t="s">
        <v>807</v>
      </c>
    </row>
    <row r="29" spans="1:13" ht="33.75" x14ac:dyDescent="0.2">
      <c r="A29" s="38">
        <v>104</v>
      </c>
      <c r="B29" s="22">
        <v>483</v>
      </c>
      <c r="C29" s="23" t="s">
        <v>156</v>
      </c>
      <c r="D29" s="24">
        <v>66212507</v>
      </c>
      <c r="E29" s="25" t="s">
        <v>157</v>
      </c>
      <c r="F29" s="26">
        <v>45602</v>
      </c>
      <c r="G29" s="25">
        <v>3076486</v>
      </c>
      <c r="H29" s="23" t="s">
        <v>58</v>
      </c>
      <c r="I29" s="25" t="s">
        <v>59</v>
      </c>
      <c r="J29" s="27">
        <v>124</v>
      </c>
      <c r="K29" s="27">
        <v>100.48</v>
      </c>
      <c r="L29" s="27">
        <v>23.52</v>
      </c>
      <c r="M29" s="2" t="s">
        <v>807</v>
      </c>
    </row>
    <row r="30" spans="1:13" ht="22.5" x14ac:dyDescent="0.2">
      <c r="A30" s="38">
        <v>105</v>
      </c>
      <c r="B30" s="22">
        <v>483</v>
      </c>
      <c r="C30" s="23" t="s">
        <v>156</v>
      </c>
      <c r="D30" s="24">
        <v>66212507</v>
      </c>
      <c r="E30" s="25" t="s">
        <v>157</v>
      </c>
      <c r="F30" s="26">
        <v>45602</v>
      </c>
      <c r="G30" s="25">
        <v>3086303</v>
      </c>
      <c r="H30" s="23" t="s">
        <v>62</v>
      </c>
      <c r="I30" s="25" t="s">
        <v>63</v>
      </c>
      <c r="J30" s="27">
        <v>87</v>
      </c>
      <c r="K30" s="27">
        <v>80.989999999999995</v>
      </c>
      <c r="L30" s="27">
        <v>6.01</v>
      </c>
      <c r="M30" s="2" t="s">
        <v>807</v>
      </c>
    </row>
    <row r="31" spans="1:13" ht="22.5" x14ac:dyDescent="0.2">
      <c r="A31" s="38">
        <v>106</v>
      </c>
      <c r="B31" s="22">
        <v>483</v>
      </c>
      <c r="C31" s="23" t="s">
        <v>156</v>
      </c>
      <c r="D31" s="24">
        <v>66212507</v>
      </c>
      <c r="E31" s="25" t="s">
        <v>157</v>
      </c>
      <c r="F31" s="26">
        <v>45602</v>
      </c>
      <c r="G31" s="25">
        <v>3086428</v>
      </c>
      <c r="H31" s="23" t="s">
        <v>64</v>
      </c>
      <c r="I31" s="25" t="s">
        <v>65</v>
      </c>
      <c r="J31" s="27">
        <v>82</v>
      </c>
      <c r="K31" s="27">
        <v>73.59</v>
      </c>
      <c r="L31" s="27">
        <v>8.41</v>
      </c>
      <c r="M31" s="2" t="s">
        <v>807</v>
      </c>
    </row>
    <row r="32" spans="1:13" ht="33.75" x14ac:dyDescent="0.2">
      <c r="A32" s="38">
        <v>107</v>
      </c>
      <c r="B32" s="22">
        <v>483</v>
      </c>
      <c r="C32" s="23" t="s">
        <v>156</v>
      </c>
      <c r="D32" s="24">
        <v>66212507</v>
      </c>
      <c r="E32" s="25" t="s">
        <v>157</v>
      </c>
      <c r="F32" s="26">
        <v>45602</v>
      </c>
      <c r="G32" s="25">
        <v>3107919</v>
      </c>
      <c r="H32" s="23" t="s">
        <v>162</v>
      </c>
      <c r="I32" s="25" t="s">
        <v>163</v>
      </c>
      <c r="J32" s="27">
        <v>57</v>
      </c>
      <c r="K32" s="27">
        <v>49.2</v>
      </c>
      <c r="L32" s="27">
        <v>7.8</v>
      </c>
      <c r="M32" s="2" t="s">
        <v>807</v>
      </c>
    </row>
    <row r="33" spans="1:13" ht="22.5" x14ac:dyDescent="0.2">
      <c r="A33" s="38">
        <v>108</v>
      </c>
      <c r="B33" s="22">
        <v>483</v>
      </c>
      <c r="C33" s="23" t="s">
        <v>169</v>
      </c>
      <c r="D33" s="24">
        <v>66294448</v>
      </c>
      <c r="E33" s="25" t="s">
        <v>170</v>
      </c>
      <c r="F33" s="26">
        <v>45615</v>
      </c>
      <c r="G33" s="25">
        <v>3062957</v>
      </c>
      <c r="H33" s="23" t="s">
        <v>171</v>
      </c>
      <c r="I33" s="25" t="s">
        <v>172</v>
      </c>
      <c r="J33" s="27">
        <v>49</v>
      </c>
      <c r="K33" s="27">
        <v>41.97</v>
      </c>
      <c r="L33" s="27">
        <v>7.03</v>
      </c>
      <c r="M33" s="2" t="s">
        <v>807</v>
      </c>
    </row>
    <row r="34" spans="1:13" ht="22.5" x14ac:dyDescent="0.2">
      <c r="A34" s="38">
        <v>109</v>
      </c>
      <c r="B34" s="22">
        <v>483</v>
      </c>
      <c r="C34" s="23" t="s">
        <v>169</v>
      </c>
      <c r="D34" s="24">
        <v>66294448</v>
      </c>
      <c r="E34" s="25" t="s">
        <v>170</v>
      </c>
      <c r="F34" s="26">
        <v>45615</v>
      </c>
      <c r="G34" s="25">
        <v>3063419</v>
      </c>
      <c r="H34" s="23" t="s">
        <v>158</v>
      </c>
      <c r="I34" s="25" t="s">
        <v>159</v>
      </c>
      <c r="J34" s="27">
        <v>55</v>
      </c>
      <c r="K34" s="27">
        <v>48.91</v>
      </c>
      <c r="L34" s="27">
        <v>6.09</v>
      </c>
      <c r="M34" s="2" t="s">
        <v>807</v>
      </c>
    </row>
    <row r="35" spans="1:13" ht="22.5" x14ac:dyDescent="0.2">
      <c r="A35" s="38">
        <v>110</v>
      </c>
      <c r="B35" s="22">
        <v>483</v>
      </c>
      <c r="C35" s="23" t="s">
        <v>169</v>
      </c>
      <c r="D35" s="24">
        <v>66294448</v>
      </c>
      <c r="E35" s="25" t="s">
        <v>170</v>
      </c>
      <c r="F35" s="26">
        <v>45615</v>
      </c>
      <c r="G35" s="25">
        <v>3063641</v>
      </c>
      <c r="H35" s="23" t="s">
        <v>102</v>
      </c>
      <c r="I35" s="25" t="s">
        <v>103</v>
      </c>
      <c r="J35" s="27">
        <v>452</v>
      </c>
      <c r="K35" s="27">
        <v>437.22</v>
      </c>
      <c r="L35" s="27">
        <v>14.78</v>
      </c>
      <c r="M35" s="2" t="s">
        <v>807</v>
      </c>
    </row>
    <row r="36" spans="1:13" ht="22.5" x14ac:dyDescent="0.2">
      <c r="A36" s="38">
        <v>111</v>
      </c>
      <c r="B36" s="22">
        <v>483</v>
      </c>
      <c r="C36" s="23" t="s">
        <v>169</v>
      </c>
      <c r="D36" s="24">
        <v>66294448</v>
      </c>
      <c r="E36" s="25" t="s">
        <v>170</v>
      </c>
      <c r="F36" s="26">
        <v>45615</v>
      </c>
      <c r="G36" s="25">
        <v>3073061</v>
      </c>
      <c r="H36" s="23" t="s">
        <v>50</v>
      </c>
      <c r="I36" s="25" t="s">
        <v>51</v>
      </c>
      <c r="J36" s="27">
        <v>66</v>
      </c>
      <c r="K36" s="27">
        <v>55.92</v>
      </c>
      <c r="L36" s="27">
        <v>10.08</v>
      </c>
      <c r="M36" s="2" t="s">
        <v>807</v>
      </c>
    </row>
    <row r="37" spans="1:13" x14ac:dyDescent="0.2">
      <c r="A37" s="38">
        <v>112</v>
      </c>
      <c r="B37" s="22">
        <v>483</v>
      </c>
      <c r="C37" s="23" t="s">
        <v>169</v>
      </c>
      <c r="D37" s="24">
        <v>66294448</v>
      </c>
      <c r="E37" s="25" t="s">
        <v>170</v>
      </c>
      <c r="F37" s="26">
        <v>45615</v>
      </c>
      <c r="G37" s="25">
        <v>3074085</v>
      </c>
      <c r="H37" s="23" t="s">
        <v>104</v>
      </c>
      <c r="I37" s="25" t="s">
        <v>105</v>
      </c>
      <c r="J37" s="27">
        <v>55</v>
      </c>
      <c r="K37" s="27">
        <v>46.54</v>
      </c>
      <c r="L37" s="27">
        <v>8.4600000000000009</v>
      </c>
      <c r="M37" s="2" t="s">
        <v>807</v>
      </c>
    </row>
    <row r="38" spans="1:13" x14ac:dyDescent="0.2">
      <c r="A38" s="38">
        <v>113</v>
      </c>
      <c r="B38" s="22">
        <v>483</v>
      </c>
      <c r="C38" s="23" t="s">
        <v>169</v>
      </c>
      <c r="D38" s="24">
        <v>66294448</v>
      </c>
      <c r="E38" s="25" t="s">
        <v>170</v>
      </c>
      <c r="F38" s="26">
        <v>45615</v>
      </c>
      <c r="G38" s="25">
        <v>3074283</v>
      </c>
      <c r="H38" s="23" t="s">
        <v>177</v>
      </c>
      <c r="I38" s="25" t="s">
        <v>178</v>
      </c>
      <c r="J38" s="27">
        <v>121</v>
      </c>
      <c r="K38" s="27">
        <v>111.62</v>
      </c>
      <c r="L38" s="27">
        <v>9.3800000000000008</v>
      </c>
      <c r="M38" s="2" t="s">
        <v>807</v>
      </c>
    </row>
    <row r="39" spans="1:13" ht="22.5" x14ac:dyDescent="0.2">
      <c r="A39" s="38">
        <v>114</v>
      </c>
      <c r="B39" s="22">
        <v>483</v>
      </c>
      <c r="C39" s="23" t="s">
        <v>169</v>
      </c>
      <c r="D39" s="24">
        <v>66294448</v>
      </c>
      <c r="E39" s="25" t="s">
        <v>170</v>
      </c>
      <c r="F39" s="26">
        <v>45615</v>
      </c>
      <c r="G39" s="25">
        <v>3075298</v>
      </c>
      <c r="H39" s="23" t="s">
        <v>179</v>
      </c>
      <c r="I39" s="25" t="s">
        <v>180</v>
      </c>
      <c r="J39" s="27">
        <v>51</v>
      </c>
      <c r="K39" s="27">
        <v>44.36</v>
      </c>
      <c r="L39" s="27">
        <v>6.64</v>
      </c>
      <c r="M39" s="2" t="s">
        <v>807</v>
      </c>
    </row>
    <row r="40" spans="1:13" ht="22.5" x14ac:dyDescent="0.2">
      <c r="A40" s="38">
        <v>115</v>
      </c>
      <c r="B40" s="22">
        <v>483</v>
      </c>
      <c r="C40" s="23" t="s">
        <v>169</v>
      </c>
      <c r="D40" s="24">
        <v>66294448</v>
      </c>
      <c r="E40" s="25" t="s">
        <v>170</v>
      </c>
      <c r="F40" s="26">
        <v>45615</v>
      </c>
      <c r="G40" s="25">
        <v>3076254</v>
      </c>
      <c r="H40" s="23" t="s">
        <v>56</v>
      </c>
      <c r="I40" s="25" t="s">
        <v>57</v>
      </c>
      <c r="J40" s="27">
        <v>93</v>
      </c>
      <c r="K40" s="27">
        <v>80.37</v>
      </c>
      <c r="L40" s="27">
        <v>12.63</v>
      </c>
      <c r="M40" s="2" t="s">
        <v>807</v>
      </c>
    </row>
    <row r="41" spans="1:13" ht="22.5" x14ac:dyDescent="0.2">
      <c r="A41" s="38">
        <v>116</v>
      </c>
      <c r="B41" s="22">
        <v>483</v>
      </c>
      <c r="C41" s="23" t="s">
        <v>169</v>
      </c>
      <c r="D41" s="24">
        <v>66294448</v>
      </c>
      <c r="E41" s="25" t="s">
        <v>170</v>
      </c>
      <c r="F41" s="26">
        <v>45615</v>
      </c>
      <c r="G41" s="25">
        <v>3076395</v>
      </c>
      <c r="H41" s="23" t="s">
        <v>160</v>
      </c>
      <c r="I41" s="25" t="s">
        <v>161</v>
      </c>
      <c r="J41" s="27">
        <v>58</v>
      </c>
      <c r="K41" s="27">
        <v>49.96</v>
      </c>
      <c r="L41" s="27">
        <v>8.0399999999999991</v>
      </c>
      <c r="M41" s="2" t="s">
        <v>807</v>
      </c>
    </row>
    <row r="42" spans="1:13" ht="33.75" x14ac:dyDescent="0.2">
      <c r="A42" s="38">
        <v>118</v>
      </c>
      <c r="B42" s="22">
        <v>483</v>
      </c>
      <c r="C42" s="23" t="s">
        <v>169</v>
      </c>
      <c r="D42" s="24">
        <v>66294448</v>
      </c>
      <c r="E42" s="25" t="s">
        <v>170</v>
      </c>
      <c r="F42" s="26">
        <v>45615</v>
      </c>
      <c r="G42" s="25">
        <v>3076486</v>
      </c>
      <c r="H42" s="23" t="s">
        <v>58</v>
      </c>
      <c r="I42" s="25" t="s">
        <v>59</v>
      </c>
      <c r="J42" s="27">
        <v>124</v>
      </c>
      <c r="K42" s="27">
        <v>100.48</v>
      </c>
      <c r="L42" s="27">
        <v>23.52</v>
      </c>
      <c r="M42" s="2" t="s">
        <v>807</v>
      </c>
    </row>
    <row r="43" spans="1:13" ht="33.75" x14ac:dyDescent="0.2">
      <c r="A43" s="38">
        <v>119</v>
      </c>
      <c r="B43" s="22">
        <v>483</v>
      </c>
      <c r="C43" s="23" t="s">
        <v>169</v>
      </c>
      <c r="D43" s="24">
        <v>66294448</v>
      </c>
      <c r="E43" s="25" t="s">
        <v>170</v>
      </c>
      <c r="F43" s="26">
        <v>45615</v>
      </c>
      <c r="G43" s="25">
        <v>3076486</v>
      </c>
      <c r="H43" s="23" t="s">
        <v>58</v>
      </c>
      <c r="I43" s="25" t="s">
        <v>59</v>
      </c>
      <c r="J43" s="27">
        <v>124</v>
      </c>
      <c r="K43" s="27">
        <v>100.48</v>
      </c>
      <c r="L43" s="27">
        <v>23.52</v>
      </c>
      <c r="M43" s="2" t="s">
        <v>807</v>
      </c>
    </row>
    <row r="44" spans="1:13" ht="22.5" x14ac:dyDescent="0.2">
      <c r="A44" s="38">
        <v>120</v>
      </c>
      <c r="B44" s="22">
        <v>483</v>
      </c>
      <c r="C44" s="23" t="s">
        <v>169</v>
      </c>
      <c r="D44" s="24">
        <v>66294448</v>
      </c>
      <c r="E44" s="25" t="s">
        <v>170</v>
      </c>
      <c r="F44" s="26">
        <v>45615</v>
      </c>
      <c r="G44" s="25">
        <v>3076544</v>
      </c>
      <c r="H44" s="23" t="s">
        <v>148</v>
      </c>
      <c r="I44" s="25" t="s">
        <v>149</v>
      </c>
      <c r="J44" s="27">
        <v>136</v>
      </c>
      <c r="K44" s="27">
        <v>129.66999999999999</v>
      </c>
      <c r="L44" s="27">
        <v>6.33</v>
      </c>
      <c r="M44" s="2" t="s">
        <v>807</v>
      </c>
    </row>
    <row r="45" spans="1:13" ht="22.5" x14ac:dyDescent="0.2">
      <c r="A45" s="38">
        <v>121</v>
      </c>
      <c r="B45" s="22">
        <v>483</v>
      </c>
      <c r="C45" s="23" t="s">
        <v>169</v>
      </c>
      <c r="D45" s="24">
        <v>66294448</v>
      </c>
      <c r="E45" s="25" t="s">
        <v>170</v>
      </c>
      <c r="F45" s="26">
        <v>45615</v>
      </c>
      <c r="G45" s="25">
        <v>3077559</v>
      </c>
      <c r="H45" s="23" t="s">
        <v>60</v>
      </c>
      <c r="I45" s="25" t="s">
        <v>61</v>
      </c>
      <c r="J45" s="27">
        <v>109</v>
      </c>
      <c r="K45" s="27">
        <v>101.75</v>
      </c>
      <c r="L45" s="27">
        <v>7.25</v>
      </c>
      <c r="M45" s="2" t="s">
        <v>807</v>
      </c>
    </row>
    <row r="46" spans="1:13" ht="22.5" x14ac:dyDescent="0.2">
      <c r="A46" s="38">
        <v>122</v>
      </c>
      <c r="B46" s="22">
        <v>483</v>
      </c>
      <c r="C46" s="23" t="s">
        <v>169</v>
      </c>
      <c r="D46" s="24">
        <v>66294448</v>
      </c>
      <c r="E46" s="25" t="s">
        <v>170</v>
      </c>
      <c r="F46" s="26">
        <v>45615</v>
      </c>
      <c r="G46" s="25">
        <v>3079688</v>
      </c>
      <c r="H46" s="23" t="s">
        <v>106</v>
      </c>
      <c r="I46" s="25" t="s">
        <v>107</v>
      </c>
      <c r="J46" s="27">
        <v>107</v>
      </c>
      <c r="K46" s="27">
        <v>96.12</v>
      </c>
      <c r="L46" s="27">
        <v>10.88</v>
      </c>
      <c r="M46" s="2" t="s">
        <v>807</v>
      </c>
    </row>
    <row r="47" spans="1:13" ht="22.5" x14ac:dyDescent="0.2">
      <c r="A47" s="38">
        <v>123</v>
      </c>
      <c r="B47" s="22">
        <v>483</v>
      </c>
      <c r="C47" s="23" t="s">
        <v>169</v>
      </c>
      <c r="D47" s="24">
        <v>66294448</v>
      </c>
      <c r="E47" s="25" t="s">
        <v>170</v>
      </c>
      <c r="F47" s="26">
        <v>45615</v>
      </c>
      <c r="G47" s="25">
        <v>3088127</v>
      </c>
      <c r="H47" s="23" t="s">
        <v>121</v>
      </c>
      <c r="I47" s="25" t="s">
        <v>122</v>
      </c>
      <c r="J47" s="27">
        <v>30</v>
      </c>
      <c r="K47" s="27">
        <v>26.85</v>
      </c>
      <c r="L47" s="27">
        <v>3.15</v>
      </c>
      <c r="M47" s="2" t="s">
        <v>807</v>
      </c>
    </row>
    <row r="48" spans="1:13" ht="33.75" x14ac:dyDescent="0.2">
      <c r="A48" s="38">
        <v>124</v>
      </c>
      <c r="B48" s="22">
        <v>483</v>
      </c>
      <c r="C48" s="23" t="s">
        <v>169</v>
      </c>
      <c r="D48" s="24">
        <v>66294448</v>
      </c>
      <c r="E48" s="25" t="s">
        <v>170</v>
      </c>
      <c r="F48" s="26">
        <v>45615</v>
      </c>
      <c r="G48" s="25">
        <v>3107919</v>
      </c>
      <c r="H48" s="23" t="s">
        <v>162</v>
      </c>
      <c r="I48" s="25" t="s">
        <v>163</v>
      </c>
      <c r="J48" s="27">
        <v>57</v>
      </c>
      <c r="K48" s="27">
        <v>49.2</v>
      </c>
      <c r="L48" s="27">
        <v>7.8</v>
      </c>
      <c r="M48" s="2" t="s">
        <v>807</v>
      </c>
    </row>
    <row r="49" spans="2:12" ht="13.5" customHeight="1" x14ac:dyDescent="0.2">
      <c r="B49" s="12"/>
      <c r="C49" s="28"/>
      <c r="D49" s="29"/>
      <c r="E49" s="12"/>
      <c r="F49" s="12"/>
      <c r="G49" s="12"/>
      <c r="H49" s="30"/>
      <c r="I49" s="30"/>
      <c r="J49" s="30"/>
      <c r="K49" s="11"/>
      <c r="L49" s="11"/>
    </row>
    <row r="50" spans="2:12" ht="13.5" customHeight="1" x14ac:dyDescent="0.2">
      <c r="B50" s="12"/>
      <c r="C50" s="28"/>
      <c r="D50" s="29"/>
      <c r="E50" s="15"/>
      <c r="F50" s="15"/>
      <c r="G50" s="15"/>
      <c r="H50" s="15"/>
      <c r="I50" s="30"/>
      <c r="J50" s="30"/>
      <c r="K50" s="11"/>
      <c r="L50" s="11"/>
    </row>
    <row r="51" spans="2:12" ht="13.5" customHeight="1" x14ac:dyDescent="0.2">
      <c r="B51" s="12"/>
      <c r="C51" s="28"/>
      <c r="D51" s="29"/>
      <c r="E51" s="12"/>
      <c r="F51" s="11"/>
      <c r="G51" s="11"/>
      <c r="H51" s="11"/>
      <c r="I51" s="30"/>
      <c r="J51" s="30"/>
      <c r="K51" s="11"/>
      <c r="L51" s="11"/>
    </row>
    <row r="52" spans="2:12" ht="13.5" customHeight="1" thickBot="1" x14ac:dyDescent="0.25">
      <c r="B52" s="12"/>
      <c r="C52" s="28"/>
      <c r="D52" s="11" t="s">
        <v>70</v>
      </c>
      <c r="E52" s="31"/>
      <c r="F52" s="31"/>
      <c r="G52" s="31"/>
      <c r="H52" s="32"/>
      <c r="I52" s="11"/>
      <c r="J52" s="30"/>
      <c r="K52" s="11"/>
      <c r="L52" s="33">
        <f>SUM(L25:L48)</f>
        <v>248.16000000000003</v>
      </c>
    </row>
    <row r="53" spans="2:12" ht="13.5" customHeight="1" thickTop="1" x14ac:dyDescent="0.2">
      <c r="B53" s="12"/>
      <c r="C53" s="28"/>
      <c r="D53" s="35"/>
      <c r="E53" s="31"/>
      <c r="F53" s="31"/>
      <c r="G53" s="31"/>
      <c r="H53" s="32"/>
      <c r="I53" s="11"/>
      <c r="J53" s="30"/>
      <c r="K53" s="11"/>
      <c r="L53" s="36"/>
    </row>
    <row r="54" spans="2:12" ht="13.5" customHeight="1" x14ac:dyDescent="0.2"/>
    <row r="55" spans="2:12" ht="13.5" customHeight="1" x14ac:dyDescent="0.2"/>
    <row r="56" spans="2:12" ht="13.5" customHeight="1" x14ac:dyDescent="0.2"/>
    <row r="57" spans="2:12" ht="13.5" customHeight="1" x14ac:dyDescent="0.25">
      <c r="C57" s="39"/>
      <c r="D57" s="39"/>
      <c r="E57" s="39"/>
      <c r="F57" s="39"/>
      <c r="G57" s="39"/>
      <c r="H57" s="39"/>
      <c r="I57" s="39"/>
      <c r="J57" s="39"/>
      <c r="K57" s="39"/>
    </row>
    <row r="58" spans="2:12" ht="13.5" customHeight="1" x14ac:dyDescent="0.2"/>
    <row r="59" spans="2:12" ht="13.5" customHeight="1" x14ac:dyDescent="0.2"/>
    <row r="60" spans="2:12" ht="13.5" customHeight="1" x14ac:dyDescent="0.2"/>
    <row r="61" spans="2:12" ht="13.5" customHeight="1" x14ac:dyDescent="0.2"/>
  </sheetData>
  <autoFilter ref="A24:L48" xr:uid="{DF9F3D42-CD86-4A08-B731-EB9F006BF2F0}"/>
  <mergeCells count="4">
    <mergeCell ref="I14:J14"/>
    <mergeCell ref="B16:L16"/>
    <mergeCell ref="B17:L17"/>
    <mergeCell ref="J21:K21"/>
  </mergeCells>
  <dataValidations count="1">
    <dataValidation type="list" allowBlank="1" showInputMessage="1" showErrorMessage="1" sqref="C19:D19" xr:uid="{4D690B7E-303C-4BCA-81EE-0FE624DA865D}">
      <formula1>#REF!</formula1>
    </dataValidation>
  </dataValidations>
  <pageMargins left="0.25" right="0.25" top="0.5" bottom="0.5" header="0.3" footer="0.3"/>
  <pageSetup scale="7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BB2A6-99BD-4BB5-B2C4-A1672E87593D}">
  <sheetPr>
    <tabColor theme="0"/>
    <pageSetUpPr fitToPage="1"/>
  </sheetPr>
  <dimension ref="A1:M66"/>
  <sheetViews>
    <sheetView tabSelected="1" topLeftCell="B13" zoomScaleNormal="100" workbookViewId="0">
      <selection activeCell="P30" sqref="P30"/>
    </sheetView>
  </sheetViews>
  <sheetFormatPr defaultColWidth="8.85546875" defaultRowHeight="12.75" x14ac:dyDescent="0.2"/>
  <cols>
    <col min="1" max="1" width="14.42578125" style="2" hidden="1" customWidth="1"/>
    <col min="2" max="2" width="14.140625" style="2" customWidth="1"/>
    <col min="3" max="3" width="14.5703125" style="2" hidden="1" customWidth="1"/>
    <col min="4" max="4" width="14" style="2" hidden="1" customWidth="1"/>
    <col min="5" max="5" width="18.42578125" style="2" hidden="1" customWidth="1"/>
    <col min="6" max="6" width="15.5703125" style="2" customWidth="1"/>
    <col min="7" max="7" width="11.42578125" style="2" customWidth="1"/>
    <col min="8" max="8" width="8.85546875" style="2"/>
    <col min="9" max="9" width="19.7109375" style="2" customWidth="1"/>
    <col min="10" max="10" width="9.28515625" style="2" bestFit="1" customWidth="1"/>
    <col min="11" max="11" width="11.140625" style="2" customWidth="1"/>
    <col min="12" max="12" width="9" style="2" customWidth="1"/>
    <col min="13" max="13" width="20.42578125" style="2" customWidth="1"/>
    <col min="14" max="16384" width="8.85546875" style="2"/>
  </cols>
  <sheetData>
    <row r="1" spans="2:12" x14ac:dyDescent="0.2">
      <c r="B1" s="1"/>
      <c r="C1" s="1"/>
      <c r="D1" s="1"/>
      <c r="E1" s="1"/>
      <c r="F1" s="1"/>
      <c r="G1" s="1"/>
      <c r="H1" s="1"/>
      <c r="I1" s="1"/>
      <c r="J1" s="1"/>
      <c r="K1" s="1"/>
      <c r="L1" s="1"/>
    </row>
    <row r="2" spans="2:12" x14ac:dyDescent="0.2">
      <c r="B2" s="1"/>
      <c r="C2" s="1"/>
      <c r="D2" s="1"/>
      <c r="E2" s="1"/>
      <c r="F2" s="1"/>
      <c r="G2" s="1"/>
      <c r="H2" s="1"/>
      <c r="I2" s="3" t="s">
        <v>0</v>
      </c>
      <c r="J2" s="4" t="s">
        <v>188</v>
      </c>
      <c r="K2" s="1"/>
      <c r="L2" s="1"/>
    </row>
    <row r="3" spans="2:12" x14ac:dyDescent="0.2">
      <c r="B3" s="1"/>
      <c r="C3" s="1"/>
      <c r="D3" s="1"/>
      <c r="E3" s="1"/>
      <c r="F3" s="1"/>
      <c r="G3" s="43" t="s">
        <v>809</v>
      </c>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3" ht="15.6" customHeight="1" x14ac:dyDescent="0.2">
      <c r="B17" s="55">
        <v>45657</v>
      </c>
      <c r="C17" s="55"/>
      <c r="D17" s="55"/>
      <c r="E17" s="55"/>
      <c r="F17" s="55"/>
      <c r="G17" s="55"/>
      <c r="H17" s="55"/>
      <c r="I17" s="55"/>
      <c r="J17" s="55"/>
      <c r="K17" s="55"/>
      <c r="L17" s="55"/>
    </row>
    <row r="18" spans="1:13" x14ac:dyDescent="0.2">
      <c r="B18" s="11" t="s">
        <v>814</v>
      </c>
      <c r="C18" s="11" t="s">
        <v>815</v>
      </c>
      <c r="D18" s="11"/>
      <c r="E18" s="12"/>
      <c r="F18" s="11" t="s">
        <v>815</v>
      </c>
      <c r="G18" s="11"/>
      <c r="H18" s="11"/>
      <c r="I18" s="1"/>
      <c r="J18" s="11"/>
      <c r="K18" s="11"/>
      <c r="L18" s="11"/>
    </row>
    <row r="19" spans="1:13" x14ac:dyDescent="0.2">
      <c r="A19" s="2" t="s">
        <v>18</v>
      </c>
      <c r="B19" s="11" t="s">
        <v>19</v>
      </c>
      <c r="C19" s="14" t="s">
        <v>155</v>
      </c>
      <c r="D19" s="11"/>
      <c r="E19" s="12"/>
      <c r="F19" s="14" t="s">
        <v>155</v>
      </c>
      <c r="G19" s="1"/>
      <c r="H19" s="1"/>
      <c r="I19" s="1"/>
      <c r="J19" s="1"/>
      <c r="K19" s="1"/>
      <c r="L19" s="11"/>
    </row>
    <row r="20" spans="1:13" ht="13.5" thickBot="1" x14ac:dyDescent="0.25">
      <c r="A20" s="2">
        <v>29</v>
      </c>
      <c r="B20" s="11" t="s">
        <v>21</v>
      </c>
      <c r="C20" s="14">
        <v>1597</v>
      </c>
      <c r="D20" s="11"/>
      <c r="E20" s="12"/>
      <c r="F20" s="14">
        <v>1597</v>
      </c>
      <c r="G20" s="15"/>
      <c r="H20" s="16"/>
      <c r="I20" s="16" t="s">
        <v>934</v>
      </c>
      <c r="J20" s="11" t="s">
        <v>935</v>
      </c>
      <c r="K20" s="11"/>
      <c r="L20" s="11"/>
    </row>
    <row r="21" spans="1:13" ht="13.9" customHeight="1" thickBot="1" x14ac:dyDescent="0.25">
      <c r="A21" s="2" t="s">
        <v>22</v>
      </c>
      <c r="B21" s="11" t="s">
        <v>23</v>
      </c>
      <c r="C21" s="14">
        <v>4265940</v>
      </c>
      <c r="E21" s="12"/>
      <c r="F21" s="14">
        <v>4265940</v>
      </c>
      <c r="G21" s="15"/>
      <c r="H21" s="16"/>
      <c r="I21" s="17" t="s">
        <v>24</v>
      </c>
      <c r="J21" s="59">
        <f>L57</f>
        <v>435.23</v>
      </c>
      <c r="K21" s="57"/>
      <c r="L21" s="11"/>
    </row>
    <row r="22" spans="1:13" x14ac:dyDescent="0.2">
      <c r="A22" s="2">
        <v>0</v>
      </c>
      <c r="B22" s="11" t="s">
        <v>26</v>
      </c>
      <c r="C22" s="14" t="s">
        <v>27</v>
      </c>
      <c r="D22" s="11"/>
      <c r="E22" s="12"/>
      <c r="F22" s="14" t="s">
        <v>27</v>
      </c>
      <c r="G22" s="12"/>
      <c r="H22" s="11"/>
      <c r="I22" s="11"/>
      <c r="J22" s="11"/>
      <c r="K22" s="11"/>
      <c r="L22" s="11"/>
    </row>
    <row r="23" spans="1:13" ht="4.1500000000000004" customHeight="1" x14ac:dyDescent="0.2">
      <c r="B23" s="11"/>
      <c r="C23" s="11"/>
      <c r="D23" s="11"/>
      <c r="E23" s="11"/>
      <c r="F23" s="11"/>
      <c r="G23" s="11"/>
      <c r="H23" s="11"/>
      <c r="I23" s="11"/>
      <c r="J23" s="11"/>
      <c r="K23" s="11"/>
      <c r="L23" s="11"/>
    </row>
    <row r="24" spans="1:13"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824</v>
      </c>
    </row>
    <row r="25" spans="1:13" x14ac:dyDescent="0.2">
      <c r="A25" s="38">
        <v>104</v>
      </c>
      <c r="B25" s="22">
        <v>483</v>
      </c>
      <c r="C25" s="23" t="s">
        <v>169</v>
      </c>
      <c r="D25" s="24">
        <v>66444142</v>
      </c>
      <c r="E25" s="25" t="s">
        <v>170</v>
      </c>
      <c r="F25" s="26">
        <v>45636</v>
      </c>
      <c r="G25" s="25">
        <v>3062957</v>
      </c>
      <c r="H25" s="23" t="s">
        <v>171</v>
      </c>
      <c r="I25" s="25" t="s">
        <v>172</v>
      </c>
      <c r="J25" s="27">
        <v>49</v>
      </c>
      <c r="K25" s="27">
        <v>41.97</v>
      </c>
      <c r="L25" s="27">
        <v>7.03</v>
      </c>
      <c r="M25" s="2" t="s">
        <v>807</v>
      </c>
    </row>
    <row r="26" spans="1:13" ht="22.5" x14ac:dyDescent="0.2">
      <c r="A26" s="38">
        <v>105</v>
      </c>
      <c r="B26" s="22">
        <v>483</v>
      </c>
      <c r="C26" s="23" t="s">
        <v>169</v>
      </c>
      <c r="D26" s="24">
        <v>66444142</v>
      </c>
      <c r="E26" s="25" t="s">
        <v>170</v>
      </c>
      <c r="F26" s="26">
        <v>45636</v>
      </c>
      <c r="G26" s="25">
        <v>3063419</v>
      </c>
      <c r="H26" s="23" t="s">
        <v>158</v>
      </c>
      <c r="I26" s="25" t="s">
        <v>159</v>
      </c>
      <c r="J26" s="27">
        <v>55</v>
      </c>
      <c r="K26" s="27">
        <v>48.91</v>
      </c>
      <c r="L26" s="27">
        <v>6.09</v>
      </c>
      <c r="M26" s="2" t="s">
        <v>807</v>
      </c>
    </row>
    <row r="27" spans="1:13" ht="22.5" x14ac:dyDescent="0.2">
      <c r="A27" s="38">
        <v>106</v>
      </c>
      <c r="B27" s="22">
        <v>483</v>
      </c>
      <c r="C27" s="23" t="s">
        <v>169</v>
      </c>
      <c r="D27" s="24">
        <v>66444142</v>
      </c>
      <c r="E27" s="25" t="s">
        <v>170</v>
      </c>
      <c r="F27" s="26">
        <v>45636</v>
      </c>
      <c r="G27" s="25">
        <v>3063641</v>
      </c>
      <c r="H27" s="23" t="s">
        <v>102</v>
      </c>
      <c r="I27" s="25" t="s">
        <v>103</v>
      </c>
      <c r="J27" s="27">
        <v>475</v>
      </c>
      <c r="K27" s="27">
        <v>460.22</v>
      </c>
      <c r="L27" s="27">
        <v>14.78</v>
      </c>
      <c r="M27" s="2" t="s">
        <v>807</v>
      </c>
    </row>
    <row r="28" spans="1:13" ht="22.5" x14ac:dyDescent="0.2">
      <c r="A28" s="38">
        <v>107</v>
      </c>
      <c r="B28" s="22">
        <v>483</v>
      </c>
      <c r="C28" s="23" t="s">
        <v>169</v>
      </c>
      <c r="D28" s="24">
        <v>66444142</v>
      </c>
      <c r="E28" s="25" t="s">
        <v>170</v>
      </c>
      <c r="F28" s="26">
        <v>45636</v>
      </c>
      <c r="G28" s="25">
        <v>3073061</v>
      </c>
      <c r="H28" s="23" t="s">
        <v>50</v>
      </c>
      <c r="I28" s="25" t="s">
        <v>51</v>
      </c>
      <c r="J28" s="27">
        <v>66</v>
      </c>
      <c r="K28" s="27">
        <v>55.92</v>
      </c>
      <c r="L28" s="27">
        <v>10.08</v>
      </c>
      <c r="M28" s="2" t="s">
        <v>807</v>
      </c>
    </row>
    <row r="29" spans="1:13" x14ac:dyDescent="0.2">
      <c r="A29" s="38">
        <v>108</v>
      </c>
      <c r="B29" s="22">
        <v>483</v>
      </c>
      <c r="C29" s="23" t="s">
        <v>169</v>
      </c>
      <c r="D29" s="24">
        <v>66444142</v>
      </c>
      <c r="E29" s="25" t="s">
        <v>170</v>
      </c>
      <c r="F29" s="26">
        <v>45636</v>
      </c>
      <c r="G29" s="25">
        <v>3074085</v>
      </c>
      <c r="H29" s="23" t="s">
        <v>104</v>
      </c>
      <c r="I29" s="25" t="s">
        <v>105</v>
      </c>
      <c r="J29" s="27">
        <v>55</v>
      </c>
      <c r="K29" s="27">
        <v>46.54</v>
      </c>
      <c r="L29" s="27">
        <v>8.4600000000000009</v>
      </c>
      <c r="M29" s="2" t="s">
        <v>807</v>
      </c>
    </row>
    <row r="30" spans="1:13" x14ac:dyDescent="0.2">
      <c r="A30" s="38">
        <v>109</v>
      </c>
      <c r="B30" s="22">
        <v>483</v>
      </c>
      <c r="C30" s="23" t="s">
        <v>169</v>
      </c>
      <c r="D30" s="24">
        <v>66444142</v>
      </c>
      <c r="E30" s="25" t="s">
        <v>170</v>
      </c>
      <c r="F30" s="26">
        <v>45636</v>
      </c>
      <c r="G30" s="25">
        <v>3074283</v>
      </c>
      <c r="H30" s="23" t="s">
        <v>177</v>
      </c>
      <c r="I30" s="25" t="s">
        <v>178</v>
      </c>
      <c r="J30" s="27">
        <v>121</v>
      </c>
      <c r="K30" s="27">
        <v>111.62</v>
      </c>
      <c r="L30" s="27">
        <v>9.3800000000000008</v>
      </c>
      <c r="M30" s="2" t="s">
        <v>807</v>
      </c>
    </row>
    <row r="31" spans="1:13" ht="22.5" x14ac:dyDescent="0.2">
      <c r="A31" s="38">
        <v>110</v>
      </c>
      <c r="B31" s="22">
        <v>483</v>
      </c>
      <c r="C31" s="23" t="s">
        <v>169</v>
      </c>
      <c r="D31" s="24">
        <v>66444142</v>
      </c>
      <c r="E31" s="25" t="s">
        <v>170</v>
      </c>
      <c r="F31" s="26">
        <v>45636</v>
      </c>
      <c r="G31" s="25">
        <v>3075298</v>
      </c>
      <c r="H31" s="23" t="s">
        <v>179</v>
      </c>
      <c r="I31" s="25" t="s">
        <v>180</v>
      </c>
      <c r="J31" s="27">
        <v>51</v>
      </c>
      <c r="K31" s="27">
        <v>44.36</v>
      </c>
      <c r="L31" s="27">
        <v>6.64</v>
      </c>
      <c r="M31" s="2" t="s">
        <v>807</v>
      </c>
    </row>
    <row r="32" spans="1:13" x14ac:dyDescent="0.2">
      <c r="A32" s="38">
        <v>111</v>
      </c>
      <c r="B32" s="22">
        <v>483</v>
      </c>
      <c r="C32" s="23" t="s">
        <v>169</v>
      </c>
      <c r="D32" s="24">
        <v>66444142</v>
      </c>
      <c r="E32" s="25" t="s">
        <v>170</v>
      </c>
      <c r="F32" s="26">
        <v>45636</v>
      </c>
      <c r="G32" s="25">
        <v>3076395</v>
      </c>
      <c r="H32" s="23" t="s">
        <v>160</v>
      </c>
      <c r="I32" s="25" t="s">
        <v>161</v>
      </c>
      <c r="J32" s="27">
        <v>58</v>
      </c>
      <c r="K32" s="27">
        <v>49.96</v>
      </c>
      <c r="L32" s="27">
        <v>8.0399999999999991</v>
      </c>
      <c r="M32" s="2" t="s">
        <v>807</v>
      </c>
    </row>
    <row r="33" spans="1:13" x14ac:dyDescent="0.2">
      <c r="A33" s="38">
        <v>112</v>
      </c>
      <c r="B33" s="22">
        <v>483</v>
      </c>
      <c r="C33" s="23" t="s">
        <v>169</v>
      </c>
      <c r="D33" s="24">
        <v>66444142</v>
      </c>
      <c r="E33" s="25" t="s">
        <v>170</v>
      </c>
      <c r="F33" s="26">
        <v>45636</v>
      </c>
      <c r="G33" s="25">
        <v>3076544</v>
      </c>
      <c r="H33" s="23" t="s">
        <v>148</v>
      </c>
      <c r="I33" s="25" t="s">
        <v>149</v>
      </c>
      <c r="J33" s="27">
        <v>136</v>
      </c>
      <c r="K33" s="27">
        <v>129.66999999999999</v>
      </c>
      <c r="L33" s="27">
        <v>6.33</v>
      </c>
      <c r="M33" s="2" t="s">
        <v>807</v>
      </c>
    </row>
    <row r="34" spans="1:13" x14ac:dyDescent="0.2">
      <c r="A34" s="38">
        <v>113</v>
      </c>
      <c r="B34" s="22">
        <v>483</v>
      </c>
      <c r="C34" s="23" t="s">
        <v>169</v>
      </c>
      <c r="D34" s="24">
        <v>66444142</v>
      </c>
      <c r="E34" s="25" t="s">
        <v>170</v>
      </c>
      <c r="F34" s="26">
        <v>45636</v>
      </c>
      <c r="G34" s="25">
        <v>3077559</v>
      </c>
      <c r="H34" s="23" t="s">
        <v>60</v>
      </c>
      <c r="I34" s="25" t="s">
        <v>61</v>
      </c>
      <c r="J34" s="27">
        <v>109</v>
      </c>
      <c r="K34" s="27">
        <v>101.75</v>
      </c>
      <c r="L34" s="27">
        <v>7.25</v>
      </c>
      <c r="M34" s="2" t="s">
        <v>807</v>
      </c>
    </row>
    <row r="35" spans="1:13" ht="22.5" x14ac:dyDescent="0.2">
      <c r="A35" s="38">
        <v>114</v>
      </c>
      <c r="B35" s="22">
        <v>483</v>
      </c>
      <c r="C35" s="23" t="s">
        <v>169</v>
      </c>
      <c r="D35" s="24">
        <v>66444142</v>
      </c>
      <c r="E35" s="25" t="s">
        <v>170</v>
      </c>
      <c r="F35" s="26">
        <v>45636</v>
      </c>
      <c r="G35" s="25">
        <v>3079688</v>
      </c>
      <c r="H35" s="23" t="s">
        <v>106</v>
      </c>
      <c r="I35" s="25" t="s">
        <v>107</v>
      </c>
      <c r="J35" s="27">
        <v>107</v>
      </c>
      <c r="K35" s="27">
        <v>96.12</v>
      </c>
      <c r="L35" s="27">
        <v>10.88</v>
      </c>
      <c r="M35" s="2" t="s">
        <v>807</v>
      </c>
    </row>
    <row r="36" spans="1:13" ht="22.5" x14ac:dyDescent="0.2">
      <c r="A36" s="38">
        <v>115</v>
      </c>
      <c r="B36" s="22">
        <v>483</v>
      </c>
      <c r="C36" s="23" t="s">
        <v>169</v>
      </c>
      <c r="D36" s="24">
        <v>66444142</v>
      </c>
      <c r="E36" s="25" t="s">
        <v>170</v>
      </c>
      <c r="F36" s="26">
        <v>45636</v>
      </c>
      <c r="G36" s="25">
        <v>3088127</v>
      </c>
      <c r="H36" s="23" t="s">
        <v>121</v>
      </c>
      <c r="I36" s="25" t="s">
        <v>122</v>
      </c>
      <c r="J36" s="27">
        <v>30</v>
      </c>
      <c r="K36" s="27">
        <v>26.85</v>
      </c>
      <c r="L36" s="27">
        <v>3.15</v>
      </c>
      <c r="M36" s="2" t="s">
        <v>807</v>
      </c>
    </row>
    <row r="37" spans="1:13" ht="22.5" x14ac:dyDescent="0.2">
      <c r="A37" s="38">
        <v>116</v>
      </c>
      <c r="B37" s="22">
        <v>483</v>
      </c>
      <c r="C37" s="23" t="s">
        <v>169</v>
      </c>
      <c r="D37" s="24">
        <v>66444142</v>
      </c>
      <c r="E37" s="25" t="s">
        <v>170</v>
      </c>
      <c r="F37" s="26">
        <v>45636</v>
      </c>
      <c r="G37" s="25">
        <v>3107919</v>
      </c>
      <c r="H37" s="23" t="s">
        <v>162</v>
      </c>
      <c r="I37" s="25" t="s">
        <v>163</v>
      </c>
      <c r="J37" s="27">
        <v>57</v>
      </c>
      <c r="K37" s="27">
        <v>49.2</v>
      </c>
      <c r="L37" s="27">
        <v>7.8</v>
      </c>
      <c r="M37" s="2" t="s">
        <v>807</v>
      </c>
    </row>
    <row r="38" spans="1:13" ht="22.5" x14ac:dyDescent="0.2">
      <c r="A38" s="38">
        <v>117</v>
      </c>
      <c r="B38" s="22">
        <v>483</v>
      </c>
      <c r="C38" s="23" t="s">
        <v>169</v>
      </c>
      <c r="D38" s="24">
        <v>66444142</v>
      </c>
      <c r="E38" s="25" t="s">
        <v>170</v>
      </c>
      <c r="F38" s="26">
        <v>45636</v>
      </c>
      <c r="G38" s="25">
        <v>7634520</v>
      </c>
      <c r="H38" s="23" t="s">
        <v>189</v>
      </c>
      <c r="I38" s="25" t="s">
        <v>190</v>
      </c>
      <c r="J38" s="27">
        <v>214</v>
      </c>
      <c r="K38" s="27">
        <v>33.539999999999992</v>
      </c>
      <c r="L38" s="27">
        <v>180.46</v>
      </c>
      <c r="M38" s="2" t="s">
        <v>807</v>
      </c>
    </row>
    <row r="39" spans="1:13" ht="22.5" x14ac:dyDescent="0.2">
      <c r="A39" s="38">
        <v>118</v>
      </c>
      <c r="B39" s="22">
        <v>483</v>
      </c>
      <c r="C39" s="23" t="s">
        <v>156</v>
      </c>
      <c r="D39" s="24">
        <v>66320409</v>
      </c>
      <c r="E39" s="25" t="s">
        <v>157</v>
      </c>
      <c r="F39" s="26">
        <v>45621</v>
      </c>
      <c r="G39" s="25">
        <v>3063419</v>
      </c>
      <c r="H39" s="23" t="s">
        <v>158</v>
      </c>
      <c r="I39" s="25" t="s">
        <v>159</v>
      </c>
      <c r="J39" s="27">
        <v>55</v>
      </c>
      <c r="K39" s="27">
        <v>48.91</v>
      </c>
      <c r="L39" s="27">
        <v>6.09</v>
      </c>
      <c r="M39" s="2" t="s">
        <v>807</v>
      </c>
    </row>
    <row r="40" spans="1:13" ht="22.5" x14ac:dyDescent="0.2">
      <c r="A40" s="38">
        <v>119</v>
      </c>
      <c r="B40" s="22">
        <v>483</v>
      </c>
      <c r="C40" s="23" t="s">
        <v>156</v>
      </c>
      <c r="D40" s="24">
        <v>66320409</v>
      </c>
      <c r="E40" s="25" t="s">
        <v>157</v>
      </c>
      <c r="F40" s="26">
        <v>45643</v>
      </c>
      <c r="G40" s="25">
        <v>3063419</v>
      </c>
      <c r="H40" s="23" t="s">
        <v>158</v>
      </c>
      <c r="I40" s="25" t="s">
        <v>159</v>
      </c>
      <c r="J40" s="27">
        <v>55</v>
      </c>
      <c r="K40" s="27">
        <v>48.91</v>
      </c>
      <c r="L40" s="27">
        <v>6.09</v>
      </c>
      <c r="M40" s="2" t="s">
        <v>807</v>
      </c>
    </row>
    <row r="41" spans="1:13" ht="22.5" x14ac:dyDescent="0.2">
      <c r="A41" s="38">
        <v>120</v>
      </c>
      <c r="B41" s="22">
        <v>483</v>
      </c>
      <c r="C41" s="23" t="s">
        <v>156</v>
      </c>
      <c r="D41" s="24">
        <v>66320409</v>
      </c>
      <c r="E41" s="25" t="s">
        <v>157</v>
      </c>
      <c r="F41" s="26">
        <v>45621</v>
      </c>
      <c r="G41" s="25">
        <v>3073061</v>
      </c>
      <c r="H41" s="23" t="s">
        <v>50</v>
      </c>
      <c r="I41" s="25" t="s">
        <v>51</v>
      </c>
      <c r="J41" s="27">
        <v>66</v>
      </c>
      <c r="K41" s="27">
        <v>55.92</v>
      </c>
      <c r="L41" s="27">
        <v>10.08</v>
      </c>
      <c r="M41" s="2" t="s">
        <v>807</v>
      </c>
    </row>
    <row r="42" spans="1:13" ht="22.5" x14ac:dyDescent="0.2">
      <c r="A42" s="38">
        <v>121</v>
      </c>
      <c r="B42" s="22">
        <v>483</v>
      </c>
      <c r="C42" s="23" t="s">
        <v>156</v>
      </c>
      <c r="D42" s="24">
        <v>66320409</v>
      </c>
      <c r="E42" s="25" t="s">
        <v>157</v>
      </c>
      <c r="F42" s="26">
        <v>45643</v>
      </c>
      <c r="G42" s="25">
        <v>3073061</v>
      </c>
      <c r="H42" s="23" t="s">
        <v>50</v>
      </c>
      <c r="I42" s="25" t="s">
        <v>51</v>
      </c>
      <c r="J42" s="27">
        <v>66</v>
      </c>
      <c r="K42" s="27">
        <v>55.92</v>
      </c>
      <c r="L42" s="27">
        <v>10.08</v>
      </c>
      <c r="M42" s="2" t="s">
        <v>807</v>
      </c>
    </row>
    <row r="43" spans="1:13" ht="22.5" x14ac:dyDescent="0.2">
      <c r="A43" s="38">
        <v>122</v>
      </c>
      <c r="B43" s="22">
        <v>483</v>
      </c>
      <c r="C43" s="23" t="s">
        <v>156</v>
      </c>
      <c r="D43" s="24">
        <v>66320409</v>
      </c>
      <c r="E43" s="25" t="s">
        <v>157</v>
      </c>
      <c r="F43" s="26">
        <v>45643</v>
      </c>
      <c r="G43" s="25">
        <v>3076254</v>
      </c>
      <c r="H43" s="23" t="s">
        <v>56</v>
      </c>
      <c r="I43" s="25" t="s">
        <v>57</v>
      </c>
      <c r="J43" s="27">
        <v>93</v>
      </c>
      <c r="K43" s="27">
        <v>80.37</v>
      </c>
      <c r="L43" s="27">
        <v>12.63</v>
      </c>
      <c r="M43" s="2" t="s">
        <v>807</v>
      </c>
    </row>
    <row r="44" spans="1:13" x14ac:dyDescent="0.2">
      <c r="A44" s="38">
        <v>123</v>
      </c>
      <c r="B44" s="22">
        <v>483</v>
      </c>
      <c r="C44" s="23" t="s">
        <v>156</v>
      </c>
      <c r="D44" s="24">
        <v>66320409</v>
      </c>
      <c r="E44" s="25" t="s">
        <v>157</v>
      </c>
      <c r="F44" s="26">
        <v>45621</v>
      </c>
      <c r="G44" s="25">
        <v>3076395</v>
      </c>
      <c r="H44" s="23" t="s">
        <v>160</v>
      </c>
      <c r="I44" s="25" t="s">
        <v>161</v>
      </c>
      <c r="J44" s="27">
        <v>58</v>
      </c>
      <c r="K44" s="27">
        <v>49.96</v>
      </c>
      <c r="L44" s="27">
        <v>8.0399999999999991</v>
      </c>
      <c r="M44" s="2" t="s">
        <v>807</v>
      </c>
    </row>
    <row r="45" spans="1:13" x14ac:dyDescent="0.2">
      <c r="A45" s="38">
        <v>124</v>
      </c>
      <c r="B45" s="22">
        <v>483</v>
      </c>
      <c r="C45" s="23" t="s">
        <v>156</v>
      </c>
      <c r="D45" s="24">
        <v>66320409</v>
      </c>
      <c r="E45" s="25" t="s">
        <v>157</v>
      </c>
      <c r="F45" s="26">
        <v>45643</v>
      </c>
      <c r="G45" s="25">
        <v>3076395</v>
      </c>
      <c r="H45" s="23" t="s">
        <v>160</v>
      </c>
      <c r="I45" s="25" t="s">
        <v>161</v>
      </c>
      <c r="J45" s="27">
        <v>58</v>
      </c>
      <c r="K45" s="27">
        <v>49.96</v>
      </c>
      <c r="L45" s="27">
        <v>8.0399999999999991</v>
      </c>
      <c r="M45" s="2" t="s">
        <v>807</v>
      </c>
    </row>
    <row r="46" spans="1:13" ht="33.75" x14ac:dyDescent="0.2">
      <c r="A46" s="38">
        <v>125</v>
      </c>
      <c r="B46" s="22">
        <v>483</v>
      </c>
      <c r="C46" s="23" t="s">
        <v>156</v>
      </c>
      <c r="D46" s="24">
        <v>66320409</v>
      </c>
      <c r="E46" s="25" t="s">
        <v>157</v>
      </c>
      <c r="F46" s="26">
        <v>45643</v>
      </c>
      <c r="G46" s="25">
        <v>3076437</v>
      </c>
      <c r="H46" s="23" t="s">
        <v>191</v>
      </c>
      <c r="I46" s="25" t="s">
        <v>192</v>
      </c>
      <c r="J46" s="27">
        <v>79</v>
      </c>
      <c r="K46" s="27">
        <v>59.15</v>
      </c>
      <c r="L46" s="27">
        <v>19.850000000000001</v>
      </c>
      <c r="M46" s="2" t="s">
        <v>807</v>
      </c>
    </row>
    <row r="47" spans="1:13" ht="33.75" x14ac:dyDescent="0.2">
      <c r="A47" s="38">
        <v>126</v>
      </c>
      <c r="B47" s="22">
        <v>483</v>
      </c>
      <c r="C47" s="23" t="s">
        <v>156</v>
      </c>
      <c r="D47" s="24">
        <v>66320409</v>
      </c>
      <c r="E47" s="25" t="s">
        <v>157</v>
      </c>
      <c r="F47" s="26">
        <v>45643</v>
      </c>
      <c r="G47" s="25">
        <v>3076486</v>
      </c>
      <c r="H47" s="23" t="s">
        <v>58</v>
      </c>
      <c r="I47" s="25" t="s">
        <v>59</v>
      </c>
      <c r="J47" s="27">
        <v>124</v>
      </c>
      <c r="K47" s="27">
        <v>100.48</v>
      </c>
      <c r="L47" s="27">
        <v>23.52</v>
      </c>
      <c r="M47" s="2" t="s">
        <v>807</v>
      </c>
    </row>
    <row r="48" spans="1:13" ht="22.5" x14ac:dyDescent="0.2">
      <c r="A48" s="38">
        <v>127</v>
      </c>
      <c r="B48" s="22">
        <v>483</v>
      </c>
      <c r="C48" s="23" t="s">
        <v>156</v>
      </c>
      <c r="D48" s="24">
        <v>66320409</v>
      </c>
      <c r="E48" s="25" t="s">
        <v>157</v>
      </c>
      <c r="F48" s="26">
        <v>45621</v>
      </c>
      <c r="G48" s="25">
        <v>3086303</v>
      </c>
      <c r="H48" s="23" t="s">
        <v>62</v>
      </c>
      <c r="I48" s="25" t="s">
        <v>63</v>
      </c>
      <c r="J48" s="27">
        <v>87</v>
      </c>
      <c r="K48" s="27">
        <v>80.989999999999995</v>
      </c>
      <c r="L48" s="27">
        <v>6.01</v>
      </c>
      <c r="M48" s="2" t="s">
        <v>807</v>
      </c>
    </row>
    <row r="49" spans="1:13" ht="22.5" x14ac:dyDescent="0.2">
      <c r="A49" s="38">
        <v>128</v>
      </c>
      <c r="B49" s="22">
        <v>483</v>
      </c>
      <c r="C49" s="23" t="s">
        <v>156</v>
      </c>
      <c r="D49" s="24">
        <v>66320409</v>
      </c>
      <c r="E49" s="25" t="s">
        <v>157</v>
      </c>
      <c r="F49" s="26">
        <v>45643</v>
      </c>
      <c r="G49" s="25">
        <v>3086303</v>
      </c>
      <c r="H49" s="23" t="s">
        <v>62</v>
      </c>
      <c r="I49" s="25" t="s">
        <v>63</v>
      </c>
      <c r="J49" s="27">
        <v>87</v>
      </c>
      <c r="K49" s="27">
        <v>80.989999999999995</v>
      </c>
      <c r="L49" s="27">
        <v>6.01</v>
      </c>
      <c r="M49" s="2" t="s">
        <v>807</v>
      </c>
    </row>
    <row r="50" spans="1:13" ht="22.5" x14ac:dyDescent="0.2">
      <c r="A50" s="38">
        <v>129</v>
      </c>
      <c r="B50" s="22">
        <v>483</v>
      </c>
      <c r="C50" s="23" t="s">
        <v>156</v>
      </c>
      <c r="D50" s="24">
        <v>66320409</v>
      </c>
      <c r="E50" s="25" t="s">
        <v>157</v>
      </c>
      <c r="F50" s="26">
        <v>45621</v>
      </c>
      <c r="G50" s="25">
        <v>3086428</v>
      </c>
      <c r="H50" s="23" t="s">
        <v>64</v>
      </c>
      <c r="I50" s="25" t="s">
        <v>65</v>
      </c>
      <c r="J50" s="27">
        <v>82</v>
      </c>
      <c r="K50" s="27">
        <v>73.59</v>
      </c>
      <c r="L50" s="27">
        <v>8.41</v>
      </c>
      <c r="M50" s="2" t="s">
        <v>807</v>
      </c>
    </row>
    <row r="51" spans="1:13" ht="22.5" x14ac:dyDescent="0.2">
      <c r="A51" s="38">
        <v>130</v>
      </c>
      <c r="B51" s="22">
        <v>483</v>
      </c>
      <c r="C51" s="23" t="s">
        <v>156</v>
      </c>
      <c r="D51" s="24">
        <v>66320409</v>
      </c>
      <c r="E51" s="25" t="s">
        <v>157</v>
      </c>
      <c r="F51" s="26">
        <v>45643</v>
      </c>
      <c r="G51" s="25">
        <v>3086428</v>
      </c>
      <c r="H51" s="23" t="s">
        <v>64</v>
      </c>
      <c r="I51" s="25" t="s">
        <v>65</v>
      </c>
      <c r="J51" s="27">
        <v>82</v>
      </c>
      <c r="K51" s="27">
        <v>73.59</v>
      </c>
      <c r="L51" s="27">
        <v>8.41</v>
      </c>
      <c r="M51" s="2" t="s">
        <v>807</v>
      </c>
    </row>
    <row r="52" spans="1:13" ht="22.5" x14ac:dyDescent="0.2">
      <c r="A52" s="38">
        <v>131</v>
      </c>
      <c r="B52" s="22">
        <v>483</v>
      </c>
      <c r="C52" s="23" t="s">
        <v>156</v>
      </c>
      <c r="D52" s="24">
        <v>66320409</v>
      </c>
      <c r="E52" s="25" t="s">
        <v>157</v>
      </c>
      <c r="F52" s="26">
        <v>45621</v>
      </c>
      <c r="G52" s="25">
        <v>3107919</v>
      </c>
      <c r="H52" s="23" t="s">
        <v>162</v>
      </c>
      <c r="I52" s="25" t="s">
        <v>163</v>
      </c>
      <c r="J52" s="27">
        <v>57</v>
      </c>
      <c r="K52" s="27">
        <v>49.2</v>
      </c>
      <c r="L52" s="27">
        <v>7.8</v>
      </c>
      <c r="M52" s="2" t="s">
        <v>807</v>
      </c>
    </row>
    <row r="53" spans="1:13" ht="22.5" x14ac:dyDescent="0.2">
      <c r="A53" s="38">
        <v>132</v>
      </c>
      <c r="B53" s="22">
        <v>483</v>
      </c>
      <c r="C53" s="23" t="s">
        <v>156</v>
      </c>
      <c r="D53" s="24">
        <v>66320409</v>
      </c>
      <c r="E53" s="25" t="s">
        <v>157</v>
      </c>
      <c r="F53" s="26">
        <v>45643</v>
      </c>
      <c r="G53" s="25">
        <v>3107919</v>
      </c>
      <c r="H53" s="23" t="s">
        <v>162</v>
      </c>
      <c r="I53" s="25" t="s">
        <v>163</v>
      </c>
      <c r="J53" s="27">
        <v>57</v>
      </c>
      <c r="K53" s="27">
        <v>49.2</v>
      </c>
      <c r="L53" s="27">
        <v>7.8</v>
      </c>
      <c r="M53" s="2" t="s">
        <v>807</v>
      </c>
    </row>
    <row r="54" spans="1:13" ht="13.5" customHeight="1" x14ac:dyDescent="0.2">
      <c r="B54" s="12"/>
      <c r="C54" s="28"/>
      <c r="D54" s="29"/>
      <c r="E54" s="12"/>
      <c r="F54" s="12"/>
      <c r="G54" s="12"/>
      <c r="H54" s="30"/>
      <c r="I54" s="30"/>
      <c r="J54" s="30"/>
      <c r="K54" s="11"/>
      <c r="L54" s="11"/>
    </row>
    <row r="55" spans="1:13" ht="13.5" customHeight="1" x14ac:dyDescent="0.2">
      <c r="B55" s="12"/>
      <c r="C55" s="28"/>
      <c r="D55" s="29"/>
      <c r="E55" s="15"/>
      <c r="F55" s="15"/>
      <c r="G55" s="15"/>
      <c r="H55" s="15"/>
      <c r="I55" s="30"/>
      <c r="J55" s="30"/>
      <c r="K55" s="11"/>
      <c r="L55" s="11"/>
    </row>
    <row r="56" spans="1:13" ht="13.5" customHeight="1" x14ac:dyDescent="0.2">
      <c r="B56" s="12"/>
      <c r="C56" s="28"/>
      <c r="D56" s="29"/>
      <c r="E56" s="12"/>
      <c r="F56" s="11"/>
      <c r="G56" s="11"/>
      <c r="H56" s="11"/>
      <c r="I56" s="30"/>
      <c r="J56" s="30"/>
      <c r="K56" s="11"/>
      <c r="L56" s="11"/>
    </row>
    <row r="57" spans="1:13" ht="13.5" customHeight="1" thickBot="1" x14ac:dyDescent="0.25">
      <c r="B57" s="12"/>
      <c r="C57" s="28"/>
      <c r="D57" s="11" t="s">
        <v>70</v>
      </c>
      <c r="E57" s="31"/>
      <c r="F57" s="31"/>
      <c r="G57" s="31"/>
      <c r="H57" s="32"/>
      <c r="I57" s="11"/>
      <c r="J57" s="30"/>
      <c r="K57" s="11"/>
      <c r="L57" s="33">
        <f>SUM(L25:L53)</f>
        <v>435.23</v>
      </c>
    </row>
    <row r="58" spans="1:13" ht="13.5" customHeight="1" thickTop="1" x14ac:dyDescent="0.2">
      <c r="B58" s="12"/>
      <c r="C58" s="28"/>
      <c r="D58" s="35"/>
      <c r="E58" s="31"/>
      <c r="F58" s="31"/>
      <c r="G58" s="31"/>
      <c r="H58" s="32"/>
      <c r="I58" s="11"/>
      <c r="J58" s="30"/>
      <c r="K58" s="11"/>
      <c r="L58" s="36"/>
    </row>
    <row r="59" spans="1:13" ht="13.5" customHeight="1" x14ac:dyDescent="0.2"/>
    <row r="60" spans="1:13" ht="13.5" customHeight="1" x14ac:dyDescent="0.2"/>
    <row r="61" spans="1:13" ht="13.5" customHeight="1" x14ac:dyDescent="0.2"/>
    <row r="62" spans="1:13" ht="13.5" customHeight="1" x14ac:dyDescent="0.25">
      <c r="C62" s="39"/>
      <c r="D62" s="39"/>
      <c r="E62" s="39"/>
      <c r="F62" s="39"/>
      <c r="G62" s="39"/>
      <c r="H62" s="39"/>
      <c r="I62" s="39"/>
      <c r="J62" s="39"/>
      <c r="K62" s="39"/>
    </row>
    <row r="63" spans="1:13" ht="13.5" customHeight="1" x14ac:dyDescent="0.2"/>
    <row r="64" spans="1:13" ht="13.5" customHeight="1" x14ac:dyDescent="0.2"/>
    <row r="65" ht="13.5" customHeight="1" x14ac:dyDescent="0.2"/>
    <row r="66" ht="13.5" customHeight="1" x14ac:dyDescent="0.2"/>
  </sheetData>
  <autoFilter ref="A24:L53" xr:uid="{6DBBB2A6-99BD-4BB5-B2C4-A1672E87593D}"/>
  <mergeCells count="4">
    <mergeCell ref="I14:J14"/>
    <mergeCell ref="B16:L16"/>
    <mergeCell ref="B17:L17"/>
    <mergeCell ref="J21:K21"/>
  </mergeCells>
  <dataValidations count="1">
    <dataValidation type="list" allowBlank="1" showInputMessage="1" showErrorMessage="1" sqref="C19:D19 F19" xr:uid="{B81DFDFF-D22C-4CA1-86D0-A7F1F29B7DAA}">
      <formula1>#REF!</formula1>
    </dataValidation>
  </dataValidations>
  <pageMargins left="0.25" right="0.25" top="0.5" bottom="0.5" header="0.3" footer="0.3"/>
  <pageSetup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59B35-01E8-49DB-AB70-EB9A3831535C}">
  <sheetPr>
    <tabColor theme="0"/>
    <pageSetUpPr fitToPage="1"/>
  </sheetPr>
  <dimension ref="A1:N43"/>
  <sheetViews>
    <sheetView topLeftCell="B1" zoomScaleNormal="100" workbookViewId="0">
      <selection activeCell="C21" sqref="C21"/>
    </sheetView>
  </sheetViews>
  <sheetFormatPr defaultColWidth="8.85546875" defaultRowHeight="12.75" x14ac:dyDescent="0.2"/>
  <cols>
    <col min="1" max="1" width="14.42578125" style="2" hidden="1" customWidth="1"/>
    <col min="2" max="13" width="16.28515625" style="2" customWidth="1"/>
    <col min="14"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193</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3" ht="15.6" customHeight="1" x14ac:dyDescent="0.2">
      <c r="B17" s="55">
        <v>45471</v>
      </c>
      <c r="C17" s="55"/>
      <c r="D17" s="55"/>
      <c r="E17" s="55"/>
      <c r="F17" s="55"/>
      <c r="G17" s="55"/>
      <c r="H17" s="55"/>
      <c r="I17" s="55"/>
      <c r="J17" s="55"/>
      <c r="K17" s="55"/>
      <c r="L17" s="55"/>
    </row>
    <row r="18" spans="1:13" x14ac:dyDescent="0.2">
      <c r="B18" s="11" t="s">
        <v>806</v>
      </c>
      <c r="C18" s="11" t="s">
        <v>825</v>
      </c>
      <c r="D18" s="11"/>
      <c r="E18" s="12"/>
      <c r="F18" s="11"/>
      <c r="G18" s="11"/>
      <c r="H18" s="11"/>
      <c r="I18" s="1"/>
      <c r="J18" s="11"/>
      <c r="K18" s="11"/>
      <c r="L18" s="11"/>
    </row>
    <row r="19" spans="1:13" ht="15" x14ac:dyDescent="0.25">
      <c r="A19" s="2" t="s">
        <v>18</v>
      </c>
      <c r="B19" s="11" t="s">
        <v>19</v>
      </c>
      <c r="C19" s="13" t="s">
        <v>194</v>
      </c>
      <c r="D19" s="11"/>
      <c r="E19" s="12"/>
      <c r="F19" s="11"/>
      <c r="G19" s="1"/>
      <c r="H19" s="1"/>
      <c r="I19" s="1"/>
      <c r="J19" s="1"/>
      <c r="K19" s="1"/>
      <c r="L19" s="11"/>
    </row>
    <row r="20" spans="1:13" ht="13.5" thickBot="1" x14ac:dyDescent="0.25">
      <c r="A20" s="2">
        <v>14</v>
      </c>
      <c r="B20" s="11" t="s">
        <v>21</v>
      </c>
      <c r="C20" s="14">
        <v>3173</v>
      </c>
      <c r="D20" s="11"/>
      <c r="E20" s="12"/>
      <c r="F20" s="11"/>
      <c r="G20" s="15"/>
      <c r="H20" s="16"/>
      <c r="I20" s="16" t="s">
        <v>851</v>
      </c>
      <c r="J20" s="11"/>
      <c r="K20" s="11"/>
      <c r="L20" s="11"/>
    </row>
    <row r="21" spans="1:13" ht="23.25" customHeight="1" thickBot="1" x14ac:dyDescent="0.25">
      <c r="A21" s="2" t="s">
        <v>22</v>
      </c>
      <c r="B21" s="11" t="s">
        <v>23</v>
      </c>
      <c r="C21" s="14">
        <v>4270150</v>
      </c>
      <c r="E21" s="12"/>
      <c r="F21" s="11"/>
      <c r="G21" s="15"/>
      <c r="H21" s="16"/>
      <c r="I21" s="17" t="s">
        <v>24</v>
      </c>
      <c r="J21" s="59">
        <f>L38</f>
        <v>191.84</v>
      </c>
      <c r="K21" s="57"/>
      <c r="L21" s="11"/>
    </row>
    <row r="22" spans="1:13" x14ac:dyDescent="0.2">
      <c r="A22" s="2">
        <v>0</v>
      </c>
      <c r="B22" s="11" t="s">
        <v>26</v>
      </c>
      <c r="C22" s="14" t="s">
        <v>27</v>
      </c>
      <c r="D22" s="11"/>
      <c r="E22" s="12"/>
      <c r="F22" s="11"/>
      <c r="G22" s="12"/>
      <c r="H22" s="11"/>
      <c r="I22" s="11"/>
      <c r="J22" s="11"/>
      <c r="K22" s="11"/>
      <c r="L22" s="11"/>
    </row>
    <row r="23" spans="1:13" ht="4.1500000000000004" customHeight="1" x14ac:dyDescent="0.2">
      <c r="B23" s="11"/>
      <c r="C23" s="11"/>
      <c r="D23" s="11"/>
      <c r="E23" s="11"/>
      <c r="F23" s="11"/>
      <c r="G23" s="11"/>
      <c r="H23" s="11"/>
      <c r="I23" s="11"/>
      <c r="J23" s="11"/>
      <c r="K23" s="11"/>
      <c r="L23" s="11"/>
    </row>
    <row r="24" spans="1:13"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824</v>
      </c>
    </row>
    <row r="25" spans="1:13" ht="22.5" x14ac:dyDescent="0.2">
      <c r="A25" s="21">
        <v>309</v>
      </c>
      <c r="B25" s="22">
        <v>483</v>
      </c>
      <c r="C25" s="23" t="s">
        <v>195</v>
      </c>
      <c r="D25" s="24">
        <v>64918535</v>
      </c>
      <c r="E25" s="25" t="s">
        <v>196</v>
      </c>
      <c r="F25" s="26">
        <v>45420</v>
      </c>
      <c r="G25" s="25">
        <v>3074176</v>
      </c>
      <c r="H25" s="23" t="s">
        <v>54</v>
      </c>
      <c r="I25" s="25" t="s">
        <v>55</v>
      </c>
      <c r="J25" s="27">
        <v>93</v>
      </c>
      <c r="K25" s="27">
        <v>61.489999999999995</v>
      </c>
      <c r="L25" s="27">
        <v>9.65</v>
      </c>
      <c r="M25" s="2" t="s">
        <v>807</v>
      </c>
    </row>
    <row r="26" spans="1:13" ht="22.5" x14ac:dyDescent="0.2">
      <c r="A26" s="21">
        <v>310</v>
      </c>
      <c r="B26" s="22">
        <v>483</v>
      </c>
      <c r="C26" s="23" t="s">
        <v>195</v>
      </c>
      <c r="D26" s="24">
        <v>64918535</v>
      </c>
      <c r="E26" s="25" t="s">
        <v>196</v>
      </c>
      <c r="F26" s="26">
        <v>45448</v>
      </c>
      <c r="G26" s="25">
        <v>3074176</v>
      </c>
      <c r="H26" s="23" t="s">
        <v>54</v>
      </c>
      <c r="I26" s="25" t="s">
        <v>55</v>
      </c>
      <c r="J26" s="27">
        <v>93</v>
      </c>
      <c r="K26" s="27">
        <v>61.489999999999995</v>
      </c>
      <c r="L26" s="27">
        <v>9.65</v>
      </c>
      <c r="M26" s="2" t="s">
        <v>807</v>
      </c>
    </row>
    <row r="27" spans="1:13" ht="22.5" x14ac:dyDescent="0.2">
      <c r="A27" s="21">
        <v>311</v>
      </c>
      <c r="B27" s="22">
        <v>483</v>
      </c>
      <c r="C27" s="23" t="s">
        <v>195</v>
      </c>
      <c r="D27" s="24">
        <v>64918535</v>
      </c>
      <c r="E27" s="25" t="s">
        <v>196</v>
      </c>
      <c r="F27" s="26">
        <v>45420</v>
      </c>
      <c r="G27" s="25">
        <v>3075298</v>
      </c>
      <c r="H27" s="23" t="s">
        <v>179</v>
      </c>
      <c r="I27" s="25" t="s">
        <v>180</v>
      </c>
      <c r="J27" s="27">
        <v>51</v>
      </c>
      <c r="K27" s="27">
        <v>33.72</v>
      </c>
      <c r="L27" s="27">
        <v>6.64</v>
      </c>
      <c r="M27" s="2" t="s">
        <v>807</v>
      </c>
    </row>
    <row r="28" spans="1:13" ht="22.5" x14ac:dyDescent="0.2">
      <c r="A28" s="21">
        <v>312</v>
      </c>
      <c r="B28" s="22">
        <v>483</v>
      </c>
      <c r="C28" s="23" t="s">
        <v>195</v>
      </c>
      <c r="D28" s="24">
        <v>64918535</v>
      </c>
      <c r="E28" s="25" t="s">
        <v>196</v>
      </c>
      <c r="F28" s="26">
        <v>45448</v>
      </c>
      <c r="G28" s="25">
        <v>3075298</v>
      </c>
      <c r="H28" s="23" t="s">
        <v>179</v>
      </c>
      <c r="I28" s="25" t="s">
        <v>180</v>
      </c>
      <c r="J28" s="27">
        <v>51</v>
      </c>
      <c r="K28" s="27">
        <v>33.72</v>
      </c>
      <c r="L28" s="27">
        <v>6.64</v>
      </c>
      <c r="M28" s="2" t="s">
        <v>807</v>
      </c>
    </row>
    <row r="29" spans="1:13" ht="22.5" x14ac:dyDescent="0.2">
      <c r="A29" s="21">
        <v>313</v>
      </c>
      <c r="B29" s="22">
        <v>483</v>
      </c>
      <c r="C29" s="23" t="s">
        <v>195</v>
      </c>
      <c r="D29" s="24">
        <v>64918535</v>
      </c>
      <c r="E29" s="25" t="s">
        <v>196</v>
      </c>
      <c r="F29" s="26">
        <v>45420</v>
      </c>
      <c r="G29" s="25">
        <v>3075454</v>
      </c>
      <c r="H29" s="23" t="s">
        <v>197</v>
      </c>
      <c r="I29" s="25" t="s">
        <v>198</v>
      </c>
      <c r="J29" s="27">
        <v>243</v>
      </c>
      <c r="K29" s="27">
        <v>160.68</v>
      </c>
      <c r="L29" s="27">
        <v>54.96</v>
      </c>
      <c r="M29" s="2" t="s">
        <v>807</v>
      </c>
    </row>
    <row r="30" spans="1:13" ht="22.5" x14ac:dyDescent="0.2">
      <c r="A30" s="21">
        <v>314</v>
      </c>
      <c r="B30" s="22">
        <v>483</v>
      </c>
      <c r="C30" s="23" t="s">
        <v>195</v>
      </c>
      <c r="D30" s="24">
        <v>64918535</v>
      </c>
      <c r="E30" s="25" t="s">
        <v>196</v>
      </c>
      <c r="F30" s="26">
        <v>45448</v>
      </c>
      <c r="G30" s="25">
        <v>3075454</v>
      </c>
      <c r="H30" s="23" t="s">
        <v>197</v>
      </c>
      <c r="I30" s="25" t="s">
        <v>198</v>
      </c>
      <c r="J30" s="27">
        <v>243</v>
      </c>
      <c r="K30" s="27">
        <v>160.68</v>
      </c>
      <c r="L30" s="27">
        <v>54.96</v>
      </c>
      <c r="M30" s="2" t="s">
        <v>807</v>
      </c>
    </row>
    <row r="31" spans="1:13" ht="22.5" x14ac:dyDescent="0.2">
      <c r="A31" s="21">
        <v>315</v>
      </c>
      <c r="B31" s="22">
        <v>483</v>
      </c>
      <c r="C31" s="23" t="s">
        <v>195</v>
      </c>
      <c r="D31" s="24">
        <v>64918535</v>
      </c>
      <c r="E31" s="25" t="s">
        <v>196</v>
      </c>
      <c r="F31" s="26">
        <v>45420</v>
      </c>
      <c r="G31" s="25">
        <v>3076460</v>
      </c>
      <c r="H31" s="23" t="s">
        <v>199</v>
      </c>
      <c r="I31" s="25" t="s">
        <v>200</v>
      </c>
      <c r="J31" s="27">
        <v>245</v>
      </c>
      <c r="K31" s="27">
        <v>161.99</v>
      </c>
      <c r="L31" s="27">
        <v>17.46</v>
      </c>
      <c r="M31" s="2" t="s">
        <v>807</v>
      </c>
    </row>
    <row r="32" spans="1:13" ht="22.5" x14ac:dyDescent="0.2">
      <c r="A32" s="21">
        <v>316</v>
      </c>
      <c r="B32" s="22">
        <v>483</v>
      </c>
      <c r="C32" s="23" t="s">
        <v>195</v>
      </c>
      <c r="D32" s="24">
        <v>64918535</v>
      </c>
      <c r="E32" s="25" t="s">
        <v>196</v>
      </c>
      <c r="F32" s="26">
        <v>45448</v>
      </c>
      <c r="G32" s="25">
        <v>3076460</v>
      </c>
      <c r="H32" s="23" t="s">
        <v>199</v>
      </c>
      <c r="I32" s="25" t="s">
        <v>200</v>
      </c>
      <c r="J32" s="27">
        <v>245</v>
      </c>
      <c r="K32" s="27">
        <v>161.99</v>
      </c>
      <c r="L32" s="27">
        <v>17.46</v>
      </c>
      <c r="M32" s="2" t="s">
        <v>807</v>
      </c>
    </row>
    <row r="33" spans="1:14" ht="33.75" x14ac:dyDescent="0.2">
      <c r="A33" s="21">
        <v>317</v>
      </c>
      <c r="B33" s="22">
        <v>483</v>
      </c>
      <c r="C33" s="23" t="s">
        <v>195</v>
      </c>
      <c r="D33" s="24">
        <v>64918535</v>
      </c>
      <c r="E33" s="25" t="s">
        <v>196</v>
      </c>
      <c r="F33" s="26">
        <v>45448</v>
      </c>
      <c r="G33" s="25">
        <v>3086303</v>
      </c>
      <c r="H33" s="23" t="s">
        <v>62</v>
      </c>
      <c r="I33" s="25" t="s">
        <v>63</v>
      </c>
      <c r="J33" s="27">
        <v>87</v>
      </c>
      <c r="K33" s="27">
        <v>57.53</v>
      </c>
      <c r="L33" s="27">
        <v>6.01</v>
      </c>
      <c r="M33" s="2" t="s">
        <v>807</v>
      </c>
    </row>
    <row r="34" spans="1:14" ht="22.5" x14ac:dyDescent="0.2">
      <c r="A34" s="21">
        <v>318</v>
      </c>
      <c r="B34" s="22">
        <v>483</v>
      </c>
      <c r="C34" s="23" t="s">
        <v>195</v>
      </c>
      <c r="D34" s="24">
        <v>64918535</v>
      </c>
      <c r="E34" s="25" t="s">
        <v>196</v>
      </c>
      <c r="F34" s="26">
        <v>45448</v>
      </c>
      <c r="G34" s="25">
        <v>3086428</v>
      </c>
      <c r="H34" s="23" t="s">
        <v>64</v>
      </c>
      <c r="I34" s="25" t="s">
        <v>65</v>
      </c>
      <c r="J34" s="27">
        <v>82</v>
      </c>
      <c r="K34" s="27">
        <v>54.22</v>
      </c>
      <c r="L34" s="27">
        <v>8.41</v>
      </c>
      <c r="M34" s="2" t="s">
        <v>807</v>
      </c>
    </row>
    <row r="35" spans="1:14" x14ac:dyDescent="0.2">
      <c r="B35" s="12"/>
      <c r="C35" s="28"/>
      <c r="D35" s="29"/>
      <c r="E35" s="12"/>
      <c r="F35" s="12"/>
      <c r="G35" s="12"/>
      <c r="H35" s="30"/>
      <c r="I35" s="30"/>
      <c r="J35" s="30"/>
      <c r="K35" s="11"/>
      <c r="L35" s="11"/>
    </row>
    <row r="36" spans="1:14" x14ac:dyDescent="0.2">
      <c r="B36" s="12"/>
      <c r="C36" s="28"/>
      <c r="D36" s="29"/>
      <c r="E36" s="15"/>
      <c r="F36" s="15"/>
      <c r="G36" s="15"/>
      <c r="H36" s="15"/>
      <c r="I36" s="30"/>
      <c r="J36" s="30"/>
      <c r="K36" s="11"/>
      <c r="L36" s="11"/>
    </row>
    <row r="37" spans="1:14" x14ac:dyDescent="0.2">
      <c r="B37" s="12"/>
      <c r="C37" s="28"/>
      <c r="D37" s="29"/>
      <c r="E37" s="12"/>
      <c r="F37" s="11"/>
      <c r="G37" s="11"/>
      <c r="H37" s="11"/>
      <c r="I37" s="30"/>
      <c r="J37" s="30"/>
      <c r="K37" s="11"/>
      <c r="L37" s="11"/>
    </row>
    <row r="38" spans="1:14" ht="13.5" thickBot="1" x14ac:dyDescent="0.25">
      <c r="B38" s="12"/>
      <c r="C38" s="28"/>
      <c r="D38" s="11" t="s">
        <v>70</v>
      </c>
      <c r="E38" s="31"/>
      <c r="F38" s="31"/>
      <c r="G38" s="31"/>
      <c r="H38" s="32"/>
      <c r="I38" s="11"/>
      <c r="J38" s="30"/>
      <c r="K38" s="11"/>
      <c r="L38" s="33">
        <f>SUM(L25:L34)</f>
        <v>191.84</v>
      </c>
      <c r="M38" s="34"/>
      <c r="N38" s="34"/>
    </row>
    <row r="39" spans="1:14" ht="13.5" thickTop="1" x14ac:dyDescent="0.2">
      <c r="B39" s="12"/>
      <c r="C39" s="28"/>
      <c r="D39" s="35"/>
      <c r="E39" s="31"/>
      <c r="F39" s="31"/>
      <c r="G39" s="31"/>
      <c r="H39" s="32"/>
      <c r="I39" s="11"/>
      <c r="J39" s="30"/>
      <c r="K39" s="11"/>
      <c r="L39" s="36"/>
    </row>
    <row r="43" spans="1:14" ht="59.45" customHeight="1" x14ac:dyDescent="0.2">
      <c r="C43" s="58"/>
      <c r="D43" s="58"/>
      <c r="E43" s="58"/>
      <c r="F43" s="58"/>
      <c r="G43" s="58"/>
      <c r="H43" s="58"/>
      <c r="I43" s="58"/>
      <c r="J43" s="58"/>
      <c r="K43" s="58"/>
    </row>
  </sheetData>
  <autoFilter ref="A24:L34" xr:uid="{BF859B35-01E8-49DB-AB70-EB9A3831535C}"/>
  <mergeCells count="5">
    <mergeCell ref="I14:J14"/>
    <mergeCell ref="B16:L16"/>
    <mergeCell ref="B17:L17"/>
    <mergeCell ref="J21:K21"/>
    <mergeCell ref="C43:K43"/>
  </mergeCells>
  <dataValidations count="1">
    <dataValidation type="list" allowBlank="1" showInputMessage="1" showErrorMessage="1" sqref="C19:D19" xr:uid="{F72CF3F6-59B5-4ED8-9FA0-5F84DE0FEDC3}">
      <formula1>#REF!</formula1>
    </dataValidation>
  </dataValidations>
  <pageMargins left="0.25" right="0.25" top="0.5" bottom="0.5" header="0.3" footer="0.3"/>
  <pageSetup scale="92"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E3AFC-1B75-4DA8-9A2B-249D5329FDD4}">
  <sheetPr>
    <tabColor theme="0"/>
    <pageSetUpPr fitToPage="1"/>
  </sheetPr>
  <dimension ref="A1:N136"/>
  <sheetViews>
    <sheetView topLeftCell="B1" zoomScaleNormal="100" workbookViewId="0">
      <selection activeCell="M19" sqref="M19"/>
    </sheetView>
  </sheetViews>
  <sheetFormatPr defaultColWidth="8.85546875" defaultRowHeight="12.75" x14ac:dyDescent="0.2"/>
  <cols>
    <col min="1" max="1" width="14.42578125" style="2" hidden="1" customWidth="1"/>
    <col min="2" max="2" width="14.140625" style="2" customWidth="1"/>
    <col min="3" max="3" width="14.28515625" style="2" hidden="1" customWidth="1"/>
    <col min="4" max="4" width="14" style="2" customWidth="1"/>
    <col min="5" max="5" width="18.42578125" style="2" hidden="1" customWidth="1"/>
    <col min="6" max="6" width="16" style="2" customWidth="1"/>
    <col min="7" max="7" width="11.42578125" style="2" customWidth="1"/>
    <col min="8" max="8" width="8.85546875" style="2"/>
    <col min="9" max="9" width="19.7109375" style="2" customWidth="1"/>
    <col min="10" max="10" width="10.5703125" style="2" customWidth="1"/>
    <col min="11" max="11" width="11.28515625" style="2" customWidth="1"/>
    <col min="12" max="12" width="10.28515625" style="2" customWidth="1"/>
    <col min="13" max="13" width="15" style="2" customWidth="1"/>
    <col min="14"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201</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3" ht="15.6" customHeight="1" x14ac:dyDescent="0.2">
      <c r="B17" s="55">
        <v>45504</v>
      </c>
      <c r="C17" s="55"/>
      <c r="D17" s="55"/>
      <c r="E17" s="55"/>
      <c r="F17" s="55"/>
      <c r="G17" s="55"/>
      <c r="H17" s="55"/>
      <c r="I17" s="55"/>
      <c r="J17" s="55"/>
      <c r="K17" s="55"/>
      <c r="L17" s="55"/>
    </row>
    <row r="18" spans="1:13" x14ac:dyDescent="0.2">
      <c r="B18" s="11" t="s">
        <v>806</v>
      </c>
      <c r="C18" s="11" t="s">
        <v>825</v>
      </c>
      <c r="D18" s="11" t="s">
        <v>825</v>
      </c>
      <c r="E18" s="12"/>
      <c r="F18" s="12"/>
      <c r="G18" s="11"/>
      <c r="H18" s="11"/>
      <c r="I18" s="1"/>
      <c r="J18" s="11"/>
      <c r="K18" s="11"/>
      <c r="L18" s="11"/>
    </row>
    <row r="19" spans="1:13" ht="15" x14ac:dyDescent="0.25">
      <c r="A19" s="2" t="s">
        <v>18</v>
      </c>
      <c r="B19" s="11" t="s">
        <v>19</v>
      </c>
      <c r="C19" s="37" t="s">
        <v>194</v>
      </c>
      <c r="D19" s="37" t="s">
        <v>194</v>
      </c>
      <c r="E19" s="12"/>
      <c r="F19" s="12"/>
      <c r="G19" s="1"/>
      <c r="H19" s="1"/>
      <c r="I19" s="1"/>
      <c r="J19" s="1"/>
      <c r="K19" s="1"/>
      <c r="L19" s="11"/>
    </row>
    <row r="20" spans="1:13" ht="13.5" thickBot="1" x14ac:dyDescent="0.25">
      <c r="A20" s="2">
        <v>109</v>
      </c>
      <c r="B20" s="11" t="s">
        <v>21</v>
      </c>
      <c r="C20" s="14">
        <v>3173</v>
      </c>
      <c r="D20" s="14">
        <v>3173</v>
      </c>
      <c r="E20" s="12"/>
      <c r="F20" s="12"/>
      <c r="G20" s="15"/>
      <c r="H20" s="16"/>
      <c r="I20" s="16" t="s">
        <v>918</v>
      </c>
      <c r="J20" s="11"/>
      <c r="K20" s="11"/>
      <c r="L20" s="11"/>
    </row>
    <row r="21" spans="1:13" ht="13.9" customHeight="1" thickBot="1" x14ac:dyDescent="0.25">
      <c r="A21" s="2" t="s">
        <v>22</v>
      </c>
      <c r="B21" s="11" t="s">
        <v>23</v>
      </c>
      <c r="C21" s="14">
        <v>4270150</v>
      </c>
      <c r="D21" s="14">
        <v>4270150</v>
      </c>
      <c r="E21" s="12"/>
      <c r="F21" s="12"/>
      <c r="G21" s="15"/>
      <c r="H21" s="16"/>
      <c r="I21" s="17" t="s">
        <v>24</v>
      </c>
      <c r="J21" s="59">
        <f>L131</f>
        <v>1804.3400000000022</v>
      </c>
      <c r="K21" s="57"/>
      <c r="L21" s="11"/>
    </row>
    <row r="22" spans="1:13" x14ac:dyDescent="0.2">
      <c r="A22" s="2">
        <v>0</v>
      </c>
      <c r="B22" s="11" t="s">
        <v>26</v>
      </c>
      <c r="C22" s="14" t="s">
        <v>27</v>
      </c>
      <c r="D22" s="14" t="s">
        <v>27</v>
      </c>
      <c r="E22" s="12"/>
      <c r="F22" s="12"/>
      <c r="G22" s="12"/>
      <c r="H22" s="11"/>
      <c r="I22" s="11"/>
      <c r="J22" s="11"/>
      <c r="K22" s="11"/>
      <c r="L22" s="11"/>
    </row>
    <row r="23" spans="1:13" ht="4.1500000000000004" customHeight="1" x14ac:dyDescent="0.2">
      <c r="B23" s="11"/>
      <c r="C23" s="11"/>
      <c r="D23" s="11"/>
      <c r="E23" s="11"/>
      <c r="F23" s="11"/>
      <c r="G23" s="11"/>
      <c r="H23" s="11"/>
      <c r="I23" s="11"/>
      <c r="J23" s="11"/>
      <c r="K23" s="11"/>
      <c r="L23" s="11"/>
    </row>
    <row r="24" spans="1:13"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824</v>
      </c>
    </row>
    <row r="25" spans="1:13" ht="22.5" x14ac:dyDescent="0.2">
      <c r="A25" s="38">
        <v>370</v>
      </c>
      <c r="B25" s="22">
        <v>483</v>
      </c>
      <c r="C25" s="23" t="s">
        <v>195</v>
      </c>
      <c r="D25" s="24">
        <v>64614001</v>
      </c>
      <c r="E25" s="25" t="s">
        <v>196</v>
      </c>
      <c r="F25" s="26">
        <v>45365</v>
      </c>
      <c r="G25" s="25">
        <v>3075454</v>
      </c>
      <c r="H25" s="23" t="s">
        <v>197</v>
      </c>
      <c r="I25" s="25" t="s">
        <v>198</v>
      </c>
      <c r="J25" s="27">
        <v>243</v>
      </c>
      <c r="K25" s="27">
        <v>188.04</v>
      </c>
      <c r="L25" s="27">
        <v>54.96</v>
      </c>
      <c r="M25" s="2" t="s">
        <v>807</v>
      </c>
    </row>
    <row r="26" spans="1:13" ht="22.5" x14ac:dyDescent="0.2">
      <c r="A26" s="38">
        <v>371</v>
      </c>
      <c r="B26" s="22">
        <v>483</v>
      </c>
      <c r="C26" s="23" t="s">
        <v>195</v>
      </c>
      <c r="D26" s="24">
        <v>64614001</v>
      </c>
      <c r="E26" s="25" t="s">
        <v>196</v>
      </c>
      <c r="F26" s="26">
        <v>45378</v>
      </c>
      <c r="G26" s="25">
        <v>3075454</v>
      </c>
      <c r="H26" s="23" t="s">
        <v>197</v>
      </c>
      <c r="I26" s="25" t="s">
        <v>198</v>
      </c>
      <c r="J26" s="27">
        <v>243</v>
      </c>
      <c r="K26" s="27">
        <v>188.04</v>
      </c>
      <c r="L26" s="27">
        <v>54.96</v>
      </c>
      <c r="M26" s="2" t="s">
        <v>807</v>
      </c>
    </row>
    <row r="27" spans="1:13" ht="22.5" x14ac:dyDescent="0.2">
      <c r="A27" s="38">
        <v>372</v>
      </c>
      <c r="B27" s="22">
        <v>483</v>
      </c>
      <c r="C27" s="23" t="s">
        <v>195</v>
      </c>
      <c r="D27" s="24">
        <v>64614001</v>
      </c>
      <c r="E27" s="25" t="s">
        <v>196</v>
      </c>
      <c r="F27" s="26">
        <v>45384</v>
      </c>
      <c r="G27" s="25">
        <v>3075454</v>
      </c>
      <c r="H27" s="23" t="s">
        <v>197</v>
      </c>
      <c r="I27" s="25" t="s">
        <v>198</v>
      </c>
      <c r="J27" s="27">
        <v>243</v>
      </c>
      <c r="K27" s="27">
        <v>188.04</v>
      </c>
      <c r="L27" s="27">
        <v>54.96</v>
      </c>
      <c r="M27" s="2" t="s">
        <v>807</v>
      </c>
    </row>
    <row r="28" spans="1:13" x14ac:dyDescent="0.2">
      <c r="A28" s="38">
        <v>373</v>
      </c>
      <c r="B28" s="22">
        <v>483</v>
      </c>
      <c r="C28" s="23" t="s">
        <v>195</v>
      </c>
      <c r="D28" s="24">
        <v>64849995</v>
      </c>
      <c r="E28" s="25" t="s">
        <v>196</v>
      </c>
      <c r="F28" s="26">
        <v>45391</v>
      </c>
      <c r="G28" s="25">
        <v>3062650</v>
      </c>
      <c r="H28" s="23" t="s">
        <v>151</v>
      </c>
      <c r="I28" s="25" t="s">
        <v>152</v>
      </c>
      <c r="J28" s="27">
        <v>45</v>
      </c>
      <c r="K28" s="27">
        <v>35.93</v>
      </c>
      <c r="L28" s="27">
        <v>9.07</v>
      </c>
      <c r="M28" s="2" t="s">
        <v>807</v>
      </c>
    </row>
    <row r="29" spans="1:13" x14ac:dyDescent="0.2">
      <c r="A29" s="38">
        <v>374</v>
      </c>
      <c r="B29" s="22">
        <v>483</v>
      </c>
      <c r="C29" s="23" t="s">
        <v>195</v>
      </c>
      <c r="D29" s="24">
        <v>64849995</v>
      </c>
      <c r="E29" s="25" t="s">
        <v>196</v>
      </c>
      <c r="F29" s="26">
        <v>45391</v>
      </c>
      <c r="G29" s="25">
        <v>3074176</v>
      </c>
      <c r="H29" s="23" t="s">
        <v>54</v>
      </c>
      <c r="I29" s="25" t="s">
        <v>55</v>
      </c>
      <c r="J29" s="27">
        <v>93</v>
      </c>
      <c r="K29" s="27">
        <v>83.35</v>
      </c>
      <c r="L29" s="27">
        <v>9.65</v>
      </c>
      <c r="M29" s="2" t="s">
        <v>807</v>
      </c>
    </row>
    <row r="30" spans="1:13" x14ac:dyDescent="0.2">
      <c r="A30" s="38">
        <v>375</v>
      </c>
      <c r="B30" s="22">
        <v>483</v>
      </c>
      <c r="C30" s="23" t="s">
        <v>195</v>
      </c>
      <c r="D30" s="24">
        <v>64849995</v>
      </c>
      <c r="E30" s="25" t="s">
        <v>196</v>
      </c>
      <c r="F30" s="26">
        <v>45398</v>
      </c>
      <c r="G30" s="25">
        <v>3074176</v>
      </c>
      <c r="H30" s="23" t="s">
        <v>54</v>
      </c>
      <c r="I30" s="25" t="s">
        <v>55</v>
      </c>
      <c r="J30" s="27">
        <v>93</v>
      </c>
      <c r="K30" s="27">
        <v>83.35</v>
      </c>
      <c r="L30" s="27">
        <v>9.65</v>
      </c>
      <c r="M30" s="2" t="s">
        <v>807</v>
      </c>
    </row>
    <row r="31" spans="1:13" ht="22.5" x14ac:dyDescent="0.2">
      <c r="A31" s="38">
        <v>376</v>
      </c>
      <c r="B31" s="22">
        <v>483</v>
      </c>
      <c r="C31" s="23" t="s">
        <v>195</v>
      </c>
      <c r="D31" s="24">
        <v>64849995</v>
      </c>
      <c r="E31" s="25" t="s">
        <v>196</v>
      </c>
      <c r="F31" s="26">
        <v>45391</v>
      </c>
      <c r="G31" s="25">
        <v>3075298</v>
      </c>
      <c r="H31" s="23" t="s">
        <v>179</v>
      </c>
      <c r="I31" s="25" t="s">
        <v>180</v>
      </c>
      <c r="J31" s="27">
        <v>51</v>
      </c>
      <c r="K31" s="27">
        <v>44.36</v>
      </c>
      <c r="L31" s="27">
        <v>6.64</v>
      </c>
      <c r="M31" s="2" t="s">
        <v>807</v>
      </c>
    </row>
    <row r="32" spans="1:13" ht="22.5" x14ac:dyDescent="0.2">
      <c r="A32" s="38">
        <v>377</v>
      </c>
      <c r="B32" s="22">
        <v>483</v>
      </c>
      <c r="C32" s="23" t="s">
        <v>195</v>
      </c>
      <c r="D32" s="24">
        <v>64849995</v>
      </c>
      <c r="E32" s="25" t="s">
        <v>196</v>
      </c>
      <c r="F32" s="26">
        <v>45398</v>
      </c>
      <c r="G32" s="25">
        <v>3075298</v>
      </c>
      <c r="H32" s="23" t="s">
        <v>179</v>
      </c>
      <c r="I32" s="25" t="s">
        <v>180</v>
      </c>
      <c r="J32" s="27">
        <v>51</v>
      </c>
      <c r="K32" s="27">
        <v>44.36</v>
      </c>
      <c r="L32" s="27">
        <v>6.64</v>
      </c>
      <c r="M32" s="2" t="s">
        <v>807</v>
      </c>
    </row>
    <row r="33" spans="1:13" ht="22.5" x14ac:dyDescent="0.2">
      <c r="A33" s="38">
        <v>378</v>
      </c>
      <c r="B33" s="22">
        <v>483</v>
      </c>
      <c r="C33" s="23" t="s">
        <v>195</v>
      </c>
      <c r="D33" s="24">
        <v>64849995</v>
      </c>
      <c r="E33" s="25" t="s">
        <v>196</v>
      </c>
      <c r="F33" s="26">
        <v>45391</v>
      </c>
      <c r="G33" s="25">
        <v>3075454</v>
      </c>
      <c r="H33" s="23" t="s">
        <v>197</v>
      </c>
      <c r="I33" s="25" t="s">
        <v>198</v>
      </c>
      <c r="J33" s="27">
        <v>243</v>
      </c>
      <c r="K33" s="27">
        <v>188.04</v>
      </c>
      <c r="L33" s="27">
        <v>54.96</v>
      </c>
      <c r="M33" s="2" t="s">
        <v>807</v>
      </c>
    </row>
    <row r="34" spans="1:13" ht="22.5" x14ac:dyDescent="0.2">
      <c r="A34" s="38">
        <v>379</v>
      </c>
      <c r="B34" s="22">
        <v>483</v>
      </c>
      <c r="C34" s="23" t="s">
        <v>195</v>
      </c>
      <c r="D34" s="24">
        <v>64849995</v>
      </c>
      <c r="E34" s="25" t="s">
        <v>196</v>
      </c>
      <c r="F34" s="26">
        <v>45398</v>
      </c>
      <c r="G34" s="25">
        <v>3075454</v>
      </c>
      <c r="H34" s="23" t="s">
        <v>197</v>
      </c>
      <c r="I34" s="25" t="s">
        <v>198</v>
      </c>
      <c r="J34" s="27">
        <v>243</v>
      </c>
      <c r="K34" s="27">
        <v>188.04</v>
      </c>
      <c r="L34" s="27">
        <v>54.96</v>
      </c>
      <c r="M34" s="2" t="s">
        <v>807</v>
      </c>
    </row>
    <row r="35" spans="1:13" ht="22.5" x14ac:dyDescent="0.2">
      <c r="A35" s="38">
        <v>380</v>
      </c>
      <c r="B35" s="22">
        <v>483</v>
      </c>
      <c r="C35" s="23" t="s">
        <v>195</v>
      </c>
      <c r="D35" s="24">
        <v>64849995</v>
      </c>
      <c r="E35" s="25" t="s">
        <v>196</v>
      </c>
      <c r="F35" s="26">
        <v>45406</v>
      </c>
      <c r="G35" s="25">
        <v>3075454</v>
      </c>
      <c r="H35" s="23" t="s">
        <v>197</v>
      </c>
      <c r="I35" s="25" t="s">
        <v>198</v>
      </c>
      <c r="J35" s="27">
        <v>243</v>
      </c>
      <c r="K35" s="27">
        <v>188.04</v>
      </c>
      <c r="L35" s="27">
        <v>54.96</v>
      </c>
      <c r="M35" s="2" t="s">
        <v>807</v>
      </c>
    </row>
    <row r="36" spans="1:13" x14ac:dyDescent="0.2">
      <c r="A36" s="38">
        <v>381</v>
      </c>
      <c r="B36" s="22">
        <v>483</v>
      </c>
      <c r="C36" s="23" t="s">
        <v>195</v>
      </c>
      <c r="D36" s="24">
        <v>64849995</v>
      </c>
      <c r="E36" s="25" t="s">
        <v>196</v>
      </c>
      <c r="F36" s="26">
        <v>45391</v>
      </c>
      <c r="G36" s="25">
        <v>3076460</v>
      </c>
      <c r="H36" s="23" t="s">
        <v>199</v>
      </c>
      <c r="I36" s="25" t="s">
        <v>200</v>
      </c>
      <c r="J36" s="27">
        <v>245</v>
      </c>
      <c r="K36" s="27">
        <v>227.54</v>
      </c>
      <c r="L36" s="27">
        <v>17.46</v>
      </c>
      <c r="M36" s="2" t="s">
        <v>807</v>
      </c>
    </row>
    <row r="37" spans="1:13" x14ac:dyDescent="0.2">
      <c r="A37" s="38">
        <v>382</v>
      </c>
      <c r="B37" s="22">
        <v>483</v>
      </c>
      <c r="C37" s="23" t="s">
        <v>195</v>
      </c>
      <c r="D37" s="24">
        <v>64849995</v>
      </c>
      <c r="E37" s="25" t="s">
        <v>196</v>
      </c>
      <c r="F37" s="26">
        <v>45398</v>
      </c>
      <c r="G37" s="25">
        <v>3076460</v>
      </c>
      <c r="H37" s="23" t="s">
        <v>199</v>
      </c>
      <c r="I37" s="25" t="s">
        <v>200</v>
      </c>
      <c r="J37" s="27">
        <v>245</v>
      </c>
      <c r="K37" s="27">
        <v>227.54</v>
      </c>
      <c r="L37" s="27">
        <v>17.46</v>
      </c>
      <c r="M37" s="2" t="s">
        <v>807</v>
      </c>
    </row>
    <row r="38" spans="1:13" x14ac:dyDescent="0.2">
      <c r="A38" s="38">
        <v>383</v>
      </c>
      <c r="B38" s="22">
        <v>483</v>
      </c>
      <c r="C38" s="23" t="s">
        <v>195</v>
      </c>
      <c r="D38" s="24">
        <v>64849995</v>
      </c>
      <c r="E38" s="25" t="s">
        <v>196</v>
      </c>
      <c r="F38" s="26">
        <v>45406</v>
      </c>
      <c r="G38" s="25">
        <v>3076460</v>
      </c>
      <c r="H38" s="23" t="s">
        <v>199</v>
      </c>
      <c r="I38" s="25" t="s">
        <v>200</v>
      </c>
      <c r="J38" s="27">
        <v>245</v>
      </c>
      <c r="K38" s="27">
        <v>227.54</v>
      </c>
      <c r="L38" s="27">
        <v>17.46</v>
      </c>
      <c r="M38" s="2" t="s">
        <v>807</v>
      </c>
    </row>
    <row r="39" spans="1:13" ht="22.5" x14ac:dyDescent="0.2">
      <c r="A39" s="38">
        <v>384</v>
      </c>
      <c r="B39" s="22">
        <v>483</v>
      </c>
      <c r="C39" s="23" t="s">
        <v>195</v>
      </c>
      <c r="D39" s="24">
        <v>64849995</v>
      </c>
      <c r="E39" s="25" t="s">
        <v>196</v>
      </c>
      <c r="F39" s="26">
        <v>45391</v>
      </c>
      <c r="G39" s="25">
        <v>3088119</v>
      </c>
      <c r="H39" s="23" t="s">
        <v>66</v>
      </c>
      <c r="I39" s="25" t="s">
        <v>67</v>
      </c>
      <c r="J39" s="27">
        <v>62</v>
      </c>
      <c r="K39" s="27">
        <v>57.56</v>
      </c>
      <c r="L39" s="27">
        <v>4.4400000000000004</v>
      </c>
      <c r="M39" s="2" t="s">
        <v>807</v>
      </c>
    </row>
    <row r="40" spans="1:13" ht="22.5" x14ac:dyDescent="0.2">
      <c r="A40" s="38">
        <v>388</v>
      </c>
      <c r="B40" s="22">
        <v>483</v>
      </c>
      <c r="C40" s="23" t="s">
        <v>195</v>
      </c>
      <c r="D40" s="24">
        <v>64918535</v>
      </c>
      <c r="E40" s="25" t="s">
        <v>196</v>
      </c>
      <c r="F40" s="26">
        <v>45446</v>
      </c>
      <c r="G40" s="25">
        <v>3088127</v>
      </c>
      <c r="H40" s="23" t="s">
        <v>121</v>
      </c>
      <c r="I40" s="25" t="s">
        <v>122</v>
      </c>
      <c r="J40" s="27">
        <v>30</v>
      </c>
      <c r="K40" s="27">
        <v>26.85</v>
      </c>
      <c r="L40" s="27">
        <v>3.15</v>
      </c>
      <c r="M40" s="2" t="s">
        <v>807</v>
      </c>
    </row>
    <row r="41" spans="1:13" ht="22.5" x14ac:dyDescent="0.2">
      <c r="A41" s="38">
        <v>389</v>
      </c>
      <c r="B41" s="22">
        <v>483</v>
      </c>
      <c r="C41" s="23" t="s">
        <v>202</v>
      </c>
      <c r="D41" s="24">
        <v>65164949</v>
      </c>
      <c r="E41" s="25" t="s">
        <v>203</v>
      </c>
      <c r="F41" s="26">
        <v>45457</v>
      </c>
      <c r="G41" s="25">
        <v>3062650</v>
      </c>
      <c r="H41" s="23" t="s">
        <v>151</v>
      </c>
      <c r="I41" s="25" t="s">
        <v>152</v>
      </c>
      <c r="J41" s="27">
        <v>45</v>
      </c>
      <c r="K41" s="27">
        <v>35.93</v>
      </c>
      <c r="L41" s="27">
        <v>9.07</v>
      </c>
      <c r="M41" s="2" t="s">
        <v>807</v>
      </c>
    </row>
    <row r="42" spans="1:13" ht="22.5" x14ac:dyDescent="0.2">
      <c r="A42" s="38">
        <v>390</v>
      </c>
      <c r="B42" s="22">
        <v>483</v>
      </c>
      <c r="C42" s="23" t="s">
        <v>202</v>
      </c>
      <c r="D42" s="24">
        <v>65164949</v>
      </c>
      <c r="E42" s="25" t="s">
        <v>203</v>
      </c>
      <c r="F42" s="26">
        <v>45463</v>
      </c>
      <c r="G42" s="25">
        <v>3062650</v>
      </c>
      <c r="H42" s="23" t="s">
        <v>151</v>
      </c>
      <c r="I42" s="25" t="s">
        <v>152</v>
      </c>
      <c r="J42" s="27">
        <v>45</v>
      </c>
      <c r="K42" s="27">
        <v>35.93</v>
      </c>
      <c r="L42" s="27">
        <v>9.07</v>
      </c>
      <c r="M42" s="2" t="s">
        <v>807</v>
      </c>
    </row>
    <row r="43" spans="1:13" ht="22.5" x14ac:dyDescent="0.2">
      <c r="A43" s="38">
        <v>391</v>
      </c>
      <c r="B43" s="22">
        <v>483</v>
      </c>
      <c r="C43" s="23" t="s">
        <v>202</v>
      </c>
      <c r="D43" s="24">
        <v>65164949</v>
      </c>
      <c r="E43" s="25" t="s">
        <v>203</v>
      </c>
      <c r="F43" s="26">
        <v>45470</v>
      </c>
      <c r="G43" s="25">
        <v>3062650</v>
      </c>
      <c r="H43" s="23" t="s">
        <v>151</v>
      </c>
      <c r="I43" s="25" t="s">
        <v>152</v>
      </c>
      <c r="J43" s="27">
        <v>45</v>
      </c>
      <c r="K43" s="27">
        <v>35.93</v>
      </c>
      <c r="L43" s="27">
        <v>9.07</v>
      </c>
      <c r="M43" s="2" t="s">
        <v>807</v>
      </c>
    </row>
    <row r="44" spans="1:13" ht="22.5" x14ac:dyDescent="0.2">
      <c r="A44" s="38">
        <v>392</v>
      </c>
      <c r="B44" s="22">
        <v>483</v>
      </c>
      <c r="C44" s="23" t="s">
        <v>202</v>
      </c>
      <c r="D44" s="24">
        <v>65164949</v>
      </c>
      <c r="E44" s="25" t="s">
        <v>203</v>
      </c>
      <c r="F44" s="26">
        <v>45476</v>
      </c>
      <c r="G44" s="25">
        <v>3062650</v>
      </c>
      <c r="H44" s="23" t="s">
        <v>151</v>
      </c>
      <c r="I44" s="25" t="s">
        <v>152</v>
      </c>
      <c r="J44" s="27">
        <v>45</v>
      </c>
      <c r="K44" s="27">
        <v>35.93</v>
      </c>
      <c r="L44" s="27">
        <v>9.07</v>
      </c>
      <c r="M44" s="2" t="s">
        <v>807</v>
      </c>
    </row>
    <row r="45" spans="1:13" ht="22.5" x14ac:dyDescent="0.2">
      <c r="A45" s="38">
        <v>393</v>
      </c>
      <c r="B45" s="22">
        <v>483</v>
      </c>
      <c r="C45" s="23" t="s">
        <v>202</v>
      </c>
      <c r="D45" s="24">
        <v>65164949</v>
      </c>
      <c r="E45" s="25" t="s">
        <v>203</v>
      </c>
      <c r="F45" s="26">
        <v>45457</v>
      </c>
      <c r="G45" s="25">
        <v>3074176</v>
      </c>
      <c r="H45" s="23" t="s">
        <v>54</v>
      </c>
      <c r="I45" s="25" t="s">
        <v>55</v>
      </c>
      <c r="J45" s="27">
        <v>93</v>
      </c>
      <c r="K45" s="27">
        <v>83.35</v>
      </c>
      <c r="L45" s="27">
        <v>9.65</v>
      </c>
      <c r="M45" s="2" t="s">
        <v>807</v>
      </c>
    </row>
    <row r="46" spans="1:13" ht="22.5" x14ac:dyDescent="0.2">
      <c r="A46" s="38">
        <v>394</v>
      </c>
      <c r="B46" s="22">
        <v>483</v>
      </c>
      <c r="C46" s="23" t="s">
        <v>202</v>
      </c>
      <c r="D46" s="24">
        <v>65164949</v>
      </c>
      <c r="E46" s="25" t="s">
        <v>203</v>
      </c>
      <c r="F46" s="26">
        <v>45463</v>
      </c>
      <c r="G46" s="25">
        <v>3074176</v>
      </c>
      <c r="H46" s="23" t="s">
        <v>54</v>
      </c>
      <c r="I46" s="25" t="s">
        <v>55</v>
      </c>
      <c r="J46" s="27">
        <v>93</v>
      </c>
      <c r="K46" s="27">
        <v>83.35</v>
      </c>
      <c r="L46" s="27">
        <v>9.65</v>
      </c>
      <c r="M46" s="2" t="s">
        <v>807</v>
      </c>
    </row>
    <row r="47" spans="1:13" ht="22.5" x14ac:dyDescent="0.2">
      <c r="A47" s="38">
        <v>395</v>
      </c>
      <c r="B47" s="22">
        <v>483</v>
      </c>
      <c r="C47" s="23" t="s">
        <v>202</v>
      </c>
      <c r="D47" s="24">
        <v>65164949</v>
      </c>
      <c r="E47" s="25" t="s">
        <v>203</v>
      </c>
      <c r="F47" s="26">
        <v>45470</v>
      </c>
      <c r="G47" s="25">
        <v>3074176</v>
      </c>
      <c r="H47" s="23" t="s">
        <v>54</v>
      </c>
      <c r="I47" s="25" t="s">
        <v>55</v>
      </c>
      <c r="J47" s="27">
        <v>93</v>
      </c>
      <c r="K47" s="27">
        <v>83.35</v>
      </c>
      <c r="L47" s="27">
        <v>9.65</v>
      </c>
      <c r="M47" s="2" t="s">
        <v>807</v>
      </c>
    </row>
    <row r="48" spans="1:13" ht="22.5" x14ac:dyDescent="0.2">
      <c r="A48" s="38">
        <v>396</v>
      </c>
      <c r="B48" s="22">
        <v>483</v>
      </c>
      <c r="C48" s="23" t="s">
        <v>202</v>
      </c>
      <c r="D48" s="24">
        <v>65164949</v>
      </c>
      <c r="E48" s="25" t="s">
        <v>203</v>
      </c>
      <c r="F48" s="26">
        <v>45476</v>
      </c>
      <c r="G48" s="25">
        <v>3074176</v>
      </c>
      <c r="H48" s="23" t="s">
        <v>54</v>
      </c>
      <c r="I48" s="25" t="s">
        <v>55</v>
      </c>
      <c r="J48" s="27">
        <v>93</v>
      </c>
      <c r="K48" s="27">
        <v>83.35</v>
      </c>
      <c r="L48" s="27">
        <v>9.65</v>
      </c>
      <c r="M48" s="2" t="s">
        <v>807</v>
      </c>
    </row>
    <row r="49" spans="1:13" ht="22.5" x14ac:dyDescent="0.2">
      <c r="A49" s="38">
        <v>397</v>
      </c>
      <c r="B49" s="22">
        <v>483</v>
      </c>
      <c r="C49" s="23" t="s">
        <v>202</v>
      </c>
      <c r="D49" s="24">
        <v>65164949</v>
      </c>
      <c r="E49" s="25" t="s">
        <v>203</v>
      </c>
      <c r="F49" s="26">
        <v>45463</v>
      </c>
      <c r="G49" s="25">
        <v>3075298</v>
      </c>
      <c r="H49" s="23" t="s">
        <v>179</v>
      </c>
      <c r="I49" s="25" t="s">
        <v>180</v>
      </c>
      <c r="J49" s="27">
        <v>51</v>
      </c>
      <c r="K49" s="27">
        <v>44.36</v>
      </c>
      <c r="L49" s="27">
        <v>6.64</v>
      </c>
      <c r="M49" s="2" t="s">
        <v>807</v>
      </c>
    </row>
    <row r="50" spans="1:13" ht="22.5" x14ac:dyDescent="0.2">
      <c r="A50" s="38">
        <v>398</v>
      </c>
      <c r="B50" s="22">
        <v>483</v>
      </c>
      <c r="C50" s="23" t="s">
        <v>202</v>
      </c>
      <c r="D50" s="24">
        <v>65164949</v>
      </c>
      <c r="E50" s="25" t="s">
        <v>203</v>
      </c>
      <c r="F50" s="26">
        <v>45470</v>
      </c>
      <c r="G50" s="25">
        <v>3075298</v>
      </c>
      <c r="H50" s="23" t="s">
        <v>179</v>
      </c>
      <c r="I50" s="25" t="s">
        <v>180</v>
      </c>
      <c r="J50" s="27">
        <v>51</v>
      </c>
      <c r="K50" s="27">
        <v>44.36</v>
      </c>
      <c r="L50" s="27">
        <v>6.64</v>
      </c>
      <c r="M50" s="2" t="s">
        <v>807</v>
      </c>
    </row>
    <row r="51" spans="1:13" ht="22.5" x14ac:dyDescent="0.2">
      <c r="A51" s="38">
        <v>399</v>
      </c>
      <c r="B51" s="22">
        <v>483</v>
      </c>
      <c r="C51" s="23" t="s">
        <v>202</v>
      </c>
      <c r="D51" s="24">
        <v>65164949</v>
      </c>
      <c r="E51" s="25" t="s">
        <v>203</v>
      </c>
      <c r="F51" s="26">
        <v>45476</v>
      </c>
      <c r="G51" s="25">
        <v>3075298</v>
      </c>
      <c r="H51" s="23" t="s">
        <v>179</v>
      </c>
      <c r="I51" s="25" t="s">
        <v>180</v>
      </c>
      <c r="J51" s="27">
        <v>51</v>
      </c>
      <c r="K51" s="27">
        <v>44.36</v>
      </c>
      <c r="L51" s="27">
        <v>6.64</v>
      </c>
      <c r="M51" s="2" t="s">
        <v>807</v>
      </c>
    </row>
    <row r="52" spans="1:13" ht="22.5" x14ac:dyDescent="0.2">
      <c r="A52" s="38">
        <v>400</v>
      </c>
      <c r="B52" s="22">
        <v>483</v>
      </c>
      <c r="C52" s="23" t="s">
        <v>202</v>
      </c>
      <c r="D52" s="24">
        <v>65164949</v>
      </c>
      <c r="E52" s="25" t="s">
        <v>203</v>
      </c>
      <c r="F52" s="26">
        <v>45457</v>
      </c>
      <c r="G52" s="25">
        <v>3075454</v>
      </c>
      <c r="H52" s="23" t="s">
        <v>197</v>
      </c>
      <c r="I52" s="25" t="s">
        <v>198</v>
      </c>
      <c r="J52" s="27">
        <v>243</v>
      </c>
      <c r="K52" s="27">
        <v>188.04</v>
      </c>
      <c r="L52" s="27">
        <v>54.96</v>
      </c>
      <c r="M52" s="2" t="s">
        <v>807</v>
      </c>
    </row>
    <row r="53" spans="1:13" ht="22.5" x14ac:dyDescent="0.2">
      <c r="A53" s="38">
        <v>401</v>
      </c>
      <c r="B53" s="22">
        <v>483</v>
      </c>
      <c r="C53" s="23" t="s">
        <v>202</v>
      </c>
      <c r="D53" s="24">
        <v>65164949</v>
      </c>
      <c r="E53" s="25" t="s">
        <v>203</v>
      </c>
      <c r="F53" s="26">
        <v>45463</v>
      </c>
      <c r="G53" s="25">
        <v>3075454</v>
      </c>
      <c r="H53" s="23" t="s">
        <v>197</v>
      </c>
      <c r="I53" s="25" t="s">
        <v>198</v>
      </c>
      <c r="J53" s="27">
        <v>243</v>
      </c>
      <c r="K53" s="27">
        <v>188.04</v>
      </c>
      <c r="L53" s="27">
        <v>54.96</v>
      </c>
      <c r="M53" s="2" t="s">
        <v>807</v>
      </c>
    </row>
    <row r="54" spans="1:13" ht="22.5" x14ac:dyDescent="0.2">
      <c r="A54" s="38">
        <v>402</v>
      </c>
      <c r="B54" s="22">
        <v>483</v>
      </c>
      <c r="C54" s="23" t="s">
        <v>202</v>
      </c>
      <c r="D54" s="24">
        <v>65164949</v>
      </c>
      <c r="E54" s="25" t="s">
        <v>203</v>
      </c>
      <c r="F54" s="26">
        <v>45470</v>
      </c>
      <c r="G54" s="25">
        <v>3075454</v>
      </c>
      <c r="H54" s="23" t="s">
        <v>197</v>
      </c>
      <c r="I54" s="25" t="s">
        <v>198</v>
      </c>
      <c r="J54" s="27">
        <v>243</v>
      </c>
      <c r="K54" s="27">
        <v>188.04</v>
      </c>
      <c r="L54" s="27">
        <v>54.96</v>
      </c>
      <c r="M54" s="2" t="s">
        <v>807</v>
      </c>
    </row>
    <row r="55" spans="1:13" ht="22.5" x14ac:dyDescent="0.2">
      <c r="A55" s="38">
        <v>403</v>
      </c>
      <c r="B55" s="22">
        <v>483</v>
      </c>
      <c r="C55" s="23" t="s">
        <v>202</v>
      </c>
      <c r="D55" s="24">
        <v>65164949</v>
      </c>
      <c r="E55" s="25" t="s">
        <v>203</v>
      </c>
      <c r="F55" s="26">
        <v>45476</v>
      </c>
      <c r="G55" s="25">
        <v>3075454</v>
      </c>
      <c r="H55" s="23" t="s">
        <v>197</v>
      </c>
      <c r="I55" s="25" t="s">
        <v>198</v>
      </c>
      <c r="J55" s="27">
        <v>243</v>
      </c>
      <c r="K55" s="27">
        <v>188.04</v>
      </c>
      <c r="L55" s="27">
        <v>54.96</v>
      </c>
      <c r="M55" s="2" t="s">
        <v>807</v>
      </c>
    </row>
    <row r="56" spans="1:13" ht="22.5" x14ac:dyDescent="0.2">
      <c r="A56" s="38">
        <v>404</v>
      </c>
      <c r="B56" s="22">
        <v>483</v>
      </c>
      <c r="C56" s="23" t="s">
        <v>202</v>
      </c>
      <c r="D56" s="24">
        <v>65164949</v>
      </c>
      <c r="E56" s="25" t="s">
        <v>203</v>
      </c>
      <c r="F56" s="26">
        <v>45457</v>
      </c>
      <c r="G56" s="25">
        <v>3076460</v>
      </c>
      <c r="H56" s="23" t="s">
        <v>199</v>
      </c>
      <c r="I56" s="25" t="s">
        <v>200</v>
      </c>
      <c r="J56" s="27">
        <v>245</v>
      </c>
      <c r="K56" s="27">
        <v>227.54</v>
      </c>
      <c r="L56" s="27">
        <v>17.46</v>
      </c>
      <c r="M56" s="2" t="s">
        <v>807</v>
      </c>
    </row>
    <row r="57" spans="1:13" ht="22.5" x14ac:dyDescent="0.2">
      <c r="A57" s="38">
        <v>405</v>
      </c>
      <c r="B57" s="22">
        <v>483</v>
      </c>
      <c r="C57" s="23" t="s">
        <v>202</v>
      </c>
      <c r="D57" s="24">
        <v>65164949</v>
      </c>
      <c r="E57" s="25" t="s">
        <v>203</v>
      </c>
      <c r="F57" s="26">
        <v>45463</v>
      </c>
      <c r="G57" s="25">
        <v>3076460</v>
      </c>
      <c r="H57" s="23" t="s">
        <v>199</v>
      </c>
      <c r="I57" s="25" t="s">
        <v>200</v>
      </c>
      <c r="J57" s="27">
        <v>245</v>
      </c>
      <c r="K57" s="27">
        <v>227.54</v>
      </c>
      <c r="L57" s="27">
        <v>17.46</v>
      </c>
      <c r="M57" s="2" t="s">
        <v>807</v>
      </c>
    </row>
    <row r="58" spans="1:13" ht="22.5" x14ac:dyDescent="0.2">
      <c r="A58" s="38">
        <v>406</v>
      </c>
      <c r="B58" s="22">
        <v>483</v>
      </c>
      <c r="C58" s="23" t="s">
        <v>202</v>
      </c>
      <c r="D58" s="24">
        <v>65164949</v>
      </c>
      <c r="E58" s="25" t="s">
        <v>203</v>
      </c>
      <c r="F58" s="26">
        <v>45470</v>
      </c>
      <c r="G58" s="25">
        <v>3076460</v>
      </c>
      <c r="H58" s="23" t="s">
        <v>199</v>
      </c>
      <c r="I58" s="25" t="s">
        <v>200</v>
      </c>
      <c r="J58" s="27">
        <v>245</v>
      </c>
      <c r="K58" s="27">
        <v>227.54</v>
      </c>
      <c r="L58" s="27">
        <v>17.46</v>
      </c>
      <c r="M58" s="2" t="s">
        <v>807</v>
      </c>
    </row>
    <row r="59" spans="1:13" ht="22.5" x14ac:dyDescent="0.2">
      <c r="A59" s="38">
        <v>407</v>
      </c>
      <c r="B59" s="22">
        <v>483</v>
      </c>
      <c r="C59" s="23" t="s">
        <v>202</v>
      </c>
      <c r="D59" s="24">
        <v>65164949</v>
      </c>
      <c r="E59" s="25" t="s">
        <v>203</v>
      </c>
      <c r="F59" s="26">
        <v>45476</v>
      </c>
      <c r="G59" s="25">
        <v>3076460</v>
      </c>
      <c r="H59" s="23" t="s">
        <v>199</v>
      </c>
      <c r="I59" s="25" t="s">
        <v>200</v>
      </c>
      <c r="J59" s="27">
        <v>245</v>
      </c>
      <c r="K59" s="27">
        <v>227.54</v>
      </c>
      <c r="L59" s="27">
        <v>17.46</v>
      </c>
      <c r="M59" s="2" t="s">
        <v>807</v>
      </c>
    </row>
    <row r="60" spans="1:13" ht="22.5" x14ac:dyDescent="0.2">
      <c r="A60" s="38">
        <v>408</v>
      </c>
      <c r="B60" s="22">
        <v>483</v>
      </c>
      <c r="C60" s="23" t="s">
        <v>202</v>
      </c>
      <c r="D60" s="24">
        <v>65164949</v>
      </c>
      <c r="E60" s="25" t="s">
        <v>203</v>
      </c>
      <c r="F60" s="26">
        <v>45457</v>
      </c>
      <c r="G60" s="25">
        <v>3078201</v>
      </c>
      <c r="H60" s="23" t="s">
        <v>204</v>
      </c>
      <c r="I60" s="25" t="s">
        <v>205</v>
      </c>
      <c r="J60" s="27">
        <v>120</v>
      </c>
      <c r="K60" s="27">
        <v>103.52</v>
      </c>
      <c r="L60" s="27">
        <v>16.48</v>
      </c>
      <c r="M60" s="2" t="s">
        <v>807</v>
      </c>
    </row>
    <row r="61" spans="1:13" ht="22.5" x14ac:dyDescent="0.2">
      <c r="A61" s="38">
        <v>409</v>
      </c>
      <c r="B61" s="22">
        <v>483</v>
      </c>
      <c r="C61" s="23" t="s">
        <v>202</v>
      </c>
      <c r="D61" s="24">
        <v>65164949</v>
      </c>
      <c r="E61" s="25" t="s">
        <v>203</v>
      </c>
      <c r="F61" s="26">
        <v>45457</v>
      </c>
      <c r="G61" s="25">
        <v>3078243</v>
      </c>
      <c r="H61" s="23" t="s">
        <v>181</v>
      </c>
      <c r="I61" s="25" t="s">
        <v>182</v>
      </c>
      <c r="J61" s="27">
        <v>163</v>
      </c>
      <c r="K61" s="27">
        <v>143.02000000000001</v>
      </c>
      <c r="L61" s="27">
        <v>19.98</v>
      </c>
      <c r="M61" s="2" t="s">
        <v>807</v>
      </c>
    </row>
    <row r="62" spans="1:13" ht="22.5" x14ac:dyDescent="0.2">
      <c r="A62" s="38">
        <v>410</v>
      </c>
      <c r="B62" s="22">
        <v>483</v>
      </c>
      <c r="C62" s="23" t="s">
        <v>202</v>
      </c>
      <c r="D62" s="24">
        <v>65164949</v>
      </c>
      <c r="E62" s="25" t="s">
        <v>203</v>
      </c>
      <c r="F62" s="26">
        <v>45457</v>
      </c>
      <c r="G62" s="25">
        <v>3086303</v>
      </c>
      <c r="H62" s="23" t="s">
        <v>62</v>
      </c>
      <c r="I62" s="25" t="s">
        <v>63</v>
      </c>
      <c r="J62" s="27">
        <v>87</v>
      </c>
      <c r="K62" s="27">
        <v>80.989999999999995</v>
      </c>
      <c r="L62" s="27">
        <v>6.01</v>
      </c>
      <c r="M62" s="2" t="s">
        <v>807</v>
      </c>
    </row>
    <row r="63" spans="1:13" ht="22.5" x14ac:dyDescent="0.2">
      <c r="A63" s="38">
        <v>411</v>
      </c>
      <c r="B63" s="22">
        <v>483</v>
      </c>
      <c r="C63" s="23" t="s">
        <v>202</v>
      </c>
      <c r="D63" s="24">
        <v>65164949</v>
      </c>
      <c r="E63" s="25" t="s">
        <v>203</v>
      </c>
      <c r="F63" s="26">
        <v>45463</v>
      </c>
      <c r="G63" s="25">
        <v>3086303</v>
      </c>
      <c r="H63" s="23" t="s">
        <v>62</v>
      </c>
      <c r="I63" s="25" t="s">
        <v>63</v>
      </c>
      <c r="J63" s="27">
        <v>87</v>
      </c>
      <c r="K63" s="27">
        <v>80.989999999999995</v>
      </c>
      <c r="L63" s="27">
        <v>6.01</v>
      </c>
      <c r="M63" s="2" t="s">
        <v>807</v>
      </c>
    </row>
    <row r="64" spans="1:13" ht="22.5" x14ac:dyDescent="0.2">
      <c r="A64" s="38">
        <v>412</v>
      </c>
      <c r="B64" s="22">
        <v>483</v>
      </c>
      <c r="C64" s="23" t="s">
        <v>202</v>
      </c>
      <c r="D64" s="24">
        <v>65164949</v>
      </c>
      <c r="E64" s="25" t="s">
        <v>203</v>
      </c>
      <c r="F64" s="26">
        <v>45457</v>
      </c>
      <c r="G64" s="25">
        <v>3086428</v>
      </c>
      <c r="H64" s="23" t="s">
        <v>64</v>
      </c>
      <c r="I64" s="25" t="s">
        <v>65</v>
      </c>
      <c r="J64" s="27">
        <v>82</v>
      </c>
      <c r="K64" s="27">
        <v>73.59</v>
      </c>
      <c r="L64" s="27">
        <v>8.41</v>
      </c>
      <c r="M64" s="2" t="s">
        <v>807</v>
      </c>
    </row>
    <row r="65" spans="1:13" ht="22.5" x14ac:dyDescent="0.2">
      <c r="A65" s="38">
        <v>413</v>
      </c>
      <c r="B65" s="22">
        <v>483</v>
      </c>
      <c r="C65" s="23" t="s">
        <v>202</v>
      </c>
      <c r="D65" s="24">
        <v>65164949</v>
      </c>
      <c r="E65" s="25" t="s">
        <v>203</v>
      </c>
      <c r="F65" s="26">
        <v>45463</v>
      </c>
      <c r="G65" s="25">
        <v>3086428</v>
      </c>
      <c r="H65" s="23" t="s">
        <v>64</v>
      </c>
      <c r="I65" s="25" t="s">
        <v>65</v>
      </c>
      <c r="J65" s="27">
        <v>82</v>
      </c>
      <c r="K65" s="27">
        <v>73.59</v>
      </c>
      <c r="L65" s="27">
        <v>8.41</v>
      </c>
      <c r="M65" s="2" t="s">
        <v>807</v>
      </c>
    </row>
    <row r="66" spans="1:13" ht="22.5" x14ac:dyDescent="0.2">
      <c r="A66" s="38">
        <v>414</v>
      </c>
      <c r="B66" s="22">
        <v>483</v>
      </c>
      <c r="C66" s="23" t="s">
        <v>202</v>
      </c>
      <c r="D66" s="24">
        <v>65164949</v>
      </c>
      <c r="E66" s="25" t="s">
        <v>203</v>
      </c>
      <c r="F66" s="26">
        <v>45457</v>
      </c>
      <c r="G66" s="25">
        <v>3087228</v>
      </c>
      <c r="H66" s="23" t="s">
        <v>183</v>
      </c>
      <c r="I66" s="25" t="s">
        <v>184</v>
      </c>
      <c r="J66" s="27">
        <v>129</v>
      </c>
      <c r="K66" s="27">
        <v>114.53999999999999</v>
      </c>
      <c r="L66" s="27">
        <v>14.46</v>
      </c>
      <c r="M66" s="2" t="s">
        <v>807</v>
      </c>
    </row>
    <row r="67" spans="1:13" ht="22.5" x14ac:dyDescent="0.2">
      <c r="A67" s="38">
        <v>415</v>
      </c>
      <c r="B67" s="22">
        <v>483</v>
      </c>
      <c r="C67" s="23" t="s">
        <v>202</v>
      </c>
      <c r="D67" s="24">
        <v>65164949</v>
      </c>
      <c r="E67" s="25" t="s">
        <v>203</v>
      </c>
      <c r="F67" s="26">
        <v>45457</v>
      </c>
      <c r="G67" s="25">
        <v>3088119</v>
      </c>
      <c r="H67" s="23" t="s">
        <v>66</v>
      </c>
      <c r="I67" s="25" t="s">
        <v>67</v>
      </c>
      <c r="J67" s="27">
        <v>62</v>
      </c>
      <c r="K67" s="27">
        <v>57.56</v>
      </c>
      <c r="L67" s="27">
        <v>4.4400000000000004</v>
      </c>
      <c r="M67" s="2" t="s">
        <v>807</v>
      </c>
    </row>
    <row r="68" spans="1:13" ht="22.5" x14ac:dyDescent="0.2">
      <c r="A68" s="38">
        <v>416</v>
      </c>
      <c r="B68" s="22">
        <v>483</v>
      </c>
      <c r="C68" s="23" t="s">
        <v>202</v>
      </c>
      <c r="D68" s="24">
        <v>65164949</v>
      </c>
      <c r="E68" s="25" t="s">
        <v>203</v>
      </c>
      <c r="F68" s="26">
        <v>45463</v>
      </c>
      <c r="G68" s="25">
        <v>3088119</v>
      </c>
      <c r="H68" s="23" t="s">
        <v>66</v>
      </c>
      <c r="I68" s="25" t="s">
        <v>67</v>
      </c>
      <c r="J68" s="27">
        <v>62</v>
      </c>
      <c r="K68" s="27">
        <v>57.56</v>
      </c>
      <c r="L68" s="27">
        <v>4.4400000000000004</v>
      </c>
      <c r="M68" s="2" t="s">
        <v>807</v>
      </c>
    </row>
    <row r="69" spans="1:13" ht="22.5" x14ac:dyDescent="0.2">
      <c r="A69" s="38">
        <v>417</v>
      </c>
      <c r="B69" s="22">
        <v>483</v>
      </c>
      <c r="C69" s="23" t="s">
        <v>202</v>
      </c>
      <c r="D69" s="24">
        <v>65164949</v>
      </c>
      <c r="E69" s="25" t="s">
        <v>203</v>
      </c>
      <c r="F69" s="26">
        <v>45470</v>
      </c>
      <c r="G69" s="25">
        <v>3088119</v>
      </c>
      <c r="H69" s="23" t="s">
        <v>66</v>
      </c>
      <c r="I69" s="25" t="s">
        <v>67</v>
      </c>
      <c r="J69" s="27">
        <v>62</v>
      </c>
      <c r="K69" s="27">
        <v>57.56</v>
      </c>
      <c r="L69" s="27">
        <v>4.4400000000000004</v>
      </c>
      <c r="M69" s="2" t="s">
        <v>807</v>
      </c>
    </row>
    <row r="70" spans="1:13" ht="22.5" x14ac:dyDescent="0.2">
      <c r="A70" s="38">
        <v>418</v>
      </c>
      <c r="B70" s="22">
        <v>483</v>
      </c>
      <c r="C70" s="23" t="s">
        <v>202</v>
      </c>
      <c r="D70" s="24">
        <v>65164949</v>
      </c>
      <c r="E70" s="25" t="s">
        <v>203</v>
      </c>
      <c r="F70" s="26">
        <v>45476</v>
      </c>
      <c r="G70" s="25">
        <v>3088119</v>
      </c>
      <c r="H70" s="23" t="s">
        <v>66</v>
      </c>
      <c r="I70" s="25" t="s">
        <v>67</v>
      </c>
      <c r="J70" s="27">
        <v>62</v>
      </c>
      <c r="K70" s="27">
        <v>57.56</v>
      </c>
      <c r="L70" s="27">
        <v>4.4400000000000004</v>
      </c>
      <c r="M70" s="2" t="s">
        <v>807</v>
      </c>
    </row>
    <row r="71" spans="1:13" x14ac:dyDescent="0.2">
      <c r="A71" s="38">
        <v>421</v>
      </c>
      <c r="B71" s="22">
        <v>483</v>
      </c>
      <c r="C71" s="23" t="s">
        <v>195</v>
      </c>
      <c r="D71" s="24">
        <v>65686586</v>
      </c>
      <c r="E71" s="25" t="s">
        <v>196</v>
      </c>
      <c r="F71" s="26">
        <v>45456</v>
      </c>
      <c r="G71" s="25">
        <v>3062650</v>
      </c>
      <c r="H71" s="23" t="s">
        <v>151</v>
      </c>
      <c r="I71" s="25" t="s">
        <v>152</v>
      </c>
      <c r="J71" s="27">
        <v>45</v>
      </c>
      <c r="K71" s="27">
        <v>35.93</v>
      </c>
      <c r="L71" s="27">
        <v>9.07</v>
      </c>
      <c r="M71" s="2" t="s">
        <v>807</v>
      </c>
    </row>
    <row r="72" spans="1:13" x14ac:dyDescent="0.2">
      <c r="A72" s="38">
        <v>422</v>
      </c>
      <c r="B72" s="22">
        <v>483</v>
      </c>
      <c r="C72" s="23" t="s">
        <v>195</v>
      </c>
      <c r="D72" s="24">
        <v>65686586</v>
      </c>
      <c r="E72" s="25" t="s">
        <v>196</v>
      </c>
      <c r="F72" s="26">
        <v>45460</v>
      </c>
      <c r="G72" s="25">
        <v>3062650</v>
      </c>
      <c r="H72" s="23" t="s">
        <v>151</v>
      </c>
      <c r="I72" s="25" t="s">
        <v>152</v>
      </c>
      <c r="J72" s="27">
        <v>45</v>
      </c>
      <c r="K72" s="27">
        <v>35.93</v>
      </c>
      <c r="L72" s="27">
        <v>9.07</v>
      </c>
      <c r="M72" s="2" t="s">
        <v>807</v>
      </c>
    </row>
    <row r="73" spans="1:13" x14ac:dyDescent="0.2">
      <c r="A73" s="38">
        <v>423</v>
      </c>
      <c r="B73" s="22">
        <v>483</v>
      </c>
      <c r="C73" s="23" t="s">
        <v>195</v>
      </c>
      <c r="D73" s="24">
        <v>65686586</v>
      </c>
      <c r="E73" s="25" t="s">
        <v>196</v>
      </c>
      <c r="F73" s="26">
        <v>45475</v>
      </c>
      <c r="G73" s="25">
        <v>3062650</v>
      </c>
      <c r="H73" s="23" t="s">
        <v>151</v>
      </c>
      <c r="I73" s="25" t="s">
        <v>152</v>
      </c>
      <c r="J73" s="27">
        <v>45</v>
      </c>
      <c r="K73" s="27">
        <v>35.93</v>
      </c>
      <c r="L73" s="27">
        <v>9.07</v>
      </c>
      <c r="M73" s="2" t="s">
        <v>807</v>
      </c>
    </row>
    <row r="74" spans="1:13" x14ac:dyDescent="0.2">
      <c r="A74" s="38">
        <v>424</v>
      </c>
      <c r="B74" s="22">
        <v>483</v>
      </c>
      <c r="C74" s="23" t="s">
        <v>195</v>
      </c>
      <c r="D74" s="24">
        <v>65686586</v>
      </c>
      <c r="E74" s="25" t="s">
        <v>196</v>
      </c>
      <c r="F74" s="26">
        <v>45456</v>
      </c>
      <c r="G74" s="25">
        <v>3074176</v>
      </c>
      <c r="H74" s="23" t="s">
        <v>54</v>
      </c>
      <c r="I74" s="25" t="s">
        <v>55</v>
      </c>
      <c r="J74" s="27">
        <v>93</v>
      </c>
      <c r="K74" s="27">
        <v>83.35</v>
      </c>
      <c r="L74" s="27">
        <v>9.65</v>
      </c>
      <c r="M74" s="2" t="s">
        <v>807</v>
      </c>
    </row>
    <row r="75" spans="1:13" x14ac:dyDescent="0.2">
      <c r="A75" s="38">
        <v>425</v>
      </c>
      <c r="B75" s="22">
        <v>483</v>
      </c>
      <c r="C75" s="23" t="s">
        <v>195</v>
      </c>
      <c r="D75" s="24">
        <v>65686586</v>
      </c>
      <c r="E75" s="25" t="s">
        <v>196</v>
      </c>
      <c r="F75" s="26">
        <v>45460</v>
      </c>
      <c r="G75" s="25">
        <v>3074176</v>
      </c>
      <c r="H75" s="23" t="s">
        <v>54</v>
      </c>
      <c r="I75" s="25" t="s">
        <v>55</v>
      </c>
      <c r="J75" s="27">
        <v>93</v>
      </c>
      <c r="K75" s="27">
        <v>83.35</v>
      </c>
      <c r="L75" s="27">
        <v>9.65</v>
      </c>
      <c r="M75" s="2" t="s">
        <v>807</v>
      </c>
    </row>
    <row r="76" spans="1:13" x14ac:dyDescent="0.2">
      <c r="A76" s="38">
        <v>426</v>
      </c>
      <c r="B76" s="22">
        <v>483</v>
      </c>
      <c r="C76" s="23" t="s">
        <v>195</v>
      </c>
      <c r="D76" s="24">
        <v>65686586</v>
      </c>
      <c r="E76" s="25" t="s">
        <v>196</v>
      </c>
      <c r="F76" s="26">
        <v>45475</v>
      </c>
      <c r="G76" s="25">
        <v>3074176</v>
      </c>
      <c r="H76" s="23" t="s">
        <v>54</v>
      </c>
      <c r="I76" s="25" t="s">
        <v>55</v>
      </c>
      <c r="J76" s="27">
        <v>93</v>
      </c>
      <c r="K76" s="27">
        <v>83.35</v>
      </c>
      <c r="L76" s="27">
        <v>9.65</v>
      </c>
      <c r="M76" s="2" t="s">
        <v>807</v>
      </c>
    </row>
    <row r="77" spans="1:13" ht="22.5" x14ac:dyDescent="0.2">
      <c r="A77" s="38">
        <v>427</v>
      </c>
      <c r="B77" s="22">
        <v>483</v>
      </c>
      <c r="C77" s="23" t="s">
        <v>195</v>
      </c>
      <c r="D77" s="24">
        <v>65686586</v>
      </c>
      <c r="E77" s="25" t="s">
        <v>196</v>
      </c>
      <c r="F77" s="26">
        <v>45456</v>
      </c>
      <c r="G77" s="25">
        <v>3075298</v>
      </c>
      <c r="H77" s="23" t="s">
        <v>179</v>
      </c>
      <c r="I77" s="25" t="s">
        <v>180</v>
      </c>
      <c r="J77" s="27">
        <v>51</v>
      </c>
      <c r="K77" s="27">
        <v>44.36</v>
      </c>
      <c r="L77" s="27">
        <v>6.64</v>
      </c>
      <c r="M77" s="2" t="s">
        <v>807</v>
      </c>
    </row>
    <row r="78" spans="1:13" ht="22.5" x14ac:dyDescent="0.2">
      <c r="A78" s="38">
        <v>428</v>
      </c>
      <c r="B78" s="22">
        <v>483</v>
      </c>
      <c r="C78" s="23" t="s">
        <v>195</v>
      </c>
      <c r="D78" s="24">
        <v>65686586</v>
      </c>
      <c r="E78" s="25" t="s">
        <v>196</v>
      </c>
      <c r="F78" s="26">
        <v>45460</v>
      </c>
      <c r="G78" s="25">
        <v>3075298</v>
      </c>
      <c r="H78" s="23" t="s">
        <v>179</v>
      </c>
      <c r="I78" s="25" t="s">
        <v>180</v>
      </c>
      <c r="J78" s="27">
        <v>51</v>
      </c>
      <c r="K78" s="27">
        <v>44.36</v>
      </c>
      <c r="L78" s="27">
        <v>6.64</v>
      </c>
      <c r="M78" s="2" t="s">
        <v>807</v>
      </c>
    </row>
    <row r="79" spans="1:13" ht="22.5" x14ac:dyDescent="0.2">
      <c r="A79" s="38">
        <v>429</v>
      </c>
      <c r="B79" s="22">
        <v>483</v>
      </c>
      <c r="C79" s="23" t="s">
        <v>195</v>
      </c>
      <c r="D79" s="24">
        <v>65686586</v>
      </c>
      <c r="E79" s="25" t="s">
        <v>196</v>
      </c>
      <c r="F79" s="26">
        <v>45475</v>
      </c>
      <c r="G79" s="25">
        <v>3075298</v>
      </c>
      <c r="H79" s="23" t="s">
        <v>179</v>
      </c>
      <c r="I79" s="25" t="s">
        <v>180</v>
      </c>
      <c r="J79" s="27">
        <v>51</v>
      </c>
      <c r="K79" s="27">
        <v>44.36</v>
      </c>
      <c r="L79" s="27">
        <v>6.64</v>
      </c>
      <c r="M79" s="2" t="s">
        <v>807</v>
      </c>
    </row>
    <row r="80" spans="1:13" ht="22.5" x14ac:dyDescent="0.2">
      <c r="A80" s="38">
        <v>430</v>
      </c>
      <c r="B80" s="22">
        <v>483</v>
      </c>
      <c r="C80" s="23" t="s">
        <v>195</v>
      </c>
      <c r="D80" s="24">
        <v>65686586</v>
      </c>
      <c r="E80" s="25" t="s">
        <v>196</v>
      </c>
      <c r="F80" s="26">
        <v>45456</v>
      </c>
      <c r="G80" s="25">
        <v>3075454</v>
      </c>
      <c r="H80" s="23" t="s">
        <v>197</v>
      </c>
      <c r="I80" s="25" t="s">
        <v>198</v>
      </c>
      <c r="J80" s="27">
        <v>243</v>
      </c>
      <c r="K80" s="27">
        <v>188.04</v>
      </c>
      <c r="L80" s="27">
        <v>54.96</v>
      </c>
      <c r="M80" s="2" t="s">
        <v>807</v>
      </c>
    </row>
    <row r="81" spans="1:13" ht="22.5" x14ac:dyDescent="0.2">
      <c r="A81" s="38">
        <v>431</v>
      </c>
      <c r="B81" s="22">
        <v>483</v>
      </c>
      <c r="C81" s="23" t="s">
        <v>195</v>
      </c>
      <c r="D81" s="24">
        <v>65686586</v>
      </c>
      <c r="E81" s="25" t="s">
        <v>196</v>
      </c>
      <c r="F81" s="26">
        <v>45460</v>
      </c>
      <c r="G81" s="25">
        <v>3075454</v>
      </c>
      <c r="H81" s="23" t="s">
        <v>197</v>
      </c>
      <c r="I81" s="25" t="s">
        <v>198</v>
      </c>
      <c r="J81" s="27">
        <v>243</v>
      </c>
      <c r="K81" s="27">
        <v>188.04</v>
      </c>
      <c r="L81" s="27">
        <v>54.96</v>
      </c>
      <c r="M81" s="2" t="s">
        <v>807</v>
      </c>
    </row>
    <row r="82" spans="1:13" ht="22.5" x14ac:dyDescent="0.2">
      <c r="A82" s="38">
        <v>432</v>
      </c>
      <c r="B82" s="22">
        <v>483</v>
      </c>
      <c r="C82" s="23" t="s">
        <v>195</v>
      </c>
      <c r="D82" s="24">
        <v>65686586</v>
      </c>
      <c r="E82" s="25" t="s">
        <v>196</v>
      </c>
      <c r="F82" s="26">
        <v>45475</v>
      </c>
      <c r="G82" s="25">
        <v>3075454</v>
      </c>
      <c r="H82" s="23" t="s">
        <v>197</v>
      </c>
      <c r="I82" s="25" t="s">
        <v>198</v>
      </c>
      <c r="J82" s="27">
        <v>243</v>
      </c>
      <c r="K82" s="27">
        <v>188.04</v>
      </c>
      <c r="L82" s="27">
        <v>54.96</v>
      </c>
      <c r="M82" s="2" t="s">
        <v>807</v>
      </c>
    </row>
    <row r="83" spans="1:13" x14ac:dyDescent="0.2">
      <c r="A83" s="38">
        <v>433</v>
      </c>
      <c r="B83" s="22">
        <v>483</v>
      </c>
      <c r="C83" s="23" t="s">
        <v>195</v>
      </c>
      <c r="D83" s="24">
        <v>65686586</v>
      </c>
      <c r="E83" s="25" t="s">
        <v>196</v>
      </c>
      <c r="F83" s="26">
        <v>45456</v>
      </c>
      <c r="G83" s="25">
        <v>3076460</v>
      </c>
      <c r="H83" s="23" t="s">
        <v>199</v>
      </c>
      <c r="I83" s="25" t="s">
        <v>200</v>
      </c>
      <c r="J83" s="27">
        <v>245</v>
      </c>
      <c r="K83" s="27">
        <v>227.54</v>
      </c>
      <c r="L83" s="27">
        <v>17.46</v>
      </c>
      <c r="M83" s="2" t="s">
        <v>807</v>
      </c>
    </row>
    <row r="84" spans="1:13" x14ac:dyDescent="0.2">
      <c r="A84" s="38">
        <v>434</v>
      </c>
      <c r="B84" s="22">
        <v>483</v>
      </c>
      <c r="C84" s="23" t="s">
        <v>195</v>
      </c>
      <c r="D84" s="24">
        <v>65686586</v>
      </c>
      <c r="E84" s="25" t="s">
        <v>196</v>
      </c>
      <c r="F84" s="26">
        <v>45460</v>
      </c>
      <c r="G84" s="25">
        <v>3076460</v>
      </c>
      <c r="H84" s="23" t="s">
        <v>199</v>
      </c>
      <c r="I84" s="25" t="s">
        <v>200</v>
      </c>
      <c r="J84" s="27">
        <v>245</v>
      </c>
      <c r="K84" s="27">
        <v>227.54</v>
      </c>
      <c r="L84" s="27">
        <v>17.46</v>
      </c>
      <c r="M84" s="2" t="s">
        <v>807</v>
      </c>
    </row>
    <row r="85" spans="1:13" x14ac:dyDescent="0.2">
      <c r="A85" s="38">
        <v>435</v>
      </c>
      <c r="B85" s="22">
        <v>483</v>
      </c>
      <c r="C85" s="23" t="s">
        <v>195</v>
      </c>
      <c r="D85" s="24">
        <v>65686586</v>
      </c>
      <c r="E85" s="25" t="s">
        <v>196</v>
      </c>
      <c r="F85" s="26">
        <v>45475</v>
      </c>
      <c r="G85" s="25">
        <v>3076460</v>
      </c>
      <c r="H85" s="23" t="s">
        <v>199</v>
      </c>
      <c r="I85" s="25" t="s">
        <v>200</v>
      </c>
      <c r="J85" s="27">
        <v>245</v>
      </c>
      <c r="K85" s="27">
        <v>227.54</v>
      </c>
      <c r="L85" s="27">
        <v>17.46</v>
      </c>
      <c r="M85" s="2" t="s">
        <v>807</v>
      </c>
    </row>
    <row r="86" spans="1:13" ht="22.5" x14ac:dyDescent="0.2">
      <c r="A86" s="38">
        <v>436</v>
      </c>
      <c r="B86" s="22">
        <v>483</v>
      </c>
      <c r="C86" s="23" t="s">
        <v>195</v>
      </c>
      <c r="D86" s="24">
        <v>65686586</v>
      </c>
      <c r="E86" s="25" t="s">
        <v>196</v>
      </c>
      <c r="F86" s="26">
        <v>45456</v>
      </c>
      <c r="G86" s="25">
        <v>3086303</v>
      </c>
      <c r="H86" s="23" t="s">
        <v>62</v>
      </c>
      <c r="I86" s="25" t="s">
        <v>63</v>
      </c>
      <c r="J86" s="27">
        <v>87</v>
      </c>
      <c r="K86" s="27">
        <v>80.989999999999995</v>
      </c>
      <c r="L86" s="27">
        <v>6.01</v>
      </c>
      <c r="M86" s="2" t="s">
        <v>807</v>
      </c>
    </row>
    <row r="87" spans="1:13" ht="22.5" x14ac:dyDescent="0.2">
      <c r="A87" s="38">
        <v>437</v>
      </c>
      <c r="B87" s="22">
        <v>483</v>
      </c>
      <c r="C87" s="23" t="s">
        <v>195</v>
      </c>
      <c r="D87" s="24">
        <v>65686586</v>
      </c>
      <c r="E87" s="25" t="s">
        <v>196</v>
      </c>
      <c r="F87" s="26">
        <v>45475</v>
      </c>
      <c r="G87" s="25">
        <v>3086303</v>
      </c>
      <c r="H87" s="23" t="s">
        <v>62</v>
      </c>
      <c r="I87" s="25" t="s">
        <v>63</v>
      </c>
      <c r="J87" s="27">
        <v>87</v>
      </c>
      <c r="K87" s="27">
        <v>80.989999999999995</v>
      </c>
      <c r="L87" s="27">
        <v>6.01</v>
      </c>
      <c r="M87" s="2" t="s">
        <v>807</v>
      </c>
    </row>
    <row r="88" spans="1:13" ht="22.5" x14ac:dyDescent="0.2">
      <c r="A88" s="38">
        <v>438</v>
      </c>
      <c r="B88" s="22">
        <v>483</v>
      </c>
      <c r="C88" s="23" t="s">
        <v>195</v>
      </c>
      <c r="D88" s="24">
        <v>65686586</v>
      </c>
      <c r="E88" s="25" t="s">
        <v>196</v>
      </c>
      <c r="F88" s="26">
        <v>45456</v>
      </c>
      <c r="G88" s="25">
        <v>3086428</v>
      </c>
      <c r="H88" s="23" t="s">
        <v>64</v>
      </c>
      <c r="I88" s="25" t="s">
        <v>65</v>
      </c>
      <c r="J88" s="27">
        <v>82</v>
      </c>
      <c r="K88" s="27">
        <v>73.59</v>
      </c>
      <c r="L88" s="27">
        <v>8.41</v>
      </c>
      <c r="M88" s="2" t="s">
        <v>807</v>
      </c>
    </row>
    <row r="89" spans="1:13" ht="22.5" x14ac:dyDescent="0.2">
      <c r="A89" s="38">
        <v>439</v>
      </c>
      <c r="B89" s="22">
        <v>483</v>
      </c>
      <c r="C89" s="23" t="s">
        <v>195</v>
      </c>
      <c r="D89" s="24">
        <v>65686586</v>
      </c>
      <c r="E89" s="25" t="s">
        <v>196</v>
      </c>
      <c r="F89" s="26">
        <v>45475</v>
      </c>
      <c r="G89" s="25">
        <v>3086428</v>
      </c>
      <c r="H89" s="23" t="s">
        <v>64</v>
      </c>
      <c r="I89" s="25" t="s">
        <v>65</v>
      </c>
      <c r="J89" s="27">
        <v>82</v>
      </c>
      <c r="K89" s="27">
        <v>73.59</v>
      </c>
      <c r="L89" s="27">
        <v>8.41</v>
      </c>
      <c r="M89" s="2" t="s">
        <v>807</v>
      </c>
    </row>
    <row r="90" spans="1:13" ht="22.5" x14ac:dyDescent="0.2">
      <c r="A90" s="38">
        <v>440</v>
      </c>
      <c r="B90" s="22">
        <v>483</v>
      </c>
      <c r="C90" s="23" t="s">
        <v>195</v>
      </c>
      <c r="D90" s="24">
        <v>65686586</v>
      </c>
      <c r="E90" s="25" t="s">
        <v>196</v>
      </c>
      <c r="F90" s="26">
        <v>45460</v>
      </c>
      <c r="G90" s="25">
        <v>3088119</v>
      </c>
      <c r="H90" s="23" t="s">
        <v>66</v>
      </c>
      <c r="I90" s="25" t="s">
        <v>67</v>
      </c>
      <c r="J90" s="27">
        <v>62</v>
      </c>
      <c r="K90" s="27">
        <v>57.56</v>
      </c>
      <c r="L90" s="27">
        <v>4.4400000000000004</v>
      </c>
      <c r="M90" s="2" t="s">
        <v>807</v>
      </c>
    </row>
    <row r="91" spans="1:13" x14ac:dyDescent="0.2">
      <c r="A91" s="38">
        <v>441</v>
      </c>
      <c r="B91" s="22">
        <v>483</v>
      </c>
      <c r="C91" s="23" t="s">
        <v>195</v>
      </c>
      <c r="D91" s="24">
        <v>65330938</v>
      </c>
      <c r="E91" s="25" t="s">
        <v>196</v>
      </c>
      <c r="F91" s="26">
        <v>45482</v>
      </c>
      <c r="G91" s="25">
        <v>3062650</v>
      </c>
      <c r="H91" s="23" t="s">
        <v>151</v>
      </c>
      <c r="I91" s="25" t="s">
        <v>152</v>
      </c>
      <c r="J91" s="27">
        <v>45</v>
      </c>
      <c r="K91" s="27">
        <v>35.93</v>
      </c>
      <c r="L91" s="27">
        <v>9.07</v>
      </c>
      <c r="M91" s="2" t="s">
        <v>807</v>
      </c>
    </row>
    <row r="92" spans="1:13" x14ac:dyDescent="0.2">
      <c r="A92" s="38">
        <v>442</v>
      </c>
      <c r="B92" s="22">
        <v>483</v>
      </c>
      <c r="C92" s="23" t="s">
        <v>195</v>
      </c>
      <c r="D92" s="24">
        <v>65330938</v>
      </c>
      <c r="E92" s="25" t="s">
        <v>196</v>
      </c>
      <c r="F92" s="26">
        <v>45488</v>
      </c>
      <c r="G92" s="25">
        <v>3062650</v>
      </c>
      <c r="H92" s="23" t="s">
        <v>151</v>
      </c>
      <c r="I92" s="25" t="s">
        <v>152</v>
      </c>
      <c r="J92" s="27">
        <v>45</v>
      </c>
      <c r="K92" s="27">
        <v>35.93</v>
      </c>
      <c r="L92" s="27">
        <v>9.07</v>
      </c>
      <c r="M92" s="2" t="s">
        <v>807</v>
      </c>
    </row>
    <row r="93" spans="1:13" x14ac:dyDescent="0.2">
      <c r="A93" s="38">
        <v>443</v>
      </c>
      <c r="B93" s="22">
        <v>483</v>
      </c>
      <c r="C93" s="23" t="s">
        <v>195</v>
      </c>
      <c r="D93" s="24">
        <v>65330938</v>
      </c>
      <c r="E93" s="25" t="s">
        <v>196</v>
      </c>
      <c r="F93" s="26">
        <v>45502</v>
      </c>
      <c r="G93" s="25">
        <v>3062650</v>
      </c>
      <c r="H93" s="23" t="s">
        <v>151</v>
      </c>
      <c r="I93" s="25" t="s">
        <v>152</v>
      </c>
      <c r="J93" s="27">
        <v>45</v>
      </c>
      <c r="K93" s="27">
        <v>35.93</v>
      </c>
      <c r="L93" s="27">
        <v>9.07</v>
      </c>
      <c r="M93" s="2" t="s">
        <v>807</v>
      </c>
    </row>
    <row r="94" spans="1:13" x14ac:dyDescent="0.2">
      <c r="A94" s="38">
        <v>444</v>
      </c>
      <c r="B94" s="22">
        <v>483</v>
      </c>
      <c r="C94" s="23" t="s">
        <v>195</v>
      </c>
      <c r="D94" s="24">
        <v>65330938</v>
      </c>
      <c r="E94" s="25" t="s">
        <v>196</v>
      </c>
      <c r="F94" s="26">
        <v>45482</v>
      </c>
      <c r="G94" s="25">
        <v>3074176</v>
      </c>
      <c r="H94" s="23" t="s">
        <v>54</v>
      </c>
      <c r="I94" s="25" t="s">
        <v>55</v>
      </c>
      <c r="J94" s="27">
        <v>93</v>
      </c>
      <c r="K94" s="27">
        <v>83.35</v>
      </c>
      <c r="L94" s="27">
        <v>9.65</v>
      </c>
      <c r="M94" s="2" t="s">
        <v>807</v>
      </c>
    </row>
    <row r="95" spans="1:13" x14ac:dyDescent="0.2">
      <c r="A95" s="38">
        <v>445</v>
      </c>
      <c r="B95" s="22">
        <v>483</v>
      </c>
      <c r="C95" s="23" t="s">
        <v>195</v>
      </c>
      <c r="D95" s="24">
        <v>65330938</v>
      </c>
      <c r="E95" s="25" t="s">
        <v>196</v>
      </c>
      <c r="F95" s="26">
        <v>45488</v>
      </c>
      <c r="G95" s="25">
        <v>3074176</v>
      </c>
      <c r="H95" s="23" t="s">
        <v>54</v>
      </c>
      <c r="I95" s="25" t="s">
        <v>55</v>
      </c>
      <c r="J95" s="27">
        <v>93</v>
      </c>
      <c r="K95" s="27">
        <v>83.35</v>
      </c>
      <c r="L95" s="27">
        <v>9.65</v>
      </c>
      <c r="M95" s="2" t="s">
        <v>807</v>
      </c>
    </row>
    <row r="96" spans="1:13" x14ac:dyDescent="0.2">
      <c r="A96" s="38">
        <v>446</v>
      </c>
      <c r="B96" s="22">
        <v>483</v>
      </c>
      <c r="C96" s="23" t="s">
        <v>195</v>
      </c>
      <c r="D96" s="24">
        <v>65330938</v>
      </c>
      <c r="E96" s="25" t="s">
        <v>196</v>
      </c>
      <c r="F96" s="26">
        <v>45502</v>
      </c>
      <c r="G96" s="25">
        <v>3074176</v>
      </c>
      <c r="H96" s="23" t="s">
        <v>54</v>
      </c>
      <c r="I96" s="25" t="s">
        <v>55</v>
      </c>
      <c r="J96" s="27">
        <v>93</v>
      </c>
      <c r="K96" s="27">
        <v>83.35</v>
      </c>
      <c r="L96" s="27">
        <v>9.65</v>
      </c>
      <c r="M96" s="2" t="s">
        <v>807</v>
      </c>
    </row>
    <row r="97" spans="1:13" ht="22.5" x14ac:dyDescent="0.2">
      <c r="A97" s="38">
        <v>447</v>
      </c>
      <c r="B97" s="22">
        <v>483</v>
      </c>
      <c r="C97" s="23" t="s">
        <v>195</v>
      </c>
      <c r="D97" s="24">
        <v>65330938</v>
      </c>
      <c r="E97" s="25" t="s">
        <v>196</v>
      </c>
      <c r="F97" s="26">
        <v>45482</v>
      </c>
      <c r="G97" s="25">
        <v>3075298</v>
      </c>
      <c r="H97" s="23" t="s">
        <v>179</v>
      </c>
      <c r="I97" s="25" t="s">
        <v>180</v>
      </c>
      <c r="J97" s="27">
        <v>51</v>
      </c>
      <c r="K97" s="27">
        <v>44.36</v>
      </c>
      <c r="L97" s="27">
        <v>6.64</v>
      </c>
      <c r="M97" s="2" t="s">
        <v>807</v>
      </c>
    </row>
    <row r="98" spans="1:13" ht="22.5" x14ac:dyDescent="0.2">
      <c r="A98" s="38">
        <v>448</v>
      </c>
      <c r="B98" s="22">
        <v>483</v>
      </c>
      <c r="C98" s="23" t="s">
        <v>195</v>
      </c>
      <c r="D98" s="24">
        <v>65330938</v>
      </c>
      <c r="E98" s="25" t="s">
        <v>196</v>
      </c>
      <c r="F98" s="26">
        <v>45488</v>
      </c>
      <c r="G98" s="25">
        <v>3075298</v>
      </c>
      <c r="H98" s="23" t="s">
        <v>179</v>
      </c>
      <c r="I98" s="25" t="s">
        <v>180</v>
      </c>
      <c r="J98" s="27">
        <v>51</v>
      </c>
      <c r="K98" s="27">
        <v>44.36</v>
      </c>
      <c r="L98" s="27">
        <v>6.64</v>
      </c>
      <c r="M98" s="2" t="s">
        <v>807</v>
      </c>
    </row>
    <row r="99" spans="1:13" ht="22.5" x14ac:dyDescent="0.2">
      <c r="A99" s="38">
        <v>449</v>
      </c>
      <c r="B99" s="22">
        <v>483</v>
      </c>
      <c r="C99" s="23" t="s">
        <v>195</v>
      </c>
      <c r="D99" s="24">
        <v>65330938</v>
      </c>
      <c r="E99" s="25" t="s">
        <v>196</v>
      </c>
      <c r="F99" s="26">
        <v>45502</v>
      </c>
      <c r="G99" s="25">
        <v>3075298</v>
      </c>
      <c r="H99" s="23" t="s">
        <v>179</v>
      </c>
      <c r="I99" s="25" t="s">
        <v>180</v>
      </c>
      <c r="J99" s="27">
        <v>51</v>
      </c>
      <c r="K99" s="27">
        <v>44.36</v>
      </c>
      <c r="L99" s="27">
        <v>6.64</v>
      </c>
      <c r="M99" s="2" t="s">
        <v>807</v>
      </c>
    </row>
    <row r="100" spans="1:13" ht="22.5" x14ac:dyDescent="0.2">
      <c r="A100" s="38">
        <v>450</v>
      </c>
      <c r="B100" s="22">
        <v>483</v>
      </c>
      <c r="C100" s="23" t="s">
        <v>195</v>
      </c>
      <c r="D100" s="24">
        <v>65330938</v>
      </c>
      <c r="E100" s="25" t="s">
        <v>196</v>
      </c>
      <c r="F100" s="26">
        <v>45482</v>
      </c>
      <c r="G100" s="25">
        <v>3075454</v>
      </c>
      <c r="H100" s="23" t="s">
        <v>197</v>
      </c>
      <c r="I100" s="25" t="s">
        <v>198</v>
      </c>
      <c r="J100" s="27">
        <v>243</v>
      </c>
      <c r="K100" s="27">
        <v>188.04</v>
      </c>
      <c r="L100" s="27">
        <v>54.96</v>
      </c>
      <c r="M100" s="2" t="s">
        <v>807</v>
      </c>
    </row>
    <row r="101" spans="1:13" ht="22.5" x14ac:dyDescent="0.2">
      <c r="A101" s="38">
        <v>451</v>
      </c>
      <c r="B101" s="22">
        <v>483</v>
      </c>
      <c r="C101" s="23" t="s">
        <v>195</v>
      </c>
      <c r="D101" s="24">
        <v>65330938</v>
      </c>
      <c r="E101" s="25" t="s">
        <v>196</v>
      </c>
      <c r="F101" s="26">
        <v>45488</v>
      </c>
      <c r="G101" s="25">
        <v>3075454</v>
      </c>
      <c r="H101" s="23" t="s">
        <v>197</v>
      </c>
      <c r="I101" s="25" t="s">
        <v>198</v>
      </c>
      <c r="J101" s="27">
        <v>243</v>
      </c>
      <c r="K101" s="27">
        <v>188.04</v>
      </c>
      <c r="L101" s="27">
        <v>54.96</v>
      </c>
      <c r="M101" s="2" t="s">
        <v>807</v>
      </c>
    </row>
    <row r="102" spans="1:13" ht="22.5" x14ac:dyDescent="0.2">
      <c r="A102" s="38">
        <v>452</v>
      </c>
      <c r="B102" s="22">
        <v>483</v>
      </c>
      <c r="C102" s="23" t="s">
        <v>195</v>
      </c>
      <c r="D102" s="24">
        <v>65330938</v>
      </c>
      <c r="E102" s="25" t="s">
        <v>196</v>
      </c>
      <c r="F102" s="26">
        <v>45502</v>
      </c>
      <c r="G102" s="25">
        <v>3075454</v>
      </c>
      <c r="H102" s="23" t="s">
        <v>197</v>
      </c>
      <c r="I102" s="25" t="s">
        <v>198</v>
      </c>
      <c r="J102" s="27">
        <v>243</v>
      </c>
      <c r="K102" s="27">
        <v>188.04</v>
      </c>
      <c r="L102" s="27">
        <v>54.96</v>
      </c>
      <c r="M102" s="2" t="s">
        <v>807</v>
      </c>
    </row>
    <row r="103" spans="1:13" x14ac:dyDescent="0.2">
      <c r="A103" s="38">
        <v>453</v>
      </c>
      <c r="B103" s="22">
        <v>483</v>
      </c>
      <c r="C103" s="23" t="s">
        <v>195</v>
      </c>
      <c r="D103" s="24">
        <v>65330938</v>
      </c>
      <c r="E103" s="25" t="s">
        <v>196</v>
      </c>
      <c r="F103" s="26">
        <v>45482</v>
      </c>
      <c r="G103" s="25">
        <v>3076460</v>
      </c>
      <c r="H103" s="23" t="s">
        <v>199</v>
      </c>
      <c r="I103" s="25" t="s">
        <v>200</v>
      </c>
      <c r="J103" s="27">
        <v>245</v>
      </c>
      <c r="K103" s="27">
        <v>227.54</v>
      </c>
      <c r="L103" s="27">
        <v>17.46</v>
      </c>
      <c r="M103" s="2" t="s">
        <v>807</v>
      </c>
    </row>
    <row r="104" spans="1:13" x14ac:dyDescent="0.2">
      <c r="A104" s="38">
        <v>454</v>
      </c>
      <c r="B104" s="22">
        <v>483</v>
      </c>
      <c r="C104" s="23" t="s">
        <v>195</v>
      </c>
      <c r="D104" s="24">
        <v>65330938</v>
      </c>
      <c r="E104" s="25" t="s">
        <v>196</v>
      </c>
      <c r="F104" s="26">
        <v>45488</v>
      </c>
      <c r="G104" s="25">
        <v>3076460</v>
      </c>
      <c r="H104" s="23" t="s">
        <v>199</v>
      </c>
      <c r="I104" s="25" t="s">
        <v>200</v>
      </c>
      <c r="J104" s="27">
        <v>245</v>
      </c>
      <c r="K104" s="27">
        <v>227.54</v>
      </c>
      <c r="L104" s="27">
        <v>17.46</v>
      </c>
      <c r="M104" s="2" t="s">
        <v>807</v>
      </c>
    </row>
    <row r="105" spans="1:13" x14ac:dyDescent="0.2">
      <c r="A105" s="38">
        <v>455</v>
      </c>
      <c r="B105" s="22">
        <v>483</v>
      </c>
      <c r="C105" s="23" t="s">
        <v>195</v>
      </c>
      <c r="D105" s="24">
        <v>65330938</v>
      </c>
      <c r="E105" s="25" t="s">
        <v>196</v>
      </c>
      <c r="F105" s="26">
        <v>45502</v>
      </c>
      <c r="G105" s="25">
        <v>3076460</v>
      </c>
      <c r="H105" s="23" t="s">
        <v>199</v>
      </c>
      <c r="I105" s="25" t="s">
        <v>200</v>
      </c>
      <c r="J105" s="27">
        <v>245</v>
      </c>
      <c r="K105" s="27">
        <v>227.54</v>
      </c>
      <c r="L105" s="27">
        <v>17.46</v>
      </c>
      <c r="M105" s="2" t="s">
        <v>807</v>
      </c>
    </row>
    <row r="106" spans="1:13" ht="22.5" x14ac:dyDescent="0.2">
      <c r="A106" s="38">
        <v>456</v>
      </c>
      <c r="B106" s="22">
        <v>483</v>
      </c>
      <c r="C106" s="23" t="s">
        <v>195</v>
      </c>
      <c r="D106" s="24">
        <v>65330938</v>
      </c>
      <c r="E106" s="25" t="s">
        <v>196</v>
      </c>
      <c r="F106" s="26">
        <v>45482</v>
      </c>
      <c r="G106" s="25">
        <v>3086303</v>
      </c>
      <c r="H106" s="23" t="s">
        <v>62</v>
      </c>
      <c r="I106" s="25" t="s">
        <v>63</v>
      </c>
      <c r="J106" s="27">
        <v>87</v>
      </c>
      <c r="K106" s="27">
        <v>80.989999999999995</v>
      </c>
      <c r="L106" s="27">
        <v>6.01</v>
      </c>
      <c r="M106" s="2" t="s">
        <v>807</v>
      </c>
    </row>
    <row r="107" spans="1:13" ht="22.5" x14ac:dyDescent="0.2">
      <c r="A107" s="38">
        <v>457</v>
      </c>
      <c r="B107" s="22">
        <v>483</v>
      </c>
      <c r="C107" s="23" t="s">
        <v>195</v>
      </c>
      <c r="D107" s="24">
        <v>65330938</v>
      </c>
      <c r="E107" s="25" t="s">
        <v>196</v>
      </c>
      <c r="F107" s="26">
        <v>45488</v>
      </c>
      <c r="G107" s="25">
        <v>3086303</v>
      </c>
      <c r="H107" s="23" t="s">
        <v>62</v>
      </c>
      <c r="I107" s="25" t="s">
        <v>63</v>
      </c>
      <c r="J107" s="27">
        <v>87</v>
      </c>
      <c r="K107" s="27">
        <v>80.989999999999995</v>
      </c>
      <c r="L107" s="27">
        <v>6.01</v>
      </c>
      <c r="M107" s="2" t="s">
        <v>807</v>
      </c>
    </row>
    <row r="108" spans="1:13" ht="22.5" x14ac:dyDescent="0.2">
      <c r="A108" s="38">
        <v>458</v>
      </c>
      <c r="B108" s="22">
        <v>483</v>
      </c>
      <c r="C108" s="23" t="s">
        <v>195</v>
      </c>
      <c r="D108" s="24">
        <v>65330938</v>
      </c>
      <c r="E108" s="25" t="s">
        <v>196</v>
      </c>
      <c r="F108" s="26">
        <v>45502</v>
      </c>
      <c r="G108" s="25">
        <v>3086303</v>
      </c>
      <c r="H108" s="23" t="s">
        <v>62</v>
      </c>
      <c r="I108" s="25" t="s">
        <v>63</v>
      </c>
      <c r="J108" s="27">
        <v>87</v>
      </c>
      <c r="K108" s="27">
        <v>80.989999999999995</v>
      </c>
      <c r="L108" s="27">
        <v>6.01</v>
      </c>
      <c r="M108" s="2" t="s">
        <v>807</v>
      </c>
    </row>
    <row r="109" spans="1:13" ht="22.5" x14ac:dyDescent="0.2">
      <c r="A109" s="38">
        <v>459</v>
      </c>
      <c r="B109" s="22">
        <v>483</v>
      </c>
      <c r="C109" s="23" t="s">
        <v>195</v>
      </c>
      <c r="D109" s="24">
        <v>65330938</v>
      </c>
      <c r="E109" s="25" t="s">
        <v>196</v>
      </c>
      <c r="F109" s="26">
        <v>45482</v>
      </c>
      <c r="G109" s="25">
        <v>3086428</v>
      </c>
      <c r="H109" s="23" t="s">
        <v>64</v>
      </c>
      <c r="I109" s="25" t="s">
        <v>65</v>
      </c>
      <c r="J109" s="27">
        <v>82</v>
      </c>
      <c r="K109" s="27">
        <v>73.59</v>
      </c>
      <c r="L109" s="27">
        <v>8.41</v>
      </c>
      <c r="M109" s="2" t="s">
        <v>807</v>
      </c>
    </row>
    <row r="110" spans="1:13" ht="22.5" x14ac:dyDescent="0.2">
      <c r="A110" s="38">
        <v>460</v>
      </c>
      <c r="B110" s="22">
        <v>483</v>
      </c>
      <c r="C110" s="23" t="s">
        <v>195</v>
      </c>
      <c r="D110" s="24">
        <v>65330938</v>
      </c>
      <c r="E110" s="25" t="s">
        <v>196</v>
      </c>
      <c r="F110" s="26">
        <v>45488</v>
      </c>
      <c r="G110" s="25">
        <v>3086428</v>
      </c>
      <c r="H110" s="23" t="s">
        <v>64</v>
      </c>
      <c r="I110" s="25" t="s">
        <v>65</v>
      </c>
      <c r="J110" s="27">
        <v>82</v>
      </c>
      <c r="K110" s="27">
        <v>73.59</v>
      </c>
      <c r="L110" s="27">
        <v>8.41</v>
      </c>
      <c r="M110" s="2" t="s">
        <v>807</v>
      </c>
    </row>
    <row r="111" spans="1:13" ht="22.5" x14ac:dyDescent="0.2">
      <c r="A111" s="38">
        <v>461</v>
      </c>
      <c r="B111" s="22">
        <v>483</v>
      </c>
      <c r="C111" s="23" t="s">
        <v>195</v>
      </c>
      <c r="D111" s="24">
        <v>65330938</v>
      </c>
      <c r="E111" s="25" t="s">
        <v>196</v>
      </c>
      <c r="F111" s="26">
        <v>45502</v>
      </c>
      <c r="G111" s="25">
        <v>3086428</v>
      </c>
      <c r="H111" s="23" t="s">
        <v>64</v>
      </c>
      <c r="I111" s="25" t="s">
        <v>65</v>
      </c>
      <c r="J111" s="27">
        <v>82</v>
      </c>
      <c r="K111" s="27">
        <v>73.59</v>
      </c>
      <c r="L111" s="27">
        <v>8.41</v>
      </c>
      <c r="M111" s="2" t="s">
        <v>807</v>
      </c>
    </row>
    <row r="112" spans="1:13" ht="22.5" x14ac:dyDescent="0.2">
      <c r="A112" s="38">
        <v>462</v>
      </c>
      <c r="B112" s="22">
        <v>483</v>
      </c>
      <c r="C112" s="23" t="s">
        <v>195</v>
      </c>
      <c r="D112" s="24">
        <v>65330938</v>
      </c>
      <c r="E112" s="25" t="s">
        <v>196</v>
      </c>
      <c r="F112" s="26">
        <v>45482</v>
      </c>
      <c r="G112" s="25">
        <v>3088119</v>
      </c>
      <c r="H112" s="23" t="s">
        <v>66</v>
      </c>
      <c r="I112" s="25" t="s">
        <v>67</v>
      </c>
      <c r="J112" s="27">
        <v>62</v>
      </c>
      <c r="K112" s="27">
        <v>57.56</v>
      </c>
      <c r="L112" s="27">
        <v>4.4400000000000004</v>
      </c>
      <c r="M112" s="2" t="s">
        <v>807</v>
      </c>
    </row>
    <row r="113" spans="1:13" ht="22.5" x14ac:dyDescent="0.2">
      <c r="A113" s="38">
        <v>463</v>
      </c>
      <c r="B113" s="22">
        <v>483</v>
      </c>
      <c r="C113" s="23" t="s">
        <v>195</v>
      </c>
      <c r="D113" s="24">
        <v>65330938</v>
      </c>
      <c r="E113" s="25" t="s">
        <v>196</v>
      </c>
      <c r="F113" s="26">
        <v>45502</v>
      </c>
      <c r="G113" s="25">
        <v>3088119</v>
      </c>
      <c r="H113" s="23" t="s">
        <v>66</v>
      </c>
      <c r="I113" s="25" t="s">
        <v>67</v>
      </c>
      <c r="J113" s="27">
        <v>62</v>
      </c>
      <c r="K113" s="27">
        <v>57.56</v>
      </c>
      <c r="L113" s="27">
        <v>4.4400000000000004</v>
      </c>
      <c r="M113" s="2" t="s">
        <v>807</v>
      </c>
    </row>
    <row r="114" spans="1:13" ht="22.5" x14ac:dyDescent="0.2">
      <c r="A114" s="38">
        <v>465</v>
      </c>
      <c r="B114" s="22">
        <v>483</v>
      </c>
      <c r="C114" s="23" t="s">
        <v>202</v>
      </c>
      <c r="D114" s="24">
        <v>65363111</v>
      </c>
      <c r="E114" s="25" t="s">
        <v>203</v>
      </c>
      <c r="F114" s="26">
        <v>45488</v>
      </c>
      <c r="G114" s="25">
        <v>3062650</v>
      </c>
      <c r="H114" s="23" t="s">
        <v>151</v>
      </c>
      <c r="I114" s="25" t="s">
        <v>152</v>
      </c>
      <c r="J114" s="27">
        <v>45</v>
      </c>
      <c r="K114" s="27">
        <v>35.93</v>
      </c>
      <c r="L114" s="27">
        <v>9.07</v>
      </c>
      <c r="M114" s="2" t="s">
        <v>807</v>
      </c>
    </row>
    <row r="115" spans="1:13" ht="22.5" x14ac:dyDescent="0.2">
      <c r="A115" s="38">
        <v>466</v>
      </c>
      <c r="B115" s="22">
        <v>483</v>
      </c>
      <c r="C115" s="23" t="s">
        <v>202</v>
      </c>
      <c r="D115" s="24">
        <v>65363111</v>
      </c>
      <c r="E115" s="25" t="s">
        <v>203</v>
      </c>
      <c r="F115" s="26">
        <v>45504</v>
      </c>
      <c r="G115" s="25">
        <v>3062650</v>
      </c>
      <c r="H115" s="23" t="s">
        <v>151</v>
      </c>
      <c r="I115" s="25" t="s">
        <v>152</v>
      </c>
      <c r="J115" s="27">
        <v>45</v>
      </c>
      <c r="K115" s="27">
        <v>35.93</v>
      </c>
      <c r="L115" s="27">
        <v>9.07</v>
      </c>
      <c r="M115" s="2" t="s">
        <v>807</v>
      </c>
    </row>
    <row r="116" spans="1:13" ht="22.5" x14ac:dyDescent="0.2">
      <c r="A116" s="38">
        <v>467</v>
      </c>
      <c r="B116" s="22">
        <v>483</v>
      </c>
      <c r="C116" s="23" t="s">
        <v>202</v>
      </c>
      <c r="D116" s="24">
        <v>65363111</v>
      </c>
      <c r="E116" s="25" t="s">
        <v>203</v>
      </c>
      <c r="F116" s="26">
        <v>45488</v>
      </c>
      <c r="G116" s="25">
        <v>3074176</v>
      </c>
      <c r="H116" s="23" t="s">
        <v>54</v>
      </c>
      <c r="I116" s="25" t="s">
        <v>55</v>
      </c>
      <c r="J116" s="27">
        <v>93</v>
      </c>
      <c r="K116" s="27">
        <v>83.35</v>
      </c>
      <c r="L116" s="27">
        <v>9.65</v>
      </c>
      <c r="M116" s="2" t="s">
        <v>807</v>
      </c>
    </row>
    <row r="117" spans="1:13" ht="22.5" x14ac:dyDescent="0.2">
      <c r="A117" s="38">
        <v>468</v>
      </c>
      <c r="B117" s="22">
        <v>483</v>
      </c>
      <c r="C117" s="23" t="s">
        <v>202</v>
      </c>
      <c r="D117" s="24">
        <v>65363111</v>
      </c>
      <c r="E117" s="25" t="s">
        <v>203</v>
      </c>
      <c r="F117" s="26">
        <v>45504</v>
      </c>
      <c r="G117" s="25">
        <v>3074176</v>
      </c>
      <c r="H117" s="23" t="s">
        <v>54</v>
      </c>
      <c r="I117" s="25" t="s">
        <v>55</v>
      </c>
      <c r="J117" s="27">
        <v>93</v>
      </c>
      <c r="K117" s="27">
        <v>83.35</v>
      </c>
      <c r="L117" s="27">
        <v>9.65</v>
      </c>
      <c r="M117" s="2" t="s">
        <v>807</v>
      </c>
    </row>
    <row r="118" spans="1:13" ht="22.5" x14ac:dyDescent="0.2">
      <c r="A118" s="38">
        <v>469</v>
      </c>
      <c r="B118" s="22">
        <v>483</v>
      </c>
      <c r="C118" s="23" t="s">
        <v>202</v>
      </c>
      <c r="D118" s="24">
        <v>65363111</v>
      </c>
      <c r="E118" s="25" t="s">
        <v>203</v>
      </c>
      <c r="F118" s="26">
        <v>45488</v>
      </c>
      <c r="G118" s="25">
        <v>3075298</v>
      </c>
      <c r="H118" s="23" t="s">
        <v>179</v>
      </c>
      <c r="I118" s="25" t="s">
        <v>180</v>
      </c>
      <c r="J118" s="27">
        <v>51</v>
      </c>
      <c r="K118" s="27">
        <v>44.36</v>
      </c>
      <c r="L118" s="27">
        <v>6.64</v>
      </c>
      <c r="M118" s="2" t="s">
        <v>807</v>
      </c>
    </row>
    <row r="119" spans="1:13" ht="22.5" x14ac:dyDescent="0.2">
      <c r="A119" s="38">
        <v>470</v>
      </c>
      <c r="B119" s="22">
        <v>483</v>
      </c>
      <c r="C119" s="23" t="s">
        <v>202</v>
      </c>
      <c r="D119" s="24">
        <v>65363111</v>
      </c>
      <c r="E119" s="25" t="s">
        <v>203</v>
      </c>
      <c r="F119" s="26">
        <v>45504</v>
      </c>
      <c r="G119" s="25">
        <v>3075298</v>
      </c>
      <c r="H119" s="23" t="s">
        <v>179</v>
      </c>
      <c r="I119" s="25" t="s">
        <v>180</v>
      </c>
      <c r="J119" s="27">
        <v>51</v>
      </c>
      <c r="K119" s="27">
        <v>44.36</v>
      </c>
      <c r="L119" s="27">
        <v>6.64</v>
      </c>
      <c r="M119" s="2" t="s">
        <v>807</v>
      </c>
    </row>
    <row r="120" spans="1:13" ht="22.5" x14ac:dyDescent="0.2">
      <c r="A120" s="38">
        <v>471</v>
      </c>
      <c r="B120" s="22">
        <v>483</v>
      </c>
      <c r="C120" s="23" t="s">
        <v>202</v>
      </c>
      <c r="D120" s="24">
        <v>65363111</v>
      </c>
      <c r="E120" s="25" t="s">
        <v>203</v>
      </c>
      <c r="F120" s="26">
        <v>45488</v>
      </c>
      <c r="G120" s="25">
        <v>3075454</v>
      </c>
      <c r="H120" s="23" t="s">
        <v>197</v>
      </c>
      <c r="I120" s="25" t="s">
        <v>198</v>
      </c>
      <c r="J120" s="27">
        <v>243</v>
      </c>
      <c r="K120" s="27">
        <v>188.04</v>
      </c>
      <c r="L120" s="27">
        <v>54.96</v>
      </c>
      <c r="M120" s="2" t="s">
        <v>807</v>
      </c>
    </row>
    <row r="121" spans="1:13" ht="22.5" x14ac:dyDescent="0.2">
      <c r="A121" s="38">
        <v>472</v>
      </c>
      <c r="B121" s="22">
        <v>483</v>
      </c>
      <c r="C121" s="23" t="s">
        <v>202</v>
      </c>
      <c r="D121" s="24">
        <v>65363111</v>
      </c>
      <c r="E121" s="25" t="s">
        <v>203</v>
      </c>
      <c r="F121" s="26">
        <v>45504</v>
      </c>
      <c r="G121" s="25">
        <v>3075454</v>
      </c>
      <c r="H121" s="23" t="s">
        <v>197</v>
      </c>
      <c r="I121" s="25" t="s">
        <v>198</v>
      </c>
      <c r="J121" s="27">
        <v>243</v>
      </c>
      <c r="K121" s="27">
        <v>188.04</v>
      </c>
      <c r="L121" s="27">
        <v>54.96</v>
      </c>
      <c r="M121" s="2" t="s">
        <v>807</v>
      </c>
    </row>
    <row r="122" spans="1:13" ht="22.5" x14ac:dyDescent="0.2">
      <c r="A122" s="38">
        <v>473</v>
      </c>
      <c r="B122" s="22">
        <v>483</v>
      </c>
      <c r="C122" s="23" t="s">
        <v>202</v>
      </c>
      <c r="D122" s="24">
        <v>65363111</v>
      </c>
      <c r="E122" s="25" t="s">
        <v>203</v>
      </c>
      <c r="F122" s="26">
        <v>45488</v>
      </c>
      <c r="G122" s="25">
        <v>3076460</v>
      </c>
      <c r="H122" s="23" t="s">
        <v>199</v>
      </c>
      <c r="I122" s="25" t="s">
        <v>200</v>
      </c>
      <c r="J122" s="27">
        <v>245</v>
      </c>
      <c r="K122" s="27">
        <v>227.54</v>
      </c>
      <c r="L122" s="27">
        <v>17.46</v>
      </c>
      <c r="M122" s="2" t="s">
        <v>807</v>
      </c>
    </row>
    <row r="123" spans="1:13" ht="22.5" x14ac:dyDescent="0.2">
      <c r="A123" s="38">
        <v>474</v>
      </c>
      <c r="B123" s="22">
        <v>483</v>
      </c>
      <c r="C123" s="23" t="s">
        <v>202</v>
      </c>
      <c r="D123" s="24">
        <v>65363111</v>
      </c>
      <c r="E123" s="25" t="s">
        <v>203</v>
      </c>
      <c r="F123" s="26">
        <v>45504</v>
      </c>
      <c r="G123" s="25">
        <v>3076460</v>
      </c>
      <c r="H123" s="23" t="s">
        <v>199</v>
      </c>
      <c r="I123" s="25" t="s">
        <v>200</v>
      </c>
      <c r="J123" s="27">
        <v>245</v>
      </c>
      <c r="K123" s="27">
        <v>227.54</v>
      </c>
      <c r="L123" s="27">
        <v>17.46</v>
      </c>
      <c r="M123" s="2" t="s">
        <v>807</v>
      </c>
    </row>
    <row r="124" spans="1:13" ht="22.5" x14ac:dyDescent="0.2">
      <c r="A124" s="38">
        <v>475</v>
      </c>
      <c r="B124" s="22">
        <v>483</v>
      </c>
      <c r="C124" s="23" t="s">
        <v>202</v>
      </c>
      <c r="D124" s="24">
        <v>65363111</v>
      </c>
      <c r="E124" s="25" t="s">
        <v>203</v>
      </c>
      <c r="F124" s="26">
        <v>45488</v>
      </c>
      <c r="G124" s="25">
        <v>3086303</v>
      </c>
      <c r="H124" s="23" t="s">
        <v>62</v>
      </c>
      <c r="I124" s="25" t="s">
        <v>63</v>
      </c>
      <c r="J124" s="27">
        <v>87</v>
      </c>
      <c r="K124" s="27">
        <v>80.989999999999995</v>
      </c>
      <c r="L124" s="27">
        <v>6.01</v>
      </c>
      <c r="M124" s="2" t="s">
        <v>807</v>
      </c>
    </row>
    <row r="125" spans="1:13" ht="22.5" x14ac:dyDescent="0.2">
      <c r="A125" s="38">
        <v>476</v>
      </c>
      <c r="B125" s="22">
        <v>483</v>
      </c>
      <c r="C125" s="23" t="s">
        <v>202</v>
      </c>
      <c r="D125" s="24">
        <v>65363111</v>
      </c>
      <c r="E125" s="25" t="s">
        <v>203</v>
      </c>
      <c r="F125" s="26">
        <v>45488</v>
      </c>
      <c r="G125" s="25">
        <v>3086428</v>
      </c>
      <c r="H125" s="23" t="s">
        <v>64</v>
      </c>
      <c r="I125" s="25" t="s">
        <v>65</v>
      </c>
      <c r="J125" s="27">
        <v>82</v>
      </c>
      <c r="K125" s="27">
        <v>73.59</v>
      </c>
      <c r="L125" s="27">
        <v>8.41</v>
      </c>
      <c r="M125" s="2" t="s">
        <v>807</v>
      </c>
    </row>
    <row r="126" spans="1:13" ht="22.5" x14ac:dyDescent="0.2">
      <c r="A126" s="38">
        <v>477</v>
      </c>
      <c r="B126" s="22">
        <v>483</v>
      </c>
      <c r="C126" s="23" t="s">
        <v>202</v>
      </c>
      <c r="D126" s="24">
        <v>65363111</v>
      </c>
      <c r="E126" s="25" t="s">
        <v>203</v>
      </c>
      <c r="F126" s="26">
        <v>45488</v>
      </c>
      <c r="G126" s="25">
        <v>3088119</v>
      </c>
      <c r="H126" s="23" t="s">
        <v>66</v>
      </c>
      <c r="I126" s="25" t="s">
        <v>67</v>
      </c>
      <c r="J126" s="27">
        <v>62</v>
      </c>
      <c r="K126" s="27">
        <v>57.56</v>
      </c>
      <c r="L126" s="27">
        <v>4.4400000000000004</v>
      </c>
      <c r="M126" s="2" t="s">
        <v>807</v>
      </c>
    </row>
    <row r="127" spans="1:13" ht="22.5" x14ac:dyDescent="0.2">
      <c r="A127" s="38">
        <v>478</v>
      </c>
      <c r="B127" s="22">
        <v>483</v>
      </c>
      <c r="C127" s="23" t="s">
        <v>202</v>
      </c>
      <c r="D127" s="24">
        <v>65363111</v>
      </c>
      <c r="E127" s="25" t="s">
        <v>203</v>
      </c>
      <c r="F127" s="26">
        <v>45504</v>
      </c>
      <c r="G127" s="25">
        <v>3088119</v>
      </c>
      <c r="H127" s="23" t="s">
        <v>66</v>
      </c>
      <c r="I127" s="25" t="s">
        <v>67</v>
      </c>
      <c r="J127" s="27">
        <v>62</v>
      </c>
      <c r="K127" s="27">
        <v>57.56</v>
      </c>
      <c r="L127" s="27">
        <v>4.4400000000000004</v>
      </c>
      <c r="M127" s="2" t="s">
        <v>807</v>
      </c>
    </row>
    <row r="128" spans="1:13" x14ac:dyDescent="0.2">
      <c r="B128" s="12"/>
      <c r="C128" s="28"/>
      <c r="D128" s="29"/>
      <c r="E128" s="12"/>
      <c r="F128" s="12"/>
      <c r="G128" s="12"/>
      <c r="H128" s="30"/>
      <c r="I128" s="30"/>
      <c r="J128" s="30"/>
      <c r="K128" s="11"/>
      <c r="L128" s="11"/>
    </row>
    <row r="129" spans="2:14" x14ac:dyDescent="0.2">
      <c r="B129" s="12"/>
      <c r="C129" s="28"/>
      <c r="D129" s="29"/>
      <c r="E129" s="15"/>
      <c r="F129" s="15"/>
      <c r="G129" s="15"/>
      <c r="H129" s="15"/>
      <c r="I129" s="30"/>
      <c r="J129" s="30"/>
      <c r="K129" s="11"/>
      <c r="L129" s="11"/>
    </row>
    <row r="130" spans="2:14" x14ac:dyDescent="0.2">
      <c r="B130" s="12"/>
      <c r="C130" s="28"/>
      <c r="D130" s="29"/>
      <c r="E130" s="12"/>
      <c r="F130" s="11"/>
      <c r="G130" s="11"/>
      <c r="H130" s="11"/>
      <c r="I130" s="30"/>
      <c r="J130" s="30"/>
      <c r="K130" s="11"/>
      <c r="L130" s="11"/>
    </row>
    <row r="131" spans="2:14" ht="13.5" thickBot="1" x14ac:dyDescent="0.25">
      <c r="B131" s="12"/>
      <c r="C131" s="28"/>
      <c r="D131" s="11" t="s">
        <v>70</v>
      </c>
      <c r="E131" s="31"/>
      <c r="F131" s="31"/>
      <c r="G131" s="31"/>
      <c r="H131" s="32"/>
      <c r="I131" s="11"/>
      <c r="J131" s="30"/>
      <c r="K131" s="11"/>
      <c r="L131" s="33">
        <f>SUM(L25:L127)</f>
        <v>1804.3400000000022</v>
      </c>
      <c r="M131" s="34"/>
      <c r="N131" s="34"/>
    </row>
    <row r="132" spans="2:14" ht="13.5" thickTop="1" x14ac:dyDescent="0.2">
      <c r="B132" s="12"/>
      <c r="C132" s="28"/>
      <c r="D132" s="35"/>
      <c r="E132" s="31"/>
      <c r="F132" s="31"/>
      <c r="G132" s="31"/>
      <c r="H132" s="32"/>
      <c r="I132" s="11"/>
      <c r="J132" s="30"/>
      <c r="K132" s="11"/>
      <c r="L132" s="36"/>
    </row>
    <row r="136" spans="2:14" ht="59.45" customHeight="1" x14ac:dyDescent="0.2">
      <c r="C136" s="58"/>
      <c r="D136" s="58"/>
      <c r="E136" s="58"/>
      <c r="F136" s="58"/>
      <c r="G136" s="58"/>
      <c r="H136" s="58"/>
      <c r="I136" s="58"/>
      <c r="J136" s="58"/>
      <c r="K136" s="58"/>
    </row>
  </sheetData>
  <autoFilter ref="A24:L127" xr:uid="{30FE3AFC-1B75-4DA8-9A2B-249D5329FDD4}"/>
  <mergeCells count="5">
    <mergeCell ref="I14:J14"/>
    <mergeCell ref="B16:L16"/>
    <mergeCell ref="B17:L17"/>
    <mergeCell ref="J21:K21"/>
    <mergeCell ref="C136:K136"/>
  </mergeCells>
  <dataValidations count="1">
    <dataValidation type="list" allowBlank="1" showInputMessage="1" showErrorMessage="1" sqref="C19:D19" xr:uid="{817E9CBC-F8E7-49AB-A7E5-62AE82645255}">
      <formula1>#REF!</formula1>
    </dataValidation>
  </dataValidations>
  <pageMargins left="0.25" right="0.25" top="0.5" bottom="0.5" header="0.3" footer="0.3"/>
  <pageSetup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A6F82-AF95-491E-A77F-C2B03C91F97D}">
  <sheetPr>
    <tabColor theme="0"/>
    <pageSetUpPr fitToPage="1"/>
  </sheetPr>
  <dimension ref="A1:N48"/>
  <sheetViews>
    <sheetView topLeftCell="B10" zoomScaleNormal="100" workbookViewId="0">
      <selection activeCell="F21" sqref="F21"/>
    </sheetView>
  </sheetViews>
  <sheetFormatPr defaultColWidth="8.85546875" defaultRowHeight="12.75" x14ac:dyDescent="0.2"/>
  <cols>
    <col min="1" max="1" width="14.42578125" style="2" hidden="1" customWidth="1"/>
    <col min="2" max="2" width="14.140625" style="2" customWidth="1"/>
    <col min="3" max="3" width="14.28515625" style="2" hidden="1" customWidth="1"/>
    <col min="4" max="4" width="14" style="2" hidden="1" customWidth="1"/>
    <col min="5" max="5" width="18.42578125" style="2" hidden="1" customWidth="1"/>
    <col min="6" max="6" width="14.28515625" style="2" customWidth="1"/>
    <col min="7" max="7" width="16.140625" style="2" customWidth="1"/>
    <col min="8" max="8" width="8.85546875" style="2"/>
    <col min="9" max="9" width="19.7109375" style="2" customWidth="1"/>
    <col min="10" max="10" width="10.5703125" style="2" customWidth="1"/>
    <col min="11" max="11" width="11.28515625" style="2" customWidth="1"/>
    <col min="12" max="12" width="10.28515625" style="2" customWidth="1"/>
    <col min="13" max="13" width="14.28515625" style="2" customWidth="1"/>
    <col min="14"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206</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3" ht="15.6" customHeight="1" x14ac:dyDescent="0.2">
      <c r="B17" s="55">
        <v>45565</v>
      </c>
      <c r="C17" s="55"/>
      <c r="D17" s="55"/>
      <c r="E17" s="55"/>
      <c r="F17" s="55"/>
      <c r="G17" s="55"/>
      <c r="H17" s="55"/>
      <c r="I17" s="55"/>
      <c r="J17" s="55"/>
      <c r="K17" s="55"/>
      <c r="L17" s="55"/>
    </row>
    <row r="18" spans="1:13" x14ac:dyDescent="0.2">
      <c r="B18" s="11" t="s">
        <v>806</v>
      </c>
      <c r="C18" s="11" t="s">
        <v>825</v>
      </c>
      <c r="D18" s="11"/>
      <c r="E18" s="12"/>
      <c r="F18" s="11" t="s">
        <v>825</v>
      </c>
      <c r="G18" s="11"/>
      <c r="H18" s="11"/>
      <c r="I18" s="1"/>
      <c r="J18" s="11"/>
      <c r="K18" s="11"/>
      <c r="L18" s="11"/>
    </row>
    <row r="19" spans="1:13" ht="15" x14ac:dyDescent="0.25">
      <c r="A19" s="2" t="s">
        <v>18</v>
      </c>
      <c r="B19" s="11" t="s">
        <v>19</v>
      </c>
      <c r="C19" s="37" t="s">
        <v>194</v>
      </c>
      <c r="D19" s="11"/>
      <c r="E19" s="12"/>
      <c r="F19" s="37" t="s">
        <v>194</v>
      </c>
      <c r="G19" s="1"/>
      <c r="H19" s="1"/>
      <c r="I19" s="1"/>
      <c r="J19" s="1"/>
      <c r="K19" s="1"/>
      <c r="L19" s="11"/>
    </row>
    <row r="20" spans="1:13" ht="13.5" thickBot="1" x14ac:dyDescent="0.25">
      <c r="A20" s="2">
        <v>21</v>
      </c>
      <c r="B20" s="11" t="s">
        <v>21</v>
      </c>
      <c r="C20" s="14">
        <v>3173</v>
      </c>
      <c r="D20" s="11"/>
      <c r="E20" s="12"/>
      <c r="F20" s="14">
        <v>3173</v>
      </c>
      <c r="G20" s="15"/>
      <c r="H20" s="16"/>
      <c r="I20" s="16" t="s">
        <v>852</v>
      </c>
      <c r="J20" s="11"/>
      <c r="K20" s="11"/>
      <c r="L20" s="11"/>
    </row>
    <row r="21" spans="1:13" ht="13.9" customHeight="1" thickBot="1" x14ac:dyDescent="0.25">
      <c r="A21" s="2" t="s">
        <v>22</v>
      </c>
      <c r="B21" s="11" t="s">
        <v>23</v>
      </c>
      <c r="C21" s="14">
        <v>4270150</v>
      </c>
      <c r="E21" s="12"/>
      <c r="F21" s="14">
        <v>4270150</v>
      </c>
      <c r="G21" s="15"/>
      <c r="H21" s="16"/>
      <c r="I21" s="17" t="s">
        <v>24</v>
      </c>
      <c r="J21" s="59">
        <f>L43</f>
        <v>138.97000000000003</v>
      </c>
      <c r="K21" s="57"/>
      <c r="L21" s="11"/>
    </row>
    <row r="22" spans="1:13" x14ac:dyDescent="0.2">
      <c r="A22" s="2">
        <v>0</v>
      </c>
      <c r="B22" s="11" t="s">
        <v>26</v>
      </c>
      <c r="C22" s="14" t="s">
        <v>27</v>
      </c>
      <c r="D22" s="11"/>
      <c r="E22" s="12"/>
      <c r="F22" s="14" t="s">
        <v>27</v>
      </c>
      <c r="G22" s="12"/>
      <c r="H22" s="11"/>
      <c r="I22" s="11"/>
      <c r="J22" s="11"/>
      <c r="K22" s="11"/>
      <c r="L22" s="11"/>
    </row>
    <row r="23" spans="1:13" ht="4.1500000000000004" customHeight="1" x14ac:dyDescent="0.2">
      <c r="B23" s="11"/>
      <c r="C23" s="11"/>
      <c r="D23" s="11"/>
      <c r="E23" s="11"/>
      <c r="F23" s="11"/>
      <c r="G23" s="11"/>
      <c r="H23" s="11"/>
      <c r="I23" s="11"/>
      <c r="J23" s="11"/>
      <c r="K23" s="11"/>
      <c r="L23" s="11"/>
    </row>
    <row r="24" spans="1:13"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824</v>
      </c>
    </row>
    <row r="25" spans="1:13" ht="22.5" x14ac:dyDescent="0.2">
      <c r="A25" s="38">
        <v>512</v>
      </c>
      <c r="B25" s="22">
        <v>483</v>
      </c>
      <c r="C25" s="23" t="s">
        <v>202</v>
      </c>
      <c r="D25" s="24">
        <v>65606600</v>
      </c>
      <c r="E25" s="25" t="s">
        <v>203</v>
      </c>
      <c r="F25" s="26">
        <v>45518</v>
      </c>
      <c r="G25" s="25">
        <v>3074176</v>
      </c>
      <c r="H25" s="23" t="s">
        <v>54</v>
      </c>
      <c r="I25" s="25" t="s">
        <v>55</v>
      </c>
      <c r="J25" s="27">
        <v>93</v>
      </c>
      <c r="K25" s="27">
        <v>83.35</v>
      </c>
      <c r="L25" s="27">
        <v>9.65</v>
      </c>
      <c r="M25" s="2" t="s">
        <v>807</v>
      </c>
    </row>
    <row r="26" spans="1:13" ht="22.5" x14ac:dyDescent="0.2">
      <c r="A26" s="38">
        <v>513</v>
      </c>
      <c r="B26" s="22">
        <v>483</v>
      </c>
      <c r="C26" s="23" t="s">
        <v>202</v>
      </c>
      <c r="D26" s="24">
        <v>65606600</v>
      </c>
      <c r="E26" s="25" t="s">
        <v>203</v>
      </c>
      <c r="F26" s="26">
        <v>45530</v>
      </c>
      <c r="G26" s="25">
        <v>3074176</v>
      </c>
      <c r="H26" s="23" t="s">
        <v>54</v>
      </c>
      <c r="I26" s="25" t="s">
        <v>55</v>
      </c>
      <c r="J26" s="27">
        <v>93</v>
      </c>
      <c r="K26" s="27">
        <v>83.35</v>
      </c>
      <c r="L26" s="27">
        <v>9.65</v>
      </c>
      <c r="M26" s="2" t="s">
        <v>807</v>
      </c>
    </row>
    <row r="27" spans="1:13" ht="22.5" x14ac:dyDescent="0.2">
      <c r="A27" s="38">
        <v>514</v>
      </c>
      <c r="B27" s="22">
        <v>483</v>
      </c>
      <c r="C27" s="23" t="s">
        <v>202</v>
      </c>
      <c r="D27" s="24">
        <v>65606600</v>
      </c>
      <c r="E27" s="25" t="s">
        <v>203</v>
      </c>
      <c r="F27" s="26">
        <v>45544</v>
      </c>
      <c r="G27" s="25">
        <v>3074176</v>
      </c>
      <c r="H27" s="23" t="s">
        <v>54</v>
      </c>
      <c r="I27" s="25" t="s">
        <v>55</v>
      </c>
      <c r="J27" s="27">
        <v>93</v>
      </c>
      <c r="K27" s="27">
        <v>83.35</v>
      </c>
      <c r="L27" s="27">
        <v>9.65</v>
      </c>
      <c r="M27" s="2" t="s">
        <v>807</v>
      </c>
    </row>
    <row r="28" spans="1:13" ht="22.5" x14ac:dyDescent="0.2">
      <c r="A28" s="38">
        <v>515</v>
      </c>
      <c r="B28" s="22">
        <v>483</v>
      </c>
      <c r="C28" s="23" t="s">
        <v>202</v>
      </c>
      <c r="D28" s="24">
        <v>65606600</v>
      </c>
      <c r="E28" s="25" t="s">
        <v>203</v>
      </c>
      <c r="F28" s="26">
        <v>45518</v>
      </c>
      <c r="G28" s="25">
        <v>3075298</v>
      </c>
      <c r="H28" s="23" t="s">
        <v>179</v>
      </c>
      <c r="I28" s="25" t="s">
        <v>180</v>
      </c>
      <c r="J28" s="27">
        <v>51</v>
      </c>
      <c r="K28" s="27">
        <v>44.36</v>
      </c>
      <c r="L28" s="27">
        <v>6.64</v>
      </c>
      <c r="M28" s="2" t="s">
        <v>807</v>
      </c>
    </row>
    <row r="29" spans="1:13" ht="22.5" x14ac:dyDescent="0.2">
      <c r="A29" s="38">
        <v>516</v>
      </c>
      <c r="B29" s="22">
        <v>483</v>
      </c>
      <c r="C29" s="23" t="s">
        <v>202</v>
      </c>
      <c r="D29" s="24">
        <v>65606600</v>
      </c>
      <c r="E29" s="25" t="s">
        <v>203</v>
      </c>
      <c r="F29" s="26">
        <v>45530</v>
      </c>
      <c r="G29" s="25">
        <v>3075298</v>
      </c>
      <c r="H29" s="23" t="s">
        <v>179</v>
      </c>
      <c r="I29" s="25" t="s">
        <v>180</v>
      </c>
      <c r="J29" s="27">
        <v>51</v>
      </c>
      <c r="K29" s="27">
        <v>44.36</v>
      </c>
      <c r="L29" s="27">
        <v>6.64</v>
      </c>
      <c r="M29" s="2" t="s">
        <v>807</v>
      </c>
    </row>
    <row r="30" spans="1:13" ht="22.5" x14ac:dyDescent="0.2">
      <c r="A30" s="38">
        <v>517</v>
      </c>
      <c r="B30" s="22">
        <v>483</v>
      </c>
      <c r="C30" s="23" t="s">
        <v>202</v>
      </c>
      <c r="D30" s="24">
        <v>65606600</v>
      </c>
      <c r="E30" s="25" t="s">
        <v>203</v>
      </c>
      <c r="F30" s="26">
        <v>45544</v>
      </c>
      <c r="G30" s="25">
        <v>3075298</v>
      </c>
      <c r="H30" s="23" t="s">
        <v>179</v>
      </c>
      <c r="I30" s="25" t="s">
        <v>180</v>
      </c>
      <c r="J30" s="27">
        <v>51</v>
      </c>
      <c r="K30" s="27">
        <v>44.36</v>
      </c>
      <c r="L30" s="27">
        <v>6.64</v>
      </c>
      <c r="M30" s="2" t="s">
        <v>807</v>
      </c>
    </row>
    <row r="31" spans="1:13" ht="22.5" x14ac:dyDescent="0.2">
      <c r="A31" s="38">
        <v>521</v>
      </c>
      <c r="B31" s="22">
        <v>483</v>
      </c>
      <c r="C31" s="23" t="s">
        <v>202</v>
      </c>
      <c r="D31" s="24">
        <v>65606600</v>
      </c>
      <c r="E31" s="25" t="s">
        <v>203</v>
      </c>
      <c r="F31" s="26">
        <v>45518</v>
      </c>
      <c r="G31" s="25">
        <v>3076460</v>
      </c>
      <c r="H31" s="23" t="s">
        <v>199</v>
      </c>
      <c r="I31" s="25" t="s">
        <v>200</v>
      </c>
      <c r="J31" s="27">
        <v>245</v>
      </c>
      <c r="K31" s="27">
        <v>227.54</v>
      </c>
      <c r="L31" s="27">
        <v>17.46</v>
      </c>
      <c r="M31" s="2" t="s">
        <v>807</v>
      </c>
    </row>
    <row r="32" spans="1:13" ht="22.5" x14ac:dyDescent="0.2">
      <c r="A32" s="38">
        <v>522</v>
      </c>
      <c r="B32" s="22">
        <v>483</v>
      </c>
      <c r="C32" s="23" t="s">
        <v>202</v>
      </c>
      <c r="D32" s="24">
        <v>65606600</v>
      </c>
      <c r="E32" s="25" t="s">
        <v>203</v>
      </c>
      <c r="F32" s="26">
        <v>45530</v>
      </c>
      <c r="G32" s="25">
        <v>3076460</v>
      </c>
      <c r="H32" s="23" t="s">
        <v>199</v>
      </c>
      <c r="I32" s="25" t="s">
        <v>200</v>
      </c>
      <c r="J32" s="27">
        <v>245</v>
      </c>
      <c r="K32" s="27">
        <v>227.54</v>
      </c>
      <c r="L32" s="27">
        <v>17.46</v>
      </c>
      <c r="M32" s="2" t="s">
        <v>807</v>
      </c>
    </row>
    <row r="33" spans="1:14" ht="22.5" x14ac:dyDescent="0.2">
      <c r="A33" s="38">
        <v>523</v>
      </c>
      <c r="B33" s="22">
        <v>483</v>
      </c>
      <c r="C33" s="23" t="s">
        <v>202</v>
      </c>
      <c r="D33" s="24">
        <v>65606600</v>
      </c>
      <c r="E33" s="25" t="s">
        <v>203</v>
      </c>
      <c r="F33" s="26">
        <v>45544</v>
      </c>
      <c r="G33" s="25">
        <v>3076460</v>
      </c>
      <c r="H33" s="23" t="s">
        <v>199</v>
      </c>
      <c r="I33" s="25" t="s">
        <v>200</v>
      </c>
      <c r="J33" s="27">
        <v>245</v>
      </c>
      <c r="K33" s="27">
        <v>227.54</v>
      </c>
      <c r="L33" s="27">
        <v>17.46</v>
      </c>
      <c r="M33" s="2" t="s">
        <v>807</v>
      </c>
    </row>
    <row r="34" spans="1:14" ht="22.5" x14ac:dyDescent="0.2">
      <c r="A34" s="38">
        <v>524</v>
      </c>
      <c r="B34" s="22">
        <v>483</v>
      </c>
      <c r="C34" s="23" t="s">
        <v>202</v>
      </c>
      <c r="D34" s="24">
        <v>65606600</v>
      </c>
      <c r="E34" s="25" t="s">
        <v>203</v>
      </c>
      <c r="F34" s="26">
        <v>45518</v>
      </c>
      <c r="G34" s="25">
        <v>3086303</v>
      </c>
      <c r="H34" s="23" t="s">
        <v>62</v>
      </c>
      <c r="I34" s="25" t="s">
        <v>63</v>
      </c>
      <c r="J34" s="27">
        <v>87</v>
      </c>
      <c r="K34" s="27">
        <v>80.989999999999995</v>
      </c>
      <c r="L34" s="27">
        <v>6.01</v>
      </c>
      <c r="M34" s="2" t="s">
        <v>807</v>
      </c>
    </row>
    <row r="35" spans="1:14" ht="22.5" x14ac:dyDescent="0.2">
      <c r="A35" s="38">
        <v>525</v>
      </c>
      <c r="B35" s="22">
        <v>483</v>
      </c>
      <c r="C35" s="23" t="s">
        <v>202</v>
      </c>
      <c r="D35" s="24">
        <v>65606600</v>
      </c>
      <c r="E35" s="25" t="s">
        <v>203</v>
      </c>
      <c r="F35" s="26">
        <v>45544</v>
      </c>
      <c r="G35" s="25">
        <v>3086303</v>
      </c>
      <c r="H35" s="23" t="s">
        <v>62</v>
      </c>
      <c r="I35" s="25" t="s">
        <v>63</v>
      </c>
      <c r="J35" s="27">
        <v>87</v>
      </c>
      <c r="K35" s="27">
        <v>80.989999999999995</v>
      </c>
      <c r="L35" s="27">
        <v>6.01</v>
      </c>
      <c r="M35" s="2" t="s">
        <v>807</v>
      </c>
    </row>
    <row r="36" spans="1:14" ht="22.5" x14ac:dyDescent="0.2">
      <c r="A36" s="38">
        <v>526</v>
      </c>
      <c r="B36" s="22">
        <v>483</v>
      </c>
      <c r="C36" s="23" t="s">
        <v>202</v>
      </c>
      <c r="D36" s="24">
        <v>65606600</v>
      </c>
      <c r="E36" s="25" t="s">
        <v>203</v>
      </c>
      <c r="F36" s="26">
        <v>45518</v>
      </c>
      <c r="G36" s="25">
        <v>3086428</v>
      </c>
      <c r="H36" s="23" t="s">
        <v>64</v>
      </c>
      <c r="I36" s="25" t="s">
        <v>65</v>
      </c>
      <c r="J36" s="27">
        <v>82</v>
      </c>
      <c r="K36" s="27">
        <v>73.59</v>
      </c>
      <c r="L36" s="27">
        <v>8.41</v>
      </c>
      <c r="M36" s="2" t="s">
        <v>807</v>
      </c>
    </row>
    <row r="37" spans="1:14" ht="22.5" x14ac:dyDescent="0.2">
      <c r="A37" s="38">
        <v>527</v>
      </c>
      <c r="B37" s="22">
        <v>483</v>
      </c>
      <c r="C37" s="23" t="s">
        <v>202</v>
      </c>
      <c r="D37" s="24">
        <v>65606600</v>
      </c>
      <c r="E37" s="25" t="s">
        <v>203</v>
      </c>
      <c r="F37" s="26">
        <v>45544</v>
      </c>
      <c r="G37" s="25">
        <v>3086428</v>
      </c>
      <c r="H37" s="23" t="s">
        <v>64</v>
      </c>
      <c r="I37" s="25" t="s">
        <v>65</v>
      </c>
      <c r="J37" s="27">
        <v>82</v>
      </c>
      <c r="K37" s="27">
        <v>73.59</v>
      </c>
      <c r="L37" s="27">
        <v>8.41</v>
      </c>
      <c r="M37" s="2" t="s">
        <v>807</v>
      </c>
    </row>
    <row r="38" spans="1:14" ht="22.5" x14ac:dyDescent="0.2">
      <c r="A38" s="38">
        <v>528</v>
      </c>
      <c r="B38" s="22">
        <v>483</v>
      </c>
      <c r="C38" s="23" t="s">
        <v>202</v>
      </c>
      <c r="D38" s="24">
        <v>65606600</v>
      </c>
      <c r="E38" s="25" t="s">
        <v>203</v>
      </c>
      <c r="F38" s="26">
        <v>45518</v>
      </c>
      <c r="G38" s="25">
        <v>3088119</v>
      </c>
      <c r="H38" s="23" t="s">
        <v>66</v>
      </c>
      <c r="I38" s="25" t="s">
        <v>67</v>
      </c>
      <c r="J38" s="27">
        <v>62</v>
      </c>
      <c r="K38" s="27">
        <v>57.56</v>
      </c>
      <c r="L38" s="27">
        <v>4.4400000000000004</v>
      </c>
      <c r="M38" s="2" t="s">
        <v>807</v>
      </c>
    </row>
    <row r="39" spans="1:14" ht="22.5" x14ac:dyDescent="0.2">
      <c r="A39" s="38">
        <v>529</v>
      </c>
      <c r="B39" s="22">
        <v>483</v>
      </c>
      <c r="C39" s="23" t="s">
        <v>202</v>
      </c>
      <c r="D39" s="24">
        <v>65606600</v>
      </c>
      <c r="E39" s="25" t="s">
        <v>203</v>
      </c>
      <c r="F39" s="26">
        <v>45544</v>
      </c>
      <c r="G39" s="25">
        <v>3088119</v>
      </c>
      <c r="H39" s="23" t="s">
        <v>66</v>
      </c>
      <c r="I39" s="25" t="s">
        <v>67</v>
      </c>
      <c r="J39" s="27">
        <v>62</v>
      </c>
      <c r="K39" s="27">
        <v>57.56</v>
      </c>
      <c r="L39" s="27">
        <v>4.4400000000000004</v>
      </c>
      <c r="M39" s="2" t="s">
        <v>807</v>
      </c>
    </row>
    <row r="40" spans="1:14" x14ac:dyDescent="0.2">
      <c r="B40" s="12"/>
      <c r="C40" s="28"/>
      <c r="D40" s="29"/>
      <c r="E40" s="12"/>
      <c r="F40" s="12"/>
      <c r="G40" s="12"/>
      <c r="H40" s="30"/>
      <c r="I40" s="30"/>
      <c r="J40" s="30"/>
      <c r="K40" s="11"/>
      <c r="L40" s="11"/>
    </row>
    <row r="41" spans="1:14" x14ac:dyDescent="0.2">
      <c r="B41" s="12"/>
      <c r="C41" s="28"/>
      <c r="D41" s="29"/>
      <c r="E41" s="15"/>
      <c r="F41" s="15"/>
      <c r="G41" s="15"/>
      <c r="H41" s="15"/>
      <c r="I41" s="30"/>
      <c r="J41" s="30"/>
      <c r="K41" s="11"/>
      <c r="L41" s="11"/>
    </row>
    <row r="42" spans="1:14" x14ac:dyDescent="0.2">
      <c r="B42" s="12"/>
      <c r="C42" s="28"/>
      <c r="D42" s="29"/>
      <c r="E42" s="12"/>
      <c r="F42" s="11"/>
      <c r="G42" s="11"/>
      <c r="H42" s="11"/>
      <c r="I42" s="30"/>
      <c r="J42" s="30"/>
      <c r="K42" s="11"/>
      <c r="L42" s="11"/>
    </row>
    <row r="43" spans="1:14" ht="13.5" thickBot="1" x14ac:dyDescent="0.25">
      <c r="B43" s="12"/>
      <c r="C43" s="28"/>
      <c r="D43" s="11" t="s">
        <v>70</v>
      </c>
      <c r="E43" s="31"/>
      <c r="F43" s="31"/>
      <c r="G43" s="31"/>
      <c r="H43" s="32"/>
      <c r="I43" s="11"/>
      <c r="J43" s="30"/>
      <c r="K43" s="11"/>
      <c r="L43" s="33">
        <f>SUM(L25:L39)</f>
        <v>138.97000000000003</v>
      </c>
      <c r="M43" s="34"/>
      <c r="N43" s="34"/>
    </row>
    <row r="44" spans="1:14" ht="13.5" thickTop="1" x14ac:dyDescent="0.2">
      <c r="B44" s="12"/>
      <c r="C44" s="28"/>
      <c r="D44" s="35"/>
      <c r="E44" s="31"/>
      <c r="F44" s="31"/>
      <c r="G44" s="31"/>
      <c r="H44" s="32"/>
      <c r="I44" s="11"/>
      <c r="J44" s="30"/>
      <c r="K44" s="11"/>
      <c r="L44" s="36"/>
    </row>
    <row r="48" spans="1:14" ht="59.45" customHeight="1" x14ac:dyDescent="0.2">
      <c r="C48" s="58"/>
      <c r="D48" s="58"/>
      <c r="E48" s="58"/>
      <c r="F48" s="58"/>
      <c r="G48" s="58"/>
      <c r="H48" s="58"/>
      <c r="I48" s="58"/>
      <c r="J48" s="58"/>
      <c r="K48" s="58"/>
    </row>
  </sheetData>
  <autoFilter ref="A24:L39" xr:uid="{AB6A6F82-AF95-491E-A77F-C2B03C91F97D}"/>
  <mergeCells count="5">
    <mergeCell ref="I14:J14"/>
    <mergeCell ref="B16:L16"/>
    <mergeCell ref="B17:L17"/>
    <mergeCell ref="J21:K21"/>
    <mergeCell ref="C48:K48"/>
  </mergeCells>
  <dataValidations count="1">
    <dataValidation type="list" allowBlank="1" showInputMessage="1" showErrorMessage="1" sqref="C19:D19 F19" xr:uid="{F5547FFC-8AD3-488E-825C-59412BDB0FBC}">
      <formula1>#REF!</formula1>
    </dataValidation>
  </dataValidations>
  <pageMargins left="0.25" right="0.25" top="0.5" bottom="0.5" header="0.3" footer="0.3"/>
  <pageSetup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CF9A9-0A5B-4526-8196-B82AE0AC06AD}">
  <sheetPr>
    <tabColor theme="0"/>
    <pageSetUpPr fitToPage="1"/>
  </sheetPr>
  <dimension ref="A1:N54"/>
  <sheetViews>
    <sheetView topLeftCell="B1" zoomScaleNormal="100" workbookViewId="0">
      <selection activeCell="N20" sqref="N20"/>
    </sheetView>
  </sheetViews>
  <sheetFormatPr defaultColWidth="8.85546875" defaultRowHeight="12.75" x14ac:dyDescent="0.2"/>
  <cols>
    <col min="1" max="1" width="14.42578125" style="2" hidden="1" customWidth="1"/>
    <col min="2" max="2" width="14.140625" style="2" customWidth="1"/>
    <col min="3" max="3" width="14.28515625" style="2" customWidth="1"/>
    <col min="4" max="4" width="14" style="2" customWidth="1"/>
    <col min="5" max="5" width="19.28515625" style="2" customWidth="1"/>
    <col min="6" max="6" width="16.140625" style="2" customWidth="1"/>
    <col min="7" max="7" width="11.42578125" style="2" customWidth="1"/>
    <col min="8" max="8" width="8.85546875" style="2"/>
    <col min="9" max="9" width="19.7109375" style="2" customWidth="1"/>
    <col min="10" max="10" width="10.5703125" style="2" customWidth="1"/>
    <col min="11" max="11" width="11.28515625" style="2" customWidth="1"/>
    <col min="12" max="12" width="13.140625" style="2" customWidth="1"/>
    <col min="13" max="13" width="15.42578125" style="2" customWidth="1"/>
    <col min="14" max="16384" width="8.85546875" style="2"/>
  </cols>
  <sheetData>
    <row r="1" spans="2:12" x14ac:dyDescent="0.2">
      <c r="B1" s="1"/>
      <c r="C1" s="1"/>
      <c r="D1" s="1"/>
      <c r="E1" s="1"/>
      <c r="F1" s="1"/>
      <c r="G1" s="1"/>
      <c r="H1" s="1"/>
      <c r="I1" s="1"/>
      <c r="J1" s="1"/>
      <c r="K1" s="1"/>
      <c r="L1" s="1"/>
    </row>
    <row r="2" spans="2:12" x14ac:dyDescent="0.2">
      <c r="B2" s="1"/>
      <c r="C2" s="1"/>
      <c r="D2" s="1"/>
      <c r="E2" s="1"/>
      <c r="F2" s="1"/>
      <c r="G2" s="1"/>
      <c r="H2" s="1"/>
      <c r="I2" s="3" t="s">
        <v>0</v>
      </c>
      <c r="J2" s="4" t="s">
        <v>207</v>
      </c>
      <c r="K2" s="1"/>
      <c r="L2" s="1"/>
    </row>
    <row r="3" spans="2:12" x14ac:dyDescent="0.2">
      <c r="B3" s="1"/>
      <c r="C3" s="1"/>
      <c r="D3" s="1"/>
      <c r="E3" s="1"/>
      <c r="F3" s="1"/>
      <c r="G3" s="43" t="s">
        <v>809</v>
      </c>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3" ht="15.6" customHeight="1" x14ac:dyDescent="0.2">
      <c r="B17" s="55">
        <v>45596</v>
      </c>
      <c r="C17" s="55"/>
      <c r="D17" s="55"/>
      <c r="E17" s="55"/>
      <c r="F17" s="55"/>
      <c r="G17" s="55"/>
      <c r="H17" s="55"/>
      <c r="I17" s="55"/>
      <c r="J17" s="55"/>
      <c r="K17" s="55"/>
      <c r="L17" s="55"/>
    </row>
    <row r="18" spans="1:13" x14ac:dyDescent="0.2">
      <c r="B18" s="11" t="s">
        <v>806</v>
      </c>
      <c r="C18" s="11" t="s">
        <v>825</v>
      </c>
      <c r="D18" s="11"/>
      <c r="E18" s="12"/>
      <c r="F18" s="11" t="s">
        <v>825</v>
      </c>
      <c r="G18" s="11"/>
      <c r="H18" s="11"/>
      <c r="I18" s="1"/>
      <c r="J18" s="11"/>
      <c r="K18" s="11"/>
      <c r="L18" s="11"/>
    </row>
    <row r="19" spans="1:13" ht="15" x14ac:dyDescent="0.25">
      <c r="A19" s="2" t="s">
        <v>18</v>
      </c>
      <c r="B19" s="11" t="s">
        <v>19</v>
      </c>
      <c r="C19" s="37" t="s">
        <v>194</v>
      </c>
      <c r="D19" s="11"/>
      <c r="E19" s="12"/>
      <c r="F19" s="37" t="s">
        <v>194</v>
      </c>
      <c r="G19" s="1"/>
      <c r="H19" s="1"/>
      <c r="I19" s="1"/>
      <c r="J19" s="1"/>
      <c r="K19" s="1"/>
      <c r="L19" s="11"/>
    </row>
    <row r="20" spans="1:13" ht="13.5" thickBot="1" x14ac:dyDescent="0.25">
      <c r="A20" s="2">
        <v>23</v>
      </c>
      <c r="B20" s="11" t="s">
        <v>21</v>
      </c>
      <c r="C20" s="14">
        <v>3173</v>
      </c>
      <c r="D20" s="11"/>
      <c r="E20" s="12"/>
      <c r="F20" s="14">
        <v>3173</v>
      </c>
      <c r="G20" s="15"/>
      <c r="H20" s="16"/>
      <c r="I20" s="16" t="s">
        <v>853</v>
      </c>
      <c r="J20" s="11"/>
      <c r="K20" s="11"/>
      <c r="L20" s="11"/>
    </row>
    <row r="21" spans="1:13" ht="13.9" customHeight="1" thickBot="1" x14ac:dyDescent="0.25">
      <c r="A21" s="2" t="s">
        <v>22</v>
      </c>
      <c r="B21" s="11" t="s">
        <v>23</v>
      </c>
      <c r="C21" s="14">
        <v>4270150</v>
      </c>
      <c r="E21" s="12"/>
      <c r="F21" s="14">
        <v>4270150</v>
      </c>
      <c r="G21" s="15"/>
      <c r="H21" s="16"/>
      <c r="I21" s="17" t="s">
        <v>24</v>
      </c>
      <c r="J21" s="59">
        <f>L49</f>
        <v>327.91999999999996</v>
      </c>
      <c r="K21" s="57"/>
      <c r="L21" s="11"/>
    </row>
    <row r="22" spans="1:13" x14ac:dyDescent="0.2">
      <c r="A22" s="2">
        <v>0</v>
      </c>
      <c r="B22" s="11" t="s">
        <v>26</v>
      </c>
      <c r="C22" s="14" t="s">
        <v>27</v>
      </c>
      <c r="D22" s="11"/>
      <c r="E22" s="12"/>
      <c r="F22" s="14" t="s">
        <v>27</v>
      </c>
      <c r="G22" s="12"/>
      <c r="H22" s="11"/>
      <c r="I22" s="11"/>
      <c r="J22" s="11"/>
      <c r="K22" s="11"/>
      <c r="L22" s="11"/>
    </row>
    <row r="23" spans="1:13" ht="4.1500000000000004" customHeight="1" x14ac:dyDescent="0.2">
      <c r="B23" s="11"/>
      <c r="C23" s="11"/>
      <c r="D23" s="11"/>
      <c r="E23" s="11"/>
      <c r="F23" s="11"/>
      <c r="G23" s="11"/>
      <c r="H23" s="11"/>
      <c r="I23" s="11"/>
      <c r="J23" s="11"/>
      <c r="K23" s="11"/>
      <c r="L23" s="11"/>
    </row>
    <row r="24" spans="1:13"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824</v>
      </c>
    </row>
    <row r="25" spans="1:13" ht="18" customHeight="1" x14ac:dyDescent="0.2">
      <c r="A25" s="38">
        <v>485</v>
      </c>
      <c r="B25" s="22">
        <v>483</v>
      </c>
      <c r="C25" s="23" t="s">
        <v>202</v>
      </c>
      <c r="D25" s="24">
        <v>65847220</v>
      </c>
      <c r="E25" s="25" t="s">
        <v>203</v>
      </c>
      <c r="F25" s="26">
        <v>45558</v>
      </c>
      <c r="G25" s="25">
        <v>3062650</v>
      </c>
      <c r="H25" s="23" t="s">
        <v>151</v>
      </c>
      <c r="I25" s="25" t="s">
        <v>152</v>
      </c>
      <c r="J25" s="27">
        <v>45</v>
      </c>
      <c r="K25" s="27">
        <v>35.93</v>
      </c>
      <c r="L25" s="27">
        <v>9.07</v>
      </c>
      <c r="M25" s="48" t="s">
        <v>807</v>
      </c>
    </row>
    <row r="26" spans="1:13" x14ac:dyDescent="0.2">
      <c r="A26" s="38">
        <v>486</v>
      </c>
      <c r="B26" s="22">
        <v>483</v>
      </c>
      <c r="C26" s="23" t="s">
        <v>202</v>
      </c>
      <c r="D26" s="24">
        <v>65847220</v>
      </c>
      <c r="E26" s="25" t="s">
        <v>203</v>
      </c>
      <c r="F26" s="26">
        <v>45572</v>
      </c>
      <c r="G26" s="25">
        <v>3062650</v>
      </c>
      <c r="H26" s="23" t="s">
        <v>151</v>
      </c>
      <c r="I26" s="25" t="s">
        <v>152</v>
      </c>
      <c r="J26" s="27">
        <v>45</v>
      </c>
      <c r="K26" s="27">
        <v>35.93</v>
      </c>
      <c r="L26" s="27">
        <v>9.07</v>
      </c>
      <c r="M26" s="2" t="s">
        <v>807</v>
      </c>
    </row>
    <row r="27" spans="1:13" ht="14.25" customHeight="1" x14ac:dyDescent="0.2">
      <c r="A27" s="38">
        <v>487</v>
      </c>
      <c r="B27" s="22">
        <v>483</v>
      </c>
      <c r="C27" s="23" t="s">
        <v>202</v>
      </c>
      <c r="D27" s="24">
        <v>65847220</v>
      </c>
      <c r="E27" s="25" t="s">
        <v>203</v>
      </c>
      <c r="F27" s="26">
        <v>45558</v>
      </c>
      <c r="G27" s="25">
        <v>3074176</v>
      </c>
      <c r="H27" s="23" t="s">
        <v>54</v>
      </c>
      <c r="I27" s="25" t="s">
        <v>55</v>
      </c>
      <c r="J27" s="27">
        <v>93</v>
      </c>
      <c r="K27" s="27">
        <v>83.35</v>
      </c>
      <c r="L27" s="27">
        <v>9.65</v>
      </c>
      <c r="M27" s="48" t="s">
        <v>807</v>
      </c>
    </row>
    <row r="28" spans="1:13" x14ac:dyDescent="0.2">
      <c r="A28" s="38">
        <v>488</v>
      </c>
      <c r="B28" s="22">
        <v>483</v>
      </c>
      <c r="C28" s="23" t="s">
        <v>202</v>
      </c>
      <c r="D28" s="24">
        <v>65847220</v>
      </c>
      <c r="E28" s="25" t="s">
        <v>203</v>
      </c>
      <c r="F28" s="26">
        <v>45572</v>
      </c>
      <c r="G28" s="25">
        <v>3074176</v>
      </c>
      <c r="H28" s="23" t="s">
        <v>54</v>
      </c>
      <c r="I28" s="25" t="s">
        <v>55</v>
      </c>
      <c r="J28" s="27">
        <v>93</v>
      </c>
      <c r="K28" s="27">
        <v>83.35</v>
      </c>
      <c r="L28" s="27">
        <v>9.65</v>
      </c>
      <c r="M28" s="2" t="s">
        <v>807</v>
      </c>
    </row>
    <row r="29" spans="1:13" ht="22.5" x14ac:dyDescent="0.2">
      <c r="A29" s="38">
        <v>489</v>
      </c>
      <c r="B29" s="22">
        <v>483</v>
      </c>
      <c r="C29" s="23" t="s">
        <v>202</v>
      </c>
      <c r="D29" s="24">
        <v>65847220</v>
      </c>
      <c r="E29" s="25" t="s">
        <v>203</v>
      </c>
      <c r="F29" s="26">
        <v>45558</v>
      </c>
      <c r="G29" s="25">
        <v>3075298</v>
      </c>
      <c r="H29" s="23" t="s">
        <v>179</v>
      </c>
      <c r="I29" s="25" t="s">
        <v>180</v>
      </c>
      <c r="J29" s="27">
        <v>51</v>
      </c>
      <c r="K29" s="27">
        <v>44.36</v>
      </c>
      <c r="L29" s="27">
        <v>6.64</v>
      </c>
      <c r="M29" s="48" t="s">
        <v>807</v>
      </c>
    </row>
    <row r="30" spans="1:13" ht="22.5" x14ac:dyDescent="0.2">
      <c r="A30" s="38">
        <v>490</v>
      </c>
      <c r="B30" s="22">
        <v>483</v>
      </c>
      <c r="C30" s="23" t="s">
        <v>202</v>
      </c>
      <c r="D30" s="24">
        <v>65847220</v>
      </c>
      <c r="E30" s="25" t="s">
        <v>203</v>
      </c>
      <c r="F30" s="26">
        <v>45572</v>
      </c>
      <c r="G30" s="25">
        <v>3075298</v>
      </c>
      <c r="H30" s="23" t="s">
        <v>179</v>
      </c>
      <c r="I30" s="25" t="s">
        <v>180</v>
      </c>
      <c r="J30" s="27">
        <v>51</v>
      </c>
      <c r="K30" s="27">
        <v>44.36</v>
      </c>
      <c r="L30" s="27">
        <v>6.64</v>
      </c>
      <c r="M30" s="2" t="s">
        <v>807</v>
      </c>
    </row>
    <row r="31" spans="1:13" ht="22.5" x14ac:dyDescent="0.2">
      <c r="A31" s="38">
        <v>491</v>
      </c>
      <c r="B31" s="22">
        <v>483</v>
      </c>
      <c r="C31" s="23" t="s">
        <v>202</v>
      </c>
      <c r="D31" s="24">
        <v>65847220</v>
      </c>
      <c r="E31" s="25" t="s">
        <v>203</v>
      </c>
      <c r="F31" s="26">
        <v>45558</v>
      </c>
      <c r="G31" s="25">
        <v>3075454</v>
      </c>
      <c r="H31" s="23" t="s">
        <v>197</v>
      </c>
      <c r="I31" s="25" t="s">
        <v>198</v>
      </c>
      <c r="J31" s="27">
        <v>243</v>
      </c>
      <c r="K31" s="27">
        <v>188.04</v>
      </c>
      <c r="L31" s="27">
        <v>54.96</v>
      </c>
      <c r="M31" s="48" t="s">
        <v>807</v>
      </c>
    </row>
    <row r="32" spans="1:13" ht="22.5" x14ac:dyDescent="0.2">
      <c r="A32" s="38">
        <v>492</v>
      </c>
      <c r="B32" s="22">
        <v>483</v>
      </c>
      <c r="C32" s="23" t="s">
        <v>202</v>
      </c>
      <c r="D32" s="24">
        <v>65847220</v>
      </c>
      <c r="E32" s="25" t="s">
        <v>203</v>
      </c>
      <c r="F32" s="26">
        <v>45572</v>
      </c>
      <c r="G32" s="25">
        <v>3075454</v>
      </c>
      <c r="H32" s="23" t="s">
        <v>197</v>
      </c>
      <c r="I32" s="25" t="s">
        <v>198</v>
      </c>
      <c r="J32" s="27">
        <v>243</v>
      </c>
      <c r="K32" s="27">
        <v>188.04</v>
      </c>
      <c r="L32" s="27">
        <v>54.96</v>
      </c>
      <c r="M32" s="2" t="s">
        <v>807</v>
      </c>
    </row>
    <row r="33" spans="1:13" x14ac:dyDescent="0.2">
      <c r="A33" s="38">
        <v>493</v>
      </c>
      <c r="B33" s="22">
        <v>483</v>
      </c>
      <c r="C33" s="23" t="s">
        <v>202</v>
      </c>
      <c r="D33" s="24">
        <v>65847220</v>
      </c>
      <c r="E33" s="25" t="s">
        <v>203</v>
      </c>
      <c r="F33" s="26">
        <v>45558</v>
      </c>
      <c r="G33" s="25">
        <v>3076460</v>
      </c>
      <c r="H33" s="23" t="s">
        <v>199</v>
      </c>
      <c r="I33" s="25" t="s">
        <v>200</v>
      </c>
      <c r="J33" s="27">
        <v>245</v>
      </c>
      <c r="K33" s="27">
        <v>227.54</v>
      </c>
      <c r="L33" s="27">
        <v>17.46</v>
      </c>
      <c r="M33" s="48" t="s">
        <v>807</v>
      </c>
    </row>
    <row r="34" spans="1:13" x14ac:dyDescent="0.2">
      <c r="A34" s="38">
        <v>494</v>
      </c>
      <c r="B34" s="22">
        <v>483</v>
      </c>
      <c r="C34" s="23" t="s">
        <v>202</v>
      </c>
      <c r="D34" s="24">
        <v>65847220</v>
      </c>
      <c r="E34" s="25" t="s">
        <v>203</v>
      </c>
      <c r="F34" s="26">
        <v>45572</v>
      </c>
      <c r="G34" s="25">
        <v>3076460</v>
      </c>
      <c r="H34" s="23" t="s">
        <v>199</v>
      </c>
      <c r="I34" s="25" t="s">
        <v>200</v>
      </c>
      <c r="J34" s="27">
        <v>245</v>
      </c>
      <c r="K34" s="27">
        <v>227.54</v>
      </c>
      <c r="L34" s="27">
        <v>17.46</v>
      </c>
      <c r="M34" s="2" t="s">
        <v>807</v>
      </c>
    </row>
    <row r="35" spans="1:13" ht="22.5" x14ac:dyDescent="0.2">
      <c r="A35" s="38">
        <v>495</v>
      </c>
      <c r="B35" s="22">
        <v>483</v>
      </c>
      <c r="C35" s="23" t="s">
        <v>202</v>
      </c>
      <c r="D35" s="24">
        <v>65847220</v>
      </c>
      <c r="E35" s="25" t="s">
        <v>203</v>
      </c>
      <c r="F35" s="26">
        <v>45572</v>
      </c>
      <c r="G35" s="25">
        <v>3086303</v>
      </c>
      <c r="H35" s="23" t="s">
        <v>62</v>
      </c>
      <c r="I35" s="25" t="s">
        <v>63</v>
      </c>
      <c r="J35" s="27">
        <v>87</v>
      </c>
      <c r="K35" s="27">
        <v>80.989999999999995</v>
      </c>
      <c r="L35" s="27">
        <v>6.01</v>
      </c>
      <c r="M35" s="2" t="s">
        <v>807</v>
      </c>
    </row>
    <row r="36" spans="1:13" ht="22.5" x14ac:dyDescent="0.2">
      <c r="A36" s="38">
        <v>496</v>
      </c>
      <c r="B36" s="22">
        <v>483</v>
      </c>
      <c r="C36" s="23" t="s">
        <v>202</v>
      </c>
      <c r="D36" s="24">
        <v>65847220</v>
      </c>
      <c r="E36" s="25" t="s">
        <v>203</v>
      </c>
      <c r="F36" s="26">
        <v>45572</v>
      </c>
      <c r="G36" s="25">
        <v>3086428</v>
      </c>
      <c r="H36" s="23" t="s">
        <v>64</v>
      </c>
      <c r="I36" s="25" t="s">
        <v>65</v>
      </c>
      <c r="J36" s="27">
        <v>82</v>
      </c>
      <c r="K36" s="27">
        <v>75.16</v>
      </c>
      <c r="L36" s="27">
        <v>6.84</v>
      </c>
      <c r="M36" s="2" t="s">
        <v>807</v>
      </c>
    </row>
    <row r="37" spans="1:13" ht="22.5" x14ac:dyDescent="0.2">
      <c r="A37" s="38">
        <v>497</v>
      </c>
      <c r="B37" s="22">
        <v>483</v>
      </c>
      <c r="C37" s="23" t="s">
        <v>202</v>
      </c>
      <c r="D37" s="24">
        <v>65847220</v>
      </c>
      <c r="E37" s="25" t="s">
        <v>203</v>
      </c>
      <c r="F37" s="26">
        <v>45558</v>
      </c>
      <c r="G37" s="25">
        <v>3088119</v>
      </c>
      <c r="H37" s="23" t="s">
        <v>66</v>
      </c>
      <c r="I37" s="25" t="s">
        <v>67</v>
      </c>
      <c r="J37" s="27">
        <v>62</v>
      </c>
      <c r="K37" s="27">
        <v>57.56</v>
      </c>
      <c r="L37" s="27">
        <v>4.4400000000000004</v>
      </c>
      <c r="M37" s="48" t="s">
        <v>807</v>
      </c>
    </row>
    <row r="38" spans="1:13" ht="22.5" x14ac:dyDescent="0.2">
      <c r="A38" s="38">
        <v>498</v>
      </c>
      <c r="B38" s="22">
        <v>483</v>
      </c>
      <c r="C38" s="23" t="s">
        <v>202</v>
      </c>
      <c r="D38" s="24">
        <v>65847220</v>
      </c>
      <c r="E38" s="25" t="s">
        <v>203</v>
      </c>
      <c r="F38" s="26">
        <v>45572</v>
      </c>
      <c r="G38" s="25">
        <v>3088119</v>
      </c>
      <c r="H38" s="23" t="s">
        <v>66</v>
      </c>
      <c r="I38" s="25" t="s">
        <v>67</v>
      </c>
      <c r="J38" s="27">
        <v>62</v>
      </c>
      <c r="K38" s="27">
        <v>57.56</v>
      </c>
      <c r="L38" s="27">
        <v>4.4400000000000004</v>
      </c>
      <c r="M38" s="2" t="s">
        <v>807</v>
      </c>
    </row>
    <row r="39" spans="1:13" x14ac:dyDescent="0.2">
      <c r="A39" s="38">
        <v>499</v>
      </c>
      <c r="B39" s="22">
        <v>483</v>
      </c>
      <c r="C39" s="23" t="s">
        <v>202</v>
      </c>
      <c r="D39" s="24">
        <v>66571373</v>
      </c>
      <c r="E39" s="25" t="s">
        <v>203</v>
      </c>
      <c r="F39" s="26">
        <v>45586</v>
      </c>
      <c r="G39" s="25">
        <v>3062650</v>
      </c>
      <c r="H39" s="23" t="s">
        <v>151</v>
      </c>
      <c r="I39" s="25" t="s">
        <v>152</v>
      </c>
      <c r="J39" s="27">
        <v>45</v>
      </c>
      <c r="K39" s="27">
        <v>35.93</v>
      </c>
      <c r="L39" s="27">
        <v>9.07</v>
      </c>
      <c r="M39" s="2" t="s">
        <v>807</v>
      </c>
    </row>
    <row r="40" spans="1:13" x14ac:dyDescent="0.2">
      <c r="A40" s="38">
        <v>500</v>
      </c>
      <c r="B40" s="22">
        <v>483</v>
      </c>
      <c r="C40" s="23" t="s">
        <v>202</v>
      </c>
      <c r="D40" s="24">
        <v>66571373</v>
      </c>
      <c r="E40" s="25" t="s">
        <v>203</v>
      </c>
      <c r="F40" s="26">
        <v>45586</v>
      </c>
      <c r="G40" s="25">
        <v>3074176</v>
      </c>
      <c r="H40" s="23" t="s">
        <v>54</v>
      </c>
      <c r="I40" s="25" t="s">
        <v>55</v>
      </c>
      <c r="J40" s="27">
        <v>93</v>
      </c>
      <c r="K40" s="27">
        <v>83.35</v>
      </c>
      <c r="L40" s="27">
        <v>9.65</v>
      </c>
      <c r="M40" s="2" t="s">
        <v>807</v>
      </c>
    </row>
    <row r="41" spans="1:13" ht="22.5" x14ac:dyDescent="0.2">
      <c r="A41" s="38">
        <v>501</v>
      </c>
      <c r="B41" s="22">
        <v>483</v>
      </c>
      <c r="C41" s="23" t="s">
        <v>202</v>
      </c>
      <c r="D41" s="24">
        <v>66571373</v>
      </c>
      <c r="E41" s="25" t="s">
        <v>203</v>
      </c>
      <c r="F41" s="26">
        <v>45586</v>
      </c>
      <c r="G41" s="25">
        <v>3075298</v>
      </c>
      <c r="H41" s="23" t="s">
        <v>179</v>
      </c>
      <c r="I41" s="25" t="s">
        <v>180</v>
      </c>
      <c r="J41" s="27">
        <v>51</v>
      </c>
      <c r="K41" s="27">
        <v>44.36</v>
      </c>
      <c r="L41" s="27">
        <v>6.64</v>
      </c>
      <c r="M41" s="2" t="s">
        <v>807</v>
      </c>
    </row>
    <row r="42" spans="1:13" ht="22.5" x14ac:dyDescent="0.2">
      <c r="A42" s="38">
        <v>502</v>
      </c>
      <c r="B42" s="22">
        <v>483</v>
      </c>
      <c r="C42" s="23" t="s">
        <v>202</v>
      </c>
      <c r="D42" s="24">
        <v>66571373</v>
      </c>
      <c r="E42" s="25" t="s">
        <v>203</v>
      </c>
      <c r="F42" s="26">
        <v>45586</v>
      </c>
      <c r="G42" s="25">
        <v>3075454</v>
      </c>
      <c r="H42" s="23" t="s">
        <v>197</v>
      </c>
      <c r="I42" s="25" t="s">
        <v>198</v>
      </c>
      <c r="J42" s="27">
        <v>243</v>
      </c>
      <c r="K42" s="27">
        <v>188.04</v>
      </c>
      <c r="L42" s="27">
        <v>54.96</v>
      </c>
      <c r="M42" s="2" t="s">
        <v>807</v>
      </c>
    </row>
    <row r="43" spans="1:13" x14ac:dyDescent="0.2">
      <c r="A43" s="38">
        <v>503</v>
      </c>
      <c r="B43" s="22">
        <v>483</v>
      </c>
      <c r="C43" s="23" t="s">
        <v>202</v>
      </c>
      <c r="D43" s="24">
        <v>66571373</v>
      </c>
      <c r="E43" s="25" t="s">
        <v>203</v>
      </c>
      <c r="F43" s="26">
        <v>45586</v>
      </c>
      <c r="G43" s="25">
        <v>3076460</v>
      </c>
      <c r="H43" s="23" t="s">
        <v>199</v>
      </c>
      <c r="I43" s="25" t="s">
        <v>200</v>
      </c>
      <c r="J43" s="27">
        <v>245</v>
      </c>
      <c r="K43" s="27">
        <v>227.54</v>
      </c>
      <c r="L43" s="27">
        <v>17.46</v>
      </c>
      <c r="M43" s="2" t="s">
        <v>807</v>
      </c>
    </row>
    <row r="44" spans="1:13" ht="22.5" x14ac:dyDescent="0.2">
      <c r="A44" s="38">
        <v>504</v>
      </c>
      <c r="B44" s="22">
        <v>483</v>
      </c>
      <c r="C44" s="23" t="s">
        <v>202</v>
      </c>
      <c r="D44" s="24">
        <v>66571373</v>
      </c>
      <c r="E44" s="25" t="s">
        <v>203</v>
      </c>
      <c r="F44" s="26">
        <v>45586</v>
      </c>
      <c r="G44" s="25">
        <v>3086303</v>
      </c>
      <c r="H44" s="23" t="s">
        <v>62</v>
      </c>
      <c r="I44" s="25" t="s">
        <v>63</v>
      </c>
      <c r="J44" s="27">
        <v>87</v>
      </c>
      <c r="K44" s="27">
        <v>80.989999999999995</v>
      </c>
      <c r="L44" s="27">
        <v>6.01</v>
      </c>
      <c r="M44" s="2" t="s">
        <v>807</v>
      </c>
    </row>
    <row r="45" spans="1:13" ht="22.5" x14ac:dyDescent="0.2">
      <c r="A45" s="38">
        <v>505</v>
      </c>
      <c r="B45" s="22">
        <v>483</v>
      </c>
      <c r="C45" s="23" t="s">
        <v>202</v>
      </c>
      <c r="D45" s="24">
        <v>66571373</v>
      </c>
      <c r="E45" s="25" t="s">
        <v>203</v>
      </c>
      <c r="F45" s="26">
        <v>45586</v>
      </c>
      <c r="G45" s="25">
        <v>3086428</v>
      </c>
      <c r="H45" s="23" t="s">
        <v>64</v>
      </c>
      <c r="I45" s="25" t="s">
        <v>65</v>
      </c>
      <c r="J45" s="27">
        <v>82</v>
      </c>
      <c r="K45" s="27">
        <v>75.16</v>
      </c>
      <c r="L45" s="27">
        <v>6.84</v>
      </c>
      <c r="M45" s="2" t="s">
        <v>807</v>
      </c>
    </row>
    <row r="46" spans="1:13" x14ac:dyDescent="0.2">
      <c r="B46" s="12"/>
      <c r="C46" s="28"/>
      <c r="D46" s="29"/>
      <c r="E46" s="12"/>
      <c r="F46" s="12"/>
      <c r="G46" s="12"/>
      <c r="H46" s="30"/>
      <c r="I46" s="30"/>
      <c r="J46" s="30"/>
      <c r="K46" s="11"/>
      <c r="L46" s="11"/>
    </row>
    <row r="47" spans="1:13" x14ac:dyDescent="0.2">
      <c r="B47" s="12"/>
      <c r="C47" s="28"/>
      <c r="D47" s="29"/>
      <c r="E47" s="15"/>
      <c r="F47" s="15"/>
      <c r="G47" s="15"/>
      <c r="H47" s="15"/>
      <c r="I47" s="30"/>
      <c r="J47" s="30"/>
      <c r="K47" s="11"/>
      <c r="L47" s="11"/>
    </row>
    <row r="48" spans="1:13" x14ac:dyDescent="0.2">
      <c r="B48" s="12"/>
      <c r="C48" s="28"/>
      <c r="D48" s="29"/>
      <c r="E48" s="12"/>
      <c r="F48" s="11"/>
      <c r="G48" s="11"/>
      <c r="H48" s="11"/>
      <c r="I48" s="30"/>
      <c r="J48" s="30"/>
      <c r="K48" s="11"/>
      <c r="L48" s="11"/>
    </row>
    <row r="49" spans="2:14" ht="13.5" thickBot="1" x14ac:dyDescent="0.25">
      <c r="B49" s="12"/>
      <c r="C49" s="28"/>
      <c r="D49" s="11" t="s">
        <v>70</v>
      </c>
      <c r="E49" s="31"/>
      <c r="F49" s="31"/>
      <c r="G49" s="31"/>
      <c r="H49" s="32"/>
      <c r="I49" s="11"/>
      <c r="J49" s="30"/>
      <c r="K49" s="11"/>
      <c r="L49" s="33">
        <f>SUM(L25:L45)</f>
        <v>327.91999999999996</v>
      </c>
      <c r="M49" s="34"/>
      <c r="N49" s="34"/>
    </row>
    <row r="50" spans="2:14" ht="13.5" thickTop="1" x14ac:dyDescent="0.2">
      <c r="B50" s="12"/>
      <c r="C50" s="28"/>
      <c r="D50" s="35"/>
      <c r="E50" s="31"/>
      <c r="F50" s="31"/>
      <c r="G50" s="31"/>
      <c r="H50" s="32"/>
      <c r="I50" s="11"/>
      <c r="J50" s="30"/>
      <c r="K50" s="11"/>
      <c r="L50" s="36"/>
    </row>
    <row r="54" spans="2:14" ht="59.45" customHeight="1" x14ac:dyDescent="0.2">
      <c r="C54" s="58"/>
      <c r="D54" s="58"/>
      <c r="E54" s="58"/>
      <c r="F54" s="58"/>
      <c r="G54" s="58"/>
      <c r="H54" s="58"/>
      <c r="I54" s="58"/>
      <c r="J54" s="58"/>
      <c r="K54" s="58"/>
    </row>
  </sheetData>
  <autoFilter ref="A24:L45" xr:uid="{A2BCF9A9-0A5B-4526-8196-B82AE0AC06AD}"/>
  <mergeCells count="5">
    <mergeCell ref="I14:J14"/>
    <mergeCell ref="B16:L16"/>
    <mergeCell ref="B17:L17"/>
    <mergeCell ref="J21:K21"/>
    <mergeCell ref="C54:K54"/>
  </mergeCells>
  <dataValidations count="1">
    <dataValidation type="list" allowBlank="1" showInputMessage="1" showErrorMessage="1" sqref="C19:D19 F19" xr:uid="{C42B4383-E020-4020-B8E4-1C2BB593B6EB}">
      <formula1>#REF!</formula1>
    </dataValidation>
  </dataValidations>
  <pageMargins left="0.25" right="0.25" top="0.5" bottom="0.5" header="0.3" footer="0.3"/>
  <pageSetup scale="88"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43FB6-9C6C-46CF-A19C-D15CCF278826}">
  <sheetPr>
    <tabColor theme="0"/>
    <pageSetUpPr fitToPage="1"/>
  </sheetPr>
  <dimension ref="A1:O48"/>
  <sheetViews>
    <sheetView topLeftCell="B14" zoomScaleNormal="100" workbookViewId="0">
      <selection activeCell="P36" sqref="P36"/>
    </sheetView>
  </sheetViews>
  <sheetFormatPr defaultColWidth="8.85546875" defaultRowHeight="12.75" x14ac:dyDescent="0.2"/>
  <cols>
    <col min="1" max="1" width="8.85546875" style="2" hidden="1" customWidth="1"/>
    <col min="2" max="2" width="13.28515625" style="2" customWidth="1"/>
    <col min="3" max="3" width="14.5703125" style="2" customWidth="1"/>
    <col min="4" max="4" width="14" style="2" customWidth="1"/>
    <col min="5" max="5" width="18.42578125" style="2" customWidth="1"/>
    <col min="6" max="6" width="14.5703125" style="2" customWidth="1"/>
    <col min="7"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3" width="23.5703125" style="2" customWidth="1"/>
    <col min="14"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208</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45808</v>
      </c>
      <c r="C17" s="55"/>
      <c r="D17" s="55"/>
      <c r="E17" s="55"/>
      <c r="F17" s="55"/>
      <c r="G17" s="55"/>
      <c r="H17" s="55"/>
      <c r="I17" s="55"/>
      <c r="J17" s="55"/>
      <c r="K17" s="55"/>
      <c r="L17" s="55"/>
    </row>
    <row r="18" spans="1:15" x14ac:dyDescent="0.2">
      <c r="B18" s="11" t="s">
        <v>814</v>
      </c>
      <c r="C18" s="11" t="s">
        <v>826</v>
      </c>
      <c r="D18" s="11"/>
      <c r="E18" s="12"/>
      <c r="F18" s="12"/>
      <c r="G18" s="11"/>
      <c r="H18" s="11"/>
      <c r="I18" s="1"/>
      <c r="J18" s="11"/>
      <c r="K18" s="11"/>
      <c r="L18" s="11"/>
    </row>
    <row r="19" spans="1:15" x14ac:dyDescent="0.2">
      <c r="A19" s="2" t="s">
        <v>18</v>
      </c>
      <c r="B19" s="11" t="s">
        <v>19</v>
      </c>
      <c r="C19" s="14" t="s">
        <v>209</v>
      </c>
      <c r="D19" s="11"/>
      <c r="E19" s="12"/>
      <c r="F19" s="12"/>
      <c r="G19" s="1"/>
      <c r="H19" s="1"/>
      <c r="I19" s="1"/>
      <c r="J19" s="1"/>
      <c r="K19" s="1"/>
      <c r="L19" s="11"/>
    </row>
    <row r="20" spans="1:15" ht="13.5" thickBot="1" x14ac:dyDescent="0.25">
      <c r="A20" s="2">
        <v>16</v>
      </c>
      <c r="B20" s="11" t="s">
        <v>21</v>
      </c>
      <c r="C20" s="14">
        <v>4723</v>
      </c>
      <c r="D20" s="11"/>
      <c r="E20" s="12"/>
      <c r="F20" s="12"/>
      <c r="G20" s="15"/>
      <c r="H20" s="16"/>
      <c r="I20" s="16" t="s">
        <v>856</v>
      </c>
      <c r="J20" s="11"/>
      <c r="K20" s="11"/>
      <c r="L20" s="11"/>
    </row>
    <row r="21" spans="1:15" ht="13.9" customHeight="1" thickBot="1" x14ac:dyDescent="0.25">
      <c r="A21" s="2" t="s">
        <v>22</v>
      </c>
      <c r="B21" s="11" t="s">
        <v>23</v>
      </c>
      <c r="C21" s="14">
        <v>4274840</v>
      </c>
      <c r="E21" s="12"/>
      <c r="F21" s="12"/>
      <c r="G21" s="15"/>
      <c r="H21" s="16"/>
      <c r="I21" s="17" t="s">
        <v>24</v>
      </c>
      <c r="J21" s="59">
        <f>SUM(L25:L37)</f>
        <v>229.34</v>
      </c>
      <c r="K21" s="57"/>
      <c r="L21" s="11"/>
    </row>
    <row r="22" spans="1:15" x14ac:dyDescent="0.2">
      <c r="A22" s="2">
        <v>0</v>
      </c>
      <c r="B22" s="11" t="s">
        <v>26</v>
      </c>
      <c r="C22" s="14" t="s">
        <v>27</v>
      </c>
      <c r="D22" s="11"/>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828</v>
      </c>
    </row>
    <row r="25" spans="1:15" ht="22.5" x14ac:dyDescent="0.2">
      <c r="A25" s="21">
        <v>399</v>
      </c>
      <c r="B25" s="22">
        <v>483</v>
      </c>
      <c r="C25" s="23" t="s">
        <v>210</v>
      </c>
      <c r="D25" s="24">
        <v>67505487</v>
      </c>
      <c r="E25" s="25" t="s">
        <v>211</v>
      </c>
      <c r="F25" s="26">
        <v>45778</v>
      </c>
      <c r="G25" s="25">
        <v>3073061</v>
      </c>
      <c r="H25" s="23" t="s">
        <v>50</v>
      </c>
      <c r="I25" s="25" t="s">
        <v>51</v>
      </c>
      <c r="J25" s="27">
        <v>66</v>
      </c>
      <c r="K25" s="27">
        <v>55.92</v>
      </c>
      <c r="L25" s="27">
        <v>10.08</v>
      </c>
      <c r="M25" s="2" t="s">
        <v>807</v>
      </c>
      <c r="N25" s="34"/>
      <c r="O25" s="34"/>
    </row>
    <row r="26" spans="1:15" ht="22.5" x14ac:dyDescent="0.2">
      <c r="A26" s="21">
        <v>400</v>
      </c>
      <c r="B26" s="22">
        <v>483</v>
      </c>
      <c r="C26" s="23" t="s">
        <v>210</v>
      </c>
      <c r="D26" s="24">
        <v>67505487</v>
      </c>
      <c r="E26" s="25" t="s">
        <v>211</v>
      </c>
      <c r="F26" s="26">
        <v>45778</v>
      </c>
      <c r="G26" s="25">
        <v>3073624</v>
      </c>
      <c r="H26" s="23" t="s">
        <v>144</v>
      </c>
      <c r="I26" s="25" t="s">
        <v>145</v>
      </c>
      <c r="J26" s="27">
        <v>166</v>
      </c>
      <c r="K26" s="27">
        <v>152.41</v>
      </c>
      <c r="L26" s="27">
        <v>13.59</v>
      </c>
      <c r="M26" s="2" t="s">
        <v>807</v>
      </c>
      <c r="N26" s="34"/>
      <c r="O26" s="34"/>
    </row>
    <row r="27" spans="1:15" ht="22.5" x14ac:dyDescent="0.2">
      <c r="A27" s="21">
        <v>401</v>
      </c>
      <c r="B27" s="22">
        <v>483</v>
      </c>
      <c r="C27" s="23" t="s">
        <v>210</v>
      </c>
      <c r="D27" s="24">
        <v>67505487</v>
      </c>
      <c r="E27" s="25" t="s">
        <v>211</v>
      </c>
      <c r="F27" s="26">
        <v>45778</v>
      </c>
      <c r="G27" s="25">
        <v>3074085</v>
      </c>
      <c r="H27" s="23" t="s">
        <v>104</v>
      </c>
      <c r="I27" s="25" t="s">
        <v>105</v>
      </c>
      <c r="J27" s="27">
        <v>55</v>
      </c>
      <c r="K27" s="27">
        <v>46.54</v>
      </c>
      <c r="L27" s="27">
        <v>8.4600000000000009</v>
      </c>
      <c r="M27" s="2" t="s">
        <v>807</v>
      </c>
      <c r="N27" s="34"/>
      <c r="O27" s="34"/>
    </row>
    <row r="28" spans="1:15" ht="22.5" x14ac:dyDescent="0.2">
      <c r="A28" s="21">
        <v>402</v>
      </c>
      <c r="B28" s="22">
        <v>483</v>
      </c>
      <c r="C28" s="23" t="s">
        <v>210</v>
      </c>
      <c r="D28" s="24">
        <v>67505487</v>
      </c>
      <c r="E28" s="25" t="s">
        <v>211</v>
      </c>
      <c r="F28" s="26">
        <v>45778</v>
      </c>
      <c r="G28" s="25">
        <v>3074192</v>
      </c>
      <c r="H28" s="23" t="s">
        <v>175</v>
      </c>
      <c r="I28" s="25" t="s">
        <v>176</v>
      </c>
      <c r="J28" s="27">
        <v>202</v>
      </c>
      <c r="K28" s="27">
        <v>183.25</v>
      </c>
      <c r="L28" s="27">
        <v>18.75</v>
      </c>
      <c r="M28" s="2" t="s">
        <v>807</v>
      </c>
      <c r="N28" s="34"/>
      <c r="O28" s="34"/>
    </row>
    <row r="29" spans="1:15" ht="22.5" x14ac:dyDescent="0.2">
      <c r="A29" s="21">
        <v>403</v>
      </c>
      <c r="B29" s="22">
        <v>483</v>
      </c>
      <c r="C29" s="23" t="s">
        <v>210</v>
      </c>
      <c r="D29" s="24">
        <v>67505487</v>
      </c>
      <c r="E29" s="25" t="s">
        <v>211</v>
      </c>
      <c r="F29" s="26">
        <v>45778</v>
      </c>
      <c r="G29" s="25">
        <v>3088119</v>
      </c>
      <c r="H29" s="23" t="s">
        <v>66</v>
      </c>
      <c r="I29" s="25" t="s">
        <v>67</v>
      </c>
      <c r="J29" s="27">
        <v>62</v>
      </c>
      <c r="K29" s="27">
        <v>57.56</v>
      </c>
      <c r="L29" s="27">
        <v>4.4400000000000004</v>
      </c>
      <c r="M29" s="2" t="s">
        <v>807</v>
      </c>
      <c r="N29" s="34"/>
      <c r="O29" s="34"/>
    </row>
    <row r="30" spans="1:15" ht="22.5" x14ac:dyDescent="0.2">
      <c r="A30" s="21">
        <v>404</v>
      </c>
      <c r="B30" s="22">
        <v>483</v>
      </c>
      <c r="C30" s="23" t="s">
        <v>212</v>
      </c>
      <c r="D30" s="24">
        <v>67584300</v>
      </c>
      <c r="E30" s="25" t="s">
        <v>213</v>
      </c>
      <c r="F30" s="26">
        <v>45775</v>
      </c>
      <c r="G30" s="25">
        <v>3073061</v>
      </c>
      <c r="H30" s="23" t="s">
        <v>50</v>
      </c>
      <c r="I30" s="25" t="s">
        <v>51</v>
      </c>
      <c r="J30" s="27">
        <v>66</v>
      </c>
      <c r="K30" s="27">
        <v>55.92</v>
      </c>
      <c r="L30" s="27">
        <v>10.08</v>
      </c>
      <c r="M30" s="2" t="s">
        <v>807</v>
      </c>
      <c r="N30" s="34"/>
      <c r="O30" s="34"/>
    </row>
    <row r="31" spans="1:15" ht="22.5" x14ac:dyDescent="0.2">
      <c r="A31" s="21">
        <v>405</v>
      </c>
      <c r="B31" s="22">
        <v>483</v>
      </c>
      <c r="C31" s="23" t="s">
        <v>212</v>
      </c>
      <c r="D31" s="24">
        <v>67584300</v>
      </c>
      <c r="E31" s="25" t="s">
        <v>213</v>
      </c>
      <c r="F31" s="26">
        <v>45789</v>
      </c>
      <c r="G31" s="25">
        <v>3073061</v>
      </c>
      <c r="H31" s="23" t="s">
        <v>50</v>
      </c>
      <c r="I31" s="25" t="s">
        <v>51</v>
      </c>
      <c r="J31" s="27">
        <v>66</v>
      </c>
      <c r="K31" s="27">
        <v>55.92</v>
      </c>
      <c r="L31" s="27">
        <v>10.08</v>
      </c>
      <c r="M31" s="2" t="s">
        <v>807</v>
      </c>
      <c r="N31" s="34"/>
      <c r="O31" s="34"/>
    </row>
    <row r="32" spans="1:15" x14ac:dyDescent="0.2">
      <c r="A32" s="21">
        <v>406</v>
      </c>
      <c r="B32" s="22">
        <v>483</v>
      </c>
      <c r="C32" s="23" t="s">
        <v>212</v>
      </c>
      <c r="D32" s="24">
        <v>67584300</v>
      </c>
      <c r="E32" s="25" t="s">
        <v>213</v>
      </c>
      <c r="F32" s="26">
        <v>45775</v>
      </c>
      <c r="G32" s="25">
        <v>3074085</v>
      </c>
      <c r="H32" s="23" t="s">
        <v>104</v>
      </c>
      <c r="I32" s="25" t="s">
        <v>105</v>
      </c>
      <c r="J32" s="27">
        <v>55</v>
      </c>
      <c r="K32" s="27">
        <v>46.54</v>
      </c>
      <c r="L32" s="27">
        <v>8.4600000000000009</v>
      </c>
      <c r="M32" s="2" t="s">
        <v>807</v>
      </c>
      <c r="N32" s="34"/>
      <c r="O32" s="34"/>
    </row>
    <row r="33" spans="1:15" x14ac:dyDescent="0.2">
      <c r="A33" s="21">
        <v>407</v>
      </c>
      <c r="B33" s="22">
        <v>483</v>
      </c>
      <c r="C33" s="23" t="s">
        <v>212</v>
      </c>
      <c r="D33" s="24">
        <v>67584300</v>
      </c>
      <c r="E33" s="25" t="s">
        <v>213</v>
      </c>
      <c r="F33" s="26">
        <v>45789</v>
      </c>
      <c r="G33" s="25">
        <v>3074085</v>
      </c>
      <c r="H33" s="23" t="s">
        <v>104</v>
      </c>
      <c r="I33" s="25" t="s">
        <v>105</v>
      </c>
      <c r="J33" s="27">
        <v>55</v>
      </c>
      <c r="K33" s="27">
        <v>46.54</v>
      </c>
      <c r="L33" s="27">
        <v>8.4600000000000009</v>
      </c>
      <c r="M33" s="2" t="s">
        <v>807</v>
      </c>
      <c r="N33" s="34"/>
      <c r="O33" s="34"/>
    </row>
    <row r="34" spans="1:15" ht="22.5" x14ac:dyDescent="0.2">
      <c r="A34" s="21">
        <v>408</v>
      </c>
      <c r="B34" s="22">
        <v>483</v>
      </c>
      <c r="C34" s="23" t="s">
        <v>212</v>
      </c>
      <c r="D34" s="24">
        <v>67584300</v>
      </c>
      <c r="E34" s="25" t="s">
        <v>213</v>
      </c>
      <c r="F34" s="26">
        <v>45775</v>
      </c>
      <c r="G34" s="25">
        <v>3088119</v>
      </c>
      <c r="H34" s="23" t="s">
        <v>66</v>
      </c>
      <c r="I34" s="25" t="s">
        <v>67</v>
      </c>
      <c r="J34" s="27">
        <v>62</v>
      </c>
      <c r="K34" s="27">
        <v>57.56</v>
      </c>
      <c r="L34" s="27">
        <v>4.4400000000000004</v>
      </c>
      <c r="M34" s="2" t="s">
        <v>807</v>
      </c>
      <c r="N34" s="34"/>
      <c r="O34" s="34"/>
    </row>
    <row r="35" spans="1:15" ht="16.149999999999999" customHeight="1" x14ac:dyDescent="0.2">
      <c r="A35" s="21">
        <v>409</v>
      </c>
      <c r="B35" s="22">
        <v>483</v>
      </c>
      <c r="C35" s="23" t="s">
        <v>212</v>
      </c>
      <c r="D35" s="24">
        <v>67584300</v>
      </c>
      <c r="E35" s="25" t="s">
        <v>213</v>
      </c>
      <c r="F35" s="26">
        <v>45789</v>
      </c>
      <c r="G35" s="25">
        <v>3088119</v>
      </c>
      <c r="H35" s="23" t="s">
        <v>66</v>
      </c>
      <c r="I35" s="25" t="s">
        <v>67</v>
      </c>
      <c r="J35" s="27">
        <v>62</v>
      </c>
      <c r="K35" s="27">
        <v>57.56</v>
      </c>
      <c r="L35" s="27">
        <v>4.4400000000000004</v>
      </c>
      <c r="M35" s="2" t="s">
        <v>807</v>
      </c>
      <c r="N35" s="34"/>
      <c r="O35" s="34"/>
    </row>
    <row r="36" spans="1:15" ht="22.5" x14ac:dyDescent="0.2">
      <c r="A36" s="21">
        <v>410</v>
      </c>
      <c r="B36" s="22">
        <v>483</v>
      </c>
      <c r="C36" s="23" t="s">
        <v>212</v>
      </c>
      <c r="D36" s="24">
        <v>67584300</v>
      </c>
      <c r="E36" s="25" t="s">
        <v>213</v>
      </c>
      <c r="F36" s="26">
        <v>45775</v>
      </c>
      <c r="G36" s="25">
        <v>7301021</v>
      </c>
      <c r="H36" s="23" t="s">
        <v>68</v>
      </c>
      <c r="I36" s="25" t="s">
        <v>69</v>
      </c>
      <c r="J36" s="27">
        <v>189</v>
      </c>
      <c r="K36" s="27">
        <v>124.97</v>
      </c>
      <c r="L36" s="27">
        <v>64.03</v>
      </c>
      <c r="M36" s="2" t="s">
        <v>807</v>
      </c>
      <c r="N36" s="34"/>
      <c r="O36" s="34"/>
    </row>
    <row r="37" spans="1:15" ht="22.5" x14ac:dyDescent="0.2">
      <c r="A37" s="21">
        <v>411</v>
      </c>
      <c r="B37" s="22">
        <v>483</v>
      </c>
      <c r="C37" s="23" t="s">
        <v>212</v>
      </c>
      <c r="D37" s="24">
        <v>67584300</v>
      </c>
      <c r="E37" s="25" t="s">
        <v>213</v>
      </c>
      <c r="F37" s="26">
        <v>45789</v>
      </c>
      <c r="G37" s="25">
        <v>7301021</v>
      </c>
      <c r="H37" s="23" t="s">
        <v>68</v>
      </c>
      <c r="I37" s="25" t="s">
        <v>69</v>
      </c>
      <c r="J37" s="27">
        <v>189</v>
      </c>
      <c r="K37" s="27">
        <v>124.97</v>
      </c>
      <c r="L37" s="27">
        <v>64.03</v>
      </c>
      <c r="M37" s="2" t="s">
        <v>807</v>
      </c>
      <c r="N37" s="34"/>
      <c r="O37" s="34"/>
    </row>
    <row r="38" spans="1:15" ht="22.5" x14ac:dyDescent="0.2">
      <c r="A38" s="21">
        <v>412</v>
      </c>
      <c r="B38" s="22">
        <v>483</v>
      </c>
      <c r="C38" s="23" t="s">
        <v>210</v>
      </c>
      <c r="D38" s="24">
        <v>67553529</v>
      </c>
      <c r="E38" s="25" t="s">
        <v>211</v>
      </c>
      <c r="F38" s="26">
        <v>45808</v>
      </c>
      <c r="G38" s="25">
        <v>3522893</v>
      </c>
      <c r="H38" s="23" t="s">
        <v>44</v>
      </c>
      <c r="I38" s="25" t="s">
        <v>45</v>
      </c>
      <c r="J38" s="27">
        <v>2518</v>
      </c>
      <c r="K38" s="27">
        <v>1664.9</v>
      </c>
      <c r="L38" s="49">
        <v>853.1</v>
      </c>
      <c r="M38" s="60" t="s">
        <v>827</v>
      </c>
      <c r="N38" s="34"/>
      <c r="O38" s="34"/>
    </row>
    <row r="39" spans="1:15" ht="22.5" x14ac:dyDescent="0.2">
      <c r="A39" s="21">
        <v>413</v>
      </c>
      <c r="B39" s="22">
        <v>483</v>
      </c>
      <c r="C39" s="23" t="s">
        <v>210</v>
      </c>
      <c r="D39" s="24">
        <v>67553529</v>
      </c>
      <c r="E39" s="25" t="s">
        <v>211</v>
      </c>
      <c r="F39" s="26">
        <v>45808</v>
      </c>
      <c r="G39" s="25">
        <v>3528965</v>
      </c>
      <c r="H39" s="23" t="s">
        <v>46</v>
      </c>
      <c r="I39" s="25" t="s">
        <v>47</v>
      </c>
      <c r="J39" s="27">
        <v>3299</v>
      </c>
      <c r="K39" s="27">
        <v>2181.3000000000002</v>
      </c>
      <c r="L39" s="49">
        <v>1117.7</v>
      </c>
      <c r="M39" s="60"/>
      <c r="N39" s="34"/>
      <c r="O39" s="34"/>
    </row>
    <row r="40" spans="1:15" ht="22.5" x14ac:dyDescent="0.2">
      <c r="A40" s="21">
        <v>414</v>
      </c>
      <c r="B40" s="22">
        <v>483</v>
      </c>
      <c r="C40" s="23" t="s">
        <v>210</v>
      </c>
      <c r="D40" s="24">
        <v>67553529</v>
      </c>
      <c r="E40" s="25" t="s">
        <v>211</v>
      </c>
      <c r="F40" s="26">
        <v>45808</v>
      </c>
      <c r="G40" s="25">
        <v>6868061</v>
      </c>
      <c r="H40" s="23" t="s">
        <v>48</v>
      </c>
      <c r="I40" s="25" t="s">
        <v>49</v>
      </c>
      <c r="J40" s="27">
        <v>60</v>
      </c>
      <c r="K40" s="27">
        <v>39.67</v>
      </c>
      <c r="L40" s="49">
        <v>20.329999999999998</v>
      </c>
      <c r="M40" s="60"/>
      <c r="N40" s="34"/>
      <c r="O40" s="34"/>
    </row>
    <row r="41" spans="1:15" x14ac:dyDescent="0.2">
      <c r="B41" s="12"/>
      <c r="C41" s="28"/>
      <c r="D41" s="29"/>
      <c r="E41" s="12"/>
      <c r="F41" s="12"/>
      <c r="G41" s="12"/>
      <c r="H41" s="30"/>
      <c r="I41" s="30"/>
      <c r="J41" s="30"/>
      <c r="K41" s="36"/>
      <c r="L41" s="11"/>
    </row>
    <row r="42" spans="1:15" x14ac:dyDescent="0.2">
      <c r="B42" s="12"/>
      <c r="C42" s="28"/>
      <c r="D42" s="29"/>
      <c r="E42" s="12"/>
      <c r="F42" s="11"/>
      <c r="G42" s="11"/>
      <c r="H42" s="11"/>
      <c r="I42" s="30"/>
      <c r="J42" s="30"/>
      <c r="K42" s="11"/>
      <c r="L42" s="11"/>
    </row>
    <row r="43" spans="1:15" ht="13.5" thickBot="1" x14ac:dyDescent="0.25">
      <c r="B43" s="12"/>
      <c r="C43" s="28"/>
      <c r="D43" s="11" t="s">
        <v>70</v>
      </c>
      <c r="E43" s="31"/>
      <c r="F43" s="31"/>
      <c r="G43" s="31"/>
      <c r="H43" s="32"/>
      <c r="I43" s="11"/>
      <c r="J43" s="30"/>
      <c r="K43" s="11"/>
      <c r="L43" s="33">
        <v>2220.4700000000003</v>
      </c>
    </row>
    <row r="44" spans="1:15" ht="13.5" thickTop="1" x14ac:dyDescent="0.2">
      <c r="B44" s="12"/>
      <c r="C44" s="28"/>
      <c r="D44" s="35"/>
      <c r="E44" s="31"/>
      <c r="F44" s="31"/>
      <c r="G44" s="31"/>
      <c r="H44" s="32"/>
      <c r="I44" s="11"/>
      <c r="J44" s="30"/>
      <c r="K44" s="11"/>
      <c r="L44" s="36"/>
    </row>
    <row r="48" spans="1:15" ht="59.65" customHeight="1" x14ac:dyDescent="0.25">
      <c r="C48"/>
      <c r="D48"/>
      <c r="E48"/>
      <c r="F48"/>
      <c r="G48"/>
      <c r="H48"/>
      <c r="I48"/>
      <c r="J48"/>
      <c r="K48"/>
    </row>
  </sheetData>
  <autoFilter ref="A24:O40" xr:uid="{D8D43FB6-9C6C-46CF-A19C-D15CCF278826}"/>
  <mergeCells count="5">
    <mergeCell ref="I14:J14"/>
    <mergeCell ref="B16:L16"/>
    <mergeCell ref="B17:L17"/>
    <mergeCell ref="J21:K21"/>
    <mergeCell ref="M38:M40"/>
  </mergeCells>
  <dataValidations count="1">
    <dataValidation type="list" allowBlank="1" showInputMessage="1" showErrorMessage="1" sqref="C19:D19" xr:uid="{A7C52B5B-29B1-4178-9898-040C8BE0D155}">
      <formula1>#REF!</formula1>
    </dataValidation>
  </dataValidations>
  <pageMargins left="0.25" right="0.25" top="0.5" bottom="0.5" header="0.3" footer="0.3"/>
  <pageSetup scale="91"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40B98-6864-428F-A16C-D80E74B3BB93}">
  <sheetPr>
    <tabColor theme="0"/>
    <pageSetUpPr fitToPage="1"/>
  </sheetPr>
  <dimension ref="A1:O44"/>
  <sheetViews>
    <sheetView topLeftCell="B1" zoomScaleNormal="100" workbookViewId="0">
      <selection activeCell="C21" sqref="C21"/>
    </sheetView>
  </sheetViews>
  <sheetFormatPr defaultColWidth="8.85546875" defaultRowHeight="12.75" x14ac:dyDescent="0.2"/>
  <cols>
    <col min="1" max="1" width="8.85546875" style="2" hidden="1" customWidth="1"/>
    <col min="2" max="2" width="13.28515625" style="2" customWidth="1"/>
    <col min="3" max="3" width="14.5703125" style="2" hidden="1" customWidth="1"/>
    <col min="4" max="4" width="14" style="2" hidden="1" customWidth="1"/>
    <col min="5" max="5" width="18.42578125" style="2" hidden="1"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3" width="14" style="2" customWidth="1"/>
    <col min="14"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214</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45808</v>
      </c>
      <c r="C17" s="55"/>
      <c r="D17" s="55"/>
      <c r="E17" s="55"/>
      <c r="F17" s="55"/>
      <c r="G17" s="55"/>
      <c r="H17" s="55"/>
      <c r="I17" s="55"/>
      <c r="J17" s="55"/>
      <c r="K17" s="55"/>
      <c r="L17" s="55"/>
    </row>
    <row r="18" spans="1:15" x14ac:dyDescent="0.2">
      <c r="B18" s="11" t="s">
        <v>806</v>
      </c>
      <c r="C18" s="11" t="s">
        <v>829</v>
      </c>
      <c r="D18" s="11"/>
      <c r="E18" s="12"/>
      <c r="F18" s="11" t="s">
        <v>829</v>
      </c>
      <c r="G18" s="11"/>
      <c r="H18" s="11"/>
      <c r="I18" s="1"/>
      <c r="J18" s="11"/>
      <c r="K18" s="11"/>
      <c r="L18" s="11"/>
    </row>
    <row r="19" spans="1:15" x14ac:dyDescent="0.2">
      <c r="A19" s="2" t="s">
        <v>18</v>
      </c>
      <c r="B19" s="11" t="s">
        <v>19</v>
      </c>
      <c r="C19" s="14" t="s">
        <v>215</v>
      </c>
      <c r="D19" s="11"/>
      <c r="E19" s="12"/>
      <c r="F19" s="14" t="s">
        <v>215</v>
      </c>
      <c r="G19" s="1"/>
      <c r="H19" s="1"/>
      <c r="I19" s="1"/>
      <c r="J19" s="1"/>
      <c r="K19" s="1"/>
      <c r="L19" s="11"/>
    </row>
    <row r="20" spans="1:15" ht="13.5" thickBot="1" x14ac:dyDescent="0.25">
      <c r="A20" s="2">
        <v>11</v>
      </c>
      <c r="B20" s="11" t="s">
        <v>21</v>
      </c>
      <c r="C20" s="14">
        <v>1910019977</v>
      </c>
      <c r="D20" s="11"/>
      <c r="E20" s="12"/>
      <c r="F20" s="14">
        <v>1910019977</v>
      </c>
      <c r="G20" s="15"/>
      <c r="H20" s="16"/>
      <c r="I20" s="16" t="s">
        <v>857</v>
      </c>
      <c r="J20" s="11"/>
      <c r="K20" s="11"/>
      <c r="L20" s="11"/>
    </row>
    <row r="21" spans="1:15" ht="13.9" customHeight="1" thickBot="1" x14ac:dyDescent="0.25">
      <c r="A21" s="2" t="s">
        <v>22</v>
      </c>
      <c r="B21" s="11" t="s">
        <v>23</v>
      </c>
      <c r="C21" s="14">
        <v>4246580</v>
      </c>
      <c r="E21" s="12"/>
      <c r="F21" s="14">
        <v>4246580</v>
      </c>
      <c r="G21" s="15"/>
      <c r="H21" s="16"/>
      <c r="I21" s="17" t="s">
        <v>24</v>
      </c>
      <c r="J21" s="59">
        <f>SUM(L25:L35)</f>
        <v>155.57</v>
      </c>
      <c r="K21" s="57"/>
      <c r="L21" s="11"/>
    </row>
    <row r="22" spans="1:15" x14ac:dyDescent="0.2">
      <c r="A22" s="2">
        <v>0</v>
      </c>
      <c r="B22" s="11" t="s">
        <v>26</v>
      </c>
      <c r="C22" s="14" t="s">
        <v>27</v>
      </c>
      <c r="D22" s="11"/>
      <c r="E22" s="12"/>
      <c r="F22" s="14" t="s">
        <v>27</v>
      </c>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830</v>
      </c>
    </row>
    <row r="25" spans="1:15" x14ac:dyDescent="0.2">
      <c r="A25" s="21">
        <v>443</v>
      </c>
      <c r="B25" s="22">
        <v>483</v>
      </c>
      <c r="C25" s="23" t="s">
        <v>216</v>
      </c>
      <c r="D25" s="24">
        <v>67674119</v>
      </c>
      <c r="E25" s="25" t="s">
        <v>217</v>
      </c>
      <c r="F25" s="26">
        <v>45775</v>
      </c>
      <c r="G25" s="25">
        <v>3062650</v>
      </c>
      <c r="H25" s="23" t="s">
        <v>151</v>
      </c>
      <c r="I25" s="25" t="s">
        <v>152</v>
      </c>
      <c r="J25" s="27">
        <v>45</v>
      </c>
      <c r="K25" s="27">
        <v>35.93</v>
      </c>
      <c r="L25" s="27">
        <v>9.07</v>
      </c>
      <c r="M25" s="2" t="s">
        <v>807</v>
      </c>
      <c r="N25" s="34"/>
      <c r="O25" s="34"/>
    </row>
    <row r="26" spans="1:15" ht="22.5" x14ac:dyDescent="0.2">
      <c r="A26" s="21">
        <v>444</v>
      </c>
      <c r="B26" s="22">
        <v>483</v>
      </c>
      <c r="C26" s="23" t="s">
        <v>216</v>
      </c>
      <c r="D26" s="24">
        <v>67674119</v>
      </c>
      <c r="E26" s="25" t="s">
        <v>217</v>
      </c>
      <c r="F26" s="26">
        <v>45775</v>
      </c>
      <c r="G26" s="25">
        <v>3063641</v>
      </c>
      <c r="H26" s="23" t="s">
        <v>102</v>
      </c>
      <c r="I26" s="25" t="s">
        <v>103</v>
      </c>
      <c r="J26" s="27">
        <v>475</v>
      </c>
      <c r="K26" s="27">
        <v>460.22</v>
      </c>
      <c r="L26" s="27">
        <v>14.78</v>
      </c>
      <c r="M26" s="2" t="s">
        <v>807</v>
      </c>
      <c r="N26" s="34"/>
      <c r="O26" s="34"/>
    </row>
    <row r="27" spans="1:15" ht="22.5" x14ac:dyDescent="0.2">
      <c r="A27" s="21">
        <v>445</v>
      </c>
      <c r="B27" s="22">
        <v>483</v>
      </c>
      <c r="C27" s="23" t="s">
        <v>216</v>
      </c>
      <c r="D27" s="24">
        <v>67674119</v>
      </c>
      <c r="E27" s="25" t="s">
        <v>217</v>
      </c>
      <c r="F27" s="26">
        <v>45782</v>
      </c>
      <c r="G27" s="25">
        <v>3063641</v>
      </c>
      <c r="H27" s="23" t="s">
        <v>102</v>
      </c>
      <c r="I27" s="25" t="s">
        <v>103</v>
      </c>
      <c r="J27" s="27">
        <v>475</v>
      </c>
      <c r="K27" s="27">
        <v>460.22</v>
      </c>
      <c r="L27" s="27">
        <v>14.78</v>
      </c>
      <c r="M27" s="2" t="s">
        <v>807</v>
      </c>
      <c r="N27" s="34"/>
      <c r="O27" s="34"/>
    </row>
    <row r="28" spans="1:15" x14ac:dyDescent="0.2">
      <c r="A28" s="21">
        <v>446</v>
      </c>
      <c r="B28" s="22">
        <v>483</v>
      </c>
      <c r="C28" s="23" t="s">
        <v>216</v>
      </c>
      <c r="D28" s="24">
        <v>67674119</v>
      </c>
      <c r="E28" s="25" t="s">
        <v>217</v>
      </c>
      <c r="F28" s="26">
        <v>45775</v>
      </c>
      <c r="G28" s="25">
        <v>3074176</v>
      </c>
      <c r="H28" s="23" t="s">
        <v>54</v>
      </c>
      <c r="I28" s="25" t="s">
        <v>55</v>
      </c>
      <c r="J28" s="27">
        <v>93</v>
      </c>
      <c r="K28" s="27">
        <v>83.35</v>
      </c>
      <c r="L28" s="27">
        <v>9.65</v>
      </c>
      <c r="M28" s="2" t="s">
        <v>807</v>
      </c>
      <c r="N28" s="34"/>
      <c r="O28" s="34"/>
    </row>
    <row r="29" spans="1:15" ht="22.5" x14ac:dyDescent="0.2">
      <c r="A29" s="21">
        <v>447</v>
      </c>
      <c r="B29" s="22">
        <v>483</v>
      </c>
      <c r="C29" s="23" t="s">
        <v>216</v>
      </c>
      <c r="D29" s="24">
        <v>67674119</v>
      </c>
      <c r="E29" s="25" t="s">
        <v>217</v>
      </c>
      <c r="F29" s="26">
        <v>45775</v>
      </c>
      <c r="G29" s="25">
        <v>3076254</v>
      </c>
      <c r="H29" s="23" t="s">
        <v>56</v>
      </c>
      <c r="I29" s="25" t="s">
        <v>57</v>
      </c>
      <c r="J29" s="27">
        <v>93</v>
      </c>
      <c r="K29" s="27">
        <v>80.37</v>
      </c>
      <c r="L29" s="27">
        <v>12.63</v>
      </c>
      <c r="M29" s="2" t="s">
        <v>807</v>
      </c>
      <c r="N29" s="34"/>
      <c r="O29" s="34"/>
    </row>
    <row r="30" spans="1:15" ht="33.75" x14ac:dyDescent="0.2">
      <c r="A30" s="21">
        <v>448</v>
      </c>
      <c r="B30" s="22">
        <v>483</v>
      </c>
      <c r="C30" s="23" t="s">
        <v>216</v>
      </c>
      <c r="D30" s="24">
        <v>67674119</v>
      </c>
      <c r="E30" s="25" t="s">
        <v>217</v>
      </c>
      <c r="F30" s="26">
        <v>45775</v>
      </c>
      <c r="G30" s="25">
        <v>3076411</v>
      </c>
      <c r="H30" s="23" t="s">
        <v>165</v>
      </c>
      <c r="I30" s="25" t="s">
        <v>166</v>
      </c>
      <c r="J30" s="27">
        <v>94</v>
      </c>
      <c r="K30" s="27">
        <v>70.28</v>
      </c>
      <c r="L30" s="27">
        <v>23.72</v>
      </c>
      <c r="M30" s="2" t="s">
        <v>807</v>
      </c>
      <c r="N30" s="34"/>
      <c r="O30" s="34"/>
    </row>
    <row r="31" spans="1:15" ht="33.75" x14ac:dyDescent="0.2">
      <c r="A31" s="21">
        <v>449</v>
      </c>
      <c r="B31" s="22">
        <v>483</v>
      </c>
      <c r="C31" s="23" t="s">
        <v>216</v>
      </c>
      <c r="D31" s="24">
        <v>67674119</v>
      </c>
      <c r="E31" s="25" t="s">
        <v>217</v>
      </c>
      <c r="F31" s="26">
        <v>45775</v>
      </c>
      <c r="G31" s="25">
        <v>3076486</v>
      </c>
      <c r="H31" s="23" t="s">
        <v>58</v>
      </c>
      <c r="I31" s="25" t="s">
        <v>59</v>
      </c>
      <c r="J31" s="27">
        <v>124</v>
      </c>
      <c r="K31" s="27">
        <v>100.48</v>
      </c>
      <c r="L31" s="27">
        <v>23.52</v>
      </c>
      <c r="M31" s="2" t="s">
        <v>807</v>
      </c>
      <c r="N31" s="34"/>
      <c r="O31" s="34"/>
    </row>
    <row r="32" spans="1:15" ht="22.5" x14ac:dyDescent="0.2">
      <c r="A32" s="21">
        <v>450</v>
      </c>
      <c r="B32" s="22">
        <v>483</v>
      </c>
      <c r="C32" s="23" t="s">
        <v>216</v>
      </c>
      <c r="D32" s="24">
        <v>67674119</v>
      </c>
      <c r="E32" s="25" t="s">
        <v>217</v>
      </c>
      <c r="F32" s="26">
        <v>45775</v>
      </c>
      <c r="G32" s="25">
        <v>3079688</v>
      </c>
      <c r="H32" s="23" t="s">
        <v>106</v>
      </c>
      <c r="I32" s="25" t="s">
        <v>107</v>
      </c>
      <c r="J32" s="27">
        <v>107</v>
      </c>
      <c r="K32" s="27">
        <v>96.12</v>
      </c>
      <c r="L32" s="27">
        <v>10.88</v>
      </c>
      <c r="M32" s="2" t="s">
        <v>807</v>
      </c>
      <c r="N32" s="34"/>
      <c r="O32" s="34"/>
    </row>
    <row r="33" spans="1:15" ht="22.5" x14ac:dyDescent="0.2">
      <c r="A33" s="21">
        <v>451</v>
      </c>
      <c r="B33" s="22">
        <v>483</v>
      </c>
      <c r="C33" s="23" t="s">
        <v>216</v>
      </c>
      <c r="D33" s="24">
        <v>67674119</v>
      </c>
      <c r="E33" s="25" t="s">
        <v>217</v>
      </c>
      <c r="F33" s="26">
        <v>45782</v>
      </c>
      <c r="G33" s="25">
        <v>3079688</v>
      </c>
      <c r="H33" s="23" t="s">
        <v>106</v>
      </c>
      <c r="I33" s="25" t="s">
        <v>107</v>
      </c>
      <c r="J33" s="27">
        <v>107</v>
      </c>
      <c r="K33" s="27">
        <v>96.12</v>
      </c>
      <c r="L33" s="27">
        <v>10.88</v>
      </c>
      <c r="M33" s="2" t="s">
        <v>807</v>
      </c>
      <c r="N33" s="34"/>
      <c r="O33" s="34"/>
    </row>
    <row r="34" spans="1:15" ht="22.5" x14ac:dyDescent="0.2">
      <c r="A34" s="21">
        <v>452</v>
      </c>
      <c r="B34" s="22">
        <v>483</v>
      </c>
      <c r="C34" s="23" t="s">
        <v>216</v>
      </c>
      <c r="D34" s="24">
        <v>67747162</v>
      </c>
      <c r="E34" s="25" t="s">
        <v>217</v>
      </c>
      <c r="F34" s="26">
        <v>45797</v>
      </c>
      <c r="G34" s="25">
        <v>3063641</v>
      </c>
      <c r="H34" s="23" t="s">
        <v>102</v>
      </c>
      <c r="I34" s="25" t="s">
        <v>103</v>
      </c>
      <c r="J34" s="27">
        <v>475</v>
      </c>
      <c r="K34" s="27">
        <v>460.22</v>
      </c>
      <c r="L34" s="27">
        <v>14.78</v>
      </c>
      <c r="M34" s="2" t="s">
        <v>807</v>
      </c>
      <c r="N34" s="34"/>
      <c r="O34" s="34"/>
    </row>
    <row r="35" spans="1:15" ht="22.5" x14ac:dyDescent="0.2">
      <c r="A35" s="21">
        <v>453</v>
      </c>
      <c r="B35" s="22">
        <v>483</v>
      </c>
      <c r="C35" s="23" t="s">
        <v>216</v>
      </c>
      <c r="D35" s="24">
        <v>67747162</v>
      </c>
      <c r="E35" s="25" t="s">
        <v>217</v>
      </c>
      <c r="F35" s="26">
        <v>45797</v>
      </c>
      <c r="G35" s="25">
        <v>3079688</v>
      </c>
      <c r="H35" s="23" t="s">
        <v>106</v>
      </c>
      <c r="I35" s="25" t="s">
        <v>107</v>
      </c>
      <c r="J35" s="27">
        <v>107</v>
      </c>
      <c r="K35" s="27">
        <v>96.12</v>
      </c>
      <c r="L35" s="27">
        <v>10.88</v>
      </c>
      <c r="M35" s="2" t="s">
        <v>807</v>
      </c>
      <c r="N35" s="34"/>
      <c r="O35" s="34"/>
    </row>
    <row r="36" spans="1:15" x14ac:dyDescent="0.2">
      <c r="B36" s="12"/>
      <c r="C36" s="28"/>
      <c r="D36" s="29"/>
      <c r="E36" s="12"/>
      <c r="F36" s="12"/>
      <c r="G36" s="12"/>
      <c r="H36" s="30"/>
      <c r="I36" s="30"/>
      <c r="J36" s="30"/>
      <c r="K36" s="36"/>
      <c r="L36" s="11"/>
    </row>
    <row r="37" spans="1:15" x14ac:dyDescent="0.2">
      <c r="B37" s="12"/>
      <c r="C37" s="28"/>
      <c r="D37" s="29"/>
      <c r="E37" s="15"/>
      <c r="F37" s="15"/>
      <c r="G37" s="15"/>
      <c r="H37" s="15"/>
      <c r="I37" s="30"/>
      <c r="J37" s="30"/>
      <c r="K37" s="11"/>
      <c r="L37" s="11"/>
    </row>
    <row r="38" spans="1:15" x14ac:dyDescent="0.2">
      <c r="B38" s="12"/>
      <c r="C38" s="28"/>
      <c r="D38" s="29"/>
      <c r="E38" s="12"/>
      <c r="F38" s="11"/>
      <c r="G38" s="11"/>
      <c r="H38" s="11"/>
      <c r="I38" s="30"/>
      <c r="J38" s="30"/>
      <c r="K38" s="11"/>
      <c r="L38" s="11"/>
    </row>
    <row r="39" spans="1:15" ht="13.5" thickBot="1" x14ac:dyDescent="0.25">
      <c r="B39" s="12"/>
      <c r="C39" s="28"/>
      <c r="D39" s="11" t="s">
        <v>70</v>
      </c>
      <c r="E39" s="31"/>
      <c r="F39" s="31"/>
      <c r="G39" s="31"/>
      <c r="H39" s="32"/>
      <c r="I39" s="11"/>
      <c r="J39" s="30"/>
      <c r="K39" s="11"/>
      <c r="L39" s="33">
        <v>155.57</v>
      </c>
    </row>
    <row r="40" spans="1:15" ht="13.5" thickTop="1" x14ac:dyDescent="0.2">
      <c r="B40" s="12"/>
      <c r="C40" s="28"/>
      <c r="D40" s="35"/>
      <c r="E40" s="31"/>
      <c r="F40" s="31"/>
      <c r="G40" s="31"/>
      <c r="H40" s="32"/>
      <c r="I40" s="11"/>
      <c r="J40" s="30"/>
      <c r="K40" s="11"/>
      <c r="L40" s="36"/>
    </row>
    <row r="44" spans="1:15" ht="59.65" customHeight="1" x14ac:dyDescent="0.25">
      <c r="C44"/>
      <c r="D44"/>
      <c r="E44"/>
      <c r="F44"/>
      <c r="G44"/>
      <c r="H44"/>
      <c r="I44"/>
      <c r="J44"/>
      <c r="K44"/>
    </row>
  </sheetData>
  <autoFilter ref="A24:L35" xr:uid="{D5740B98-6864-428F-A16C-D80E74B3BB93}"/>
  <mergeCells count="4">
    <mergeCell ref="I14:J14"/>
    <mergeCell ref="B16:L16"/>
    <mergeCell ref="B17:L17"/>
    <mergeCell ref="J21:K21"/>
  </mergeCells>
  <dataValidations count="1">
    <dataValidation type="list" allowBlank="1" showInputMessage="1" showErrorMessage="1" sqref="C19:D19 F19" xr:uid="{02E69110-C731-46C0-9F28-2613DA59F8AC}">
      <formula1>#REF!</formula1>
    </dataValidation>
  </dataValidations>
  <pageMargins left="0.25" right="0.25" top="0.5" bottom="0.5" header="0.3" footer="0.3"/>
  <pageSetup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682A7-972F-42A6-B312-6B11CC78D65D}">
  <sheetPr>
    <tabColor theme="0"/>
    <pageSetUpPr fitToPage="1"/>
  </sheetPr>
  <dimension ref="A1:O69"/>
  <sheetViews>
    <sheetView topLeftCell="B1" zoomScaleNormal="100" workbookViewId="0">
      <selection activeCell="I20" sqref="I20"/>
    </sheetView>
  </sheetViews>
  <sheetFormatPr defaultColWidth="8.85546875" defaultRowHeight="12.75" x14ac:dyDescent="0.2"/>
  <cols>
    <col min="1" max="1" width="8.85546875" style="2" hidden="1" customWidth="1"/>
    <col min="2" max="2" width="13.28515625" style="2" customWidth="1"/>
    <col min="3" max="3" width="14.5703125" style="2" hidden="1" customWidth="1"/>
    <col min="4" max="4" width="14" style="2" hidden="1" customWidth="1"/>
    <col min="5" max="5" width="18.42578125" style="2" hidden="1"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3" width="14.85546875" style="2" customWidth="1"/>
    <col min="14"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218</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45471</v>
      </c>
      <c r="C17" s="55"/>
      <c r="D17" s="55"/>
      <c r="E17" s="55"/>
      <c r="F17" s="55"/>
      <c r="G17" s="55"/>
      <c r="H17" s="55"/>
      <c r="I17" s="55"/>
      <c r="J17" s="55"/>
      <c r="K17" s="55"/>
      <c r="L17" s="55"/>
    </row>
    <row r="18" spans="1:15" x14ac:dyDescent="0.2">
      <c r="B18" s="11" t="s">
        <v>806</v>
      </c>
      <c r="C18" s="11"/>
      <c r="D18" s="11"/>
      <c r="E18" s="12"/>
      <c r="F18" s="11" t="s">
        <v>829</v>
      </c>
      <c r="G18" s="11"/>
      <c r="H18" s="11"/>
      <c r="I18" s="1"/>
      <c r="J18" s="11"/>
      <c r="K18" s="11"/>
      <c r="L18" s="11"/>
    </row>
    <row r="19" spans="1:15" x14ac:dyDescent="0.2">
      <c r="A19" s="2" t="s">
        <v>18</v>
      </c>
      <c r="B19" s="11" t="s">
        <v>19</v>
      </c>
      <c r="C19" s="14" t="s">
        <v>215</v>
      </c>
      <c r="D19" s="11"/>
      <c r="E19" s="12"/>
      <c r="F19" s="14" t="s">
        <v>215</v>
      </c>
      <c r="G19" s="1"/>
      <c r="H19" s="1"/>
      <c r="I19" s="1"/>
      <c r="J19" s="1"/>
      <c r="K19" s="1"/>
      <c r="L19" s="11"/>
    </row>
    <row r="20" spans="1:15" ht="13.5" thickBot="1" x14ac:dyDescent="0.25">
      <c r="A20" s="2">
        <v>42</v>
      </c>
      <c r="B20" s="11" t="s">
        <v>21</v>
      </c>
      <c r="C20" s="14">
        <v>1910019977</v>
      </c>
      <c r="D20" s="11"/>
      <c r="E20" s="12"/>
      <c r="F20" s="14">
        <v>1910019977</v>
      </c>
      <c r="G20" s="15"/>
      <c r="H20" s="16"/>
      <c r="I20" s="16" t="s">
        <v>858</v>
      </c>
      <c r="J20" s="11"/>
      <c r="K20" s="11"/>
      <c r="L20" s="11"/>
    </row>
    <row r="21" spans="1:15" ht="13.9" customHeight="1" thickBot="1" x14ac:dyDescent="0.25">
      <c r="A21" s="2" t="s">
        <v>22</v>
      </c>
      <c r="B21" s="11" t="s">
        <v>23</v>
      </c>
      <c r="C21" s="14">
        <v>4246580</v>
      </c>
      <c r="E21" s="12"/>
      <c r="F21" s="14">
        <v>4246580</v>
      </c>
      <c r="G21" s="15"/>
      <c r="H21" s="16"/>
      <c r="I21" s="17" t="s">
        <v>24</v>
      </c>
      <c r="J21" s="59">
        <f>SUM(L25:L60)</f>
        <v>505.90999999999985</v>
      </c>
      <c r="K21" s="57"/>
      <c r="L21" s="11"/>
    </row>
    <row r="22" spans="1:15" x14ac:dyDescent="0.2">
      <c r="A22" s="2">
        <v>0</v>
      </c>
      <c r="B22" s="11" t="s">
        <v>26</v>
      </c>
      <c r="C22" s="14" t="s">
        <v>27</v>
      </c>
      <c r="D22" s="11"/>
      <c r="E22" s="12"/>
      <c r="F22" s="14" t="s">
        <v>27</v>
      </c>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830</v>
      </c>
    </row>
    <row r="25" spans="1:15" ht="22.5" x14ac:dyDescent="0.2">
      <c r="A25" s="21">
        <v>340</v>
      </c>
      <c r="B25" s="22">
        <v>483</v>
      </c>
      <c r="C25" s="23" t="s">
        <v>219</v>
      </c>
      <c r="D25" s="24">
        <v>65141863</v>
      </c>
      <c r="E25" s="25" t="s">
        <v>220</v>
      </c>
      <c r="F25" s="26">
        <v>45448</v>
      </c>
      <c r="G25" s="25">
        <v>3063641</v>
      </c>
      <c r="H25" s="23" t="s">
        <v>102</v>
      </c>
      <c r="I25" s="25" t="s">
        <v>103</v>
      </c>
      <c r="J25" s="27">
        <v>452</v>
      </c>
      <c r="K25" s="27">
        <v>437.22</v>
      </c>
      <c r="L25" s="27">
        <v>14.78</v>
      </c>
      <c r="M25" s="2" t="s">
        <v>807</v>
      </c>
      <c r="N25" s="34"/>
      <c r="O25" s="34"/>
    </row>
    <row r="26" spans="1:15" x14ac:dyDescent="0.2">
      <c r="A26" s="21">
        <v>341</v>
      </c>
      <c r="B26" s="22">
        <v>483</v>
      </c>
      <c r="C26" s="23" t="s">
        <v>219</v>
      </c>
      <c r="D26" s="24">
        <v>65141863</v>
      </c>
      <c r="E26" s="25" t="s">
        <v>220</v>
      </c>
      <c r="F26" s="26">
        <v>45448</v>
      </c>
      <c r="G26" s="25">
        <v>3074176</v>
      </c>
      <c r="H26" s="23" t="s">
        <v>54</v>
      </c>
      <c r="I26" s="25" t="s">
        <v>55</v>
      </c>
      <c r="J26" s="27">
        <v>93</v>
      </c>
      <c r="K26" s="27">
        <v>83.35</v>
      </c>
      <c r="L26" s="27">
        <v>9.65</v>
      </c>
      <c r="M26" s="2" t="s">
        <v>807</v>
      </c>
      <c r="N26" s="34"/>
      <c r="O26" s="34"/>
    </row>
    <row r="27" spans="1:15" ht="22.5" x14ac:dyDescent="0.2">
      <c r="A27" s="21">
        <v>342</v>
      </c>
      <c r="B27" s="22">
        <v>483</v>
      </c>
      <c r="C27" s="23" t="s">
        <v>219</v>
      </c>
      <c r="D27" s="24">
        <v>65141863</v>
      </c>
      <c r="E27" s="25" t="s">
        <v>220</v>
      </c>
      <c r="F27" s="26">
        <v>45448</v>
      </c>
      <c r="G27" s="25">
        <v>3076254</v>
      </c>
      <c r="H27" s="23" t="s">
        <v>56</v>
      </c>
      <c r="I27" s="25" t="s">
        <v>57</v>
      </c>
      <c r="J27" s="27">
        <v>93</v>
      </c>
      <c r="K27" s="27">
        <v>80.37</v>
      </c>
      <c r="L27" s="27">
        <v>12.63</v>
      </c>
      <c r="M27" s="2" t="s">
        <v>807</v>
      </c>
      <c r="N27" s="34"/>
      <c r="O27" s="34"/>
    </row>
    <row r="28" spans="1:15" ht="33.75" x14ac:dyDescent="0.2">
      <c r="A28" s="21">
        <v>343</v>
      </c>
      <c r="B28" s="22">
        <v>483</v>
      </c>
      <c r="C28" s="23" t="s">
        <v>219</v>
      </c>
      <c r="D28" s="24">
        <v>65141863</v>
      </c>
      <c r="E28" s="25" t="s">
        <v>220</v>
      </c>
      <c r="F28" s="26">
        <v>45448</v>
      </c>
      <c r="G28" s="25">
        <v>3076486</v>
      </c>
      <c r="H28" s="23" t="s">
        <v>58</v>
      </c>
      <c r="I28" s="25" t="s">
        <v>59</v>
      </c>
      <c r="J28" s="27">
        <v>124</v>
      </c>
      <c r="K28" s="27">
        <v>100.48</v>
      </c>
      <c r="L28" s="27">
        <v>23.52</v>
      </c>
      <c r="M28" s="2" t="s">
        <v>807</v>
      </c>
      <c r="N28" s="34"/>
      <c r="O28" s="34"/>
    </row>
    <row r="29" spans="1:15" ht="22.5" x14ac:dyDescent="0.2">
      <c r="A29" s="21">
        <v>344</v>
      </c>
      <c r="B29" s="22">
        <v>483</v>
      </c>
      <c r="C29" s="23" t="s">
        <v>219</v>
      </c>
      <c r="D29" s="24">
        <v>65141863</v>
      </c>
      <c r="E29" s="25" t="s">
        <v>220</v>
      </c>
      <c r="F29" s="26">
        <v>45448</v>
      </c>
      <c r="G29" s="25">
        <v>3079688</v>
      </c>
      <c r="H29" s="23" t="s">
        <v>106</v>
      </c>
      <c r="I29" s="25" t="s">
        <v>107</v>
      </c>
      <c r="J29" s="27">
        <v>107</v>
      </c>
      <c r="K29" s="27">
        <v>96.12</v>
      </c>
      <c r="L29" s="27">
        <v>10.88</v>
      </c>
      <c r="M29" s="2" t="s">
        <v>807</v>
      </c>
      <c r="N29" s="34"/>
      <c r="O29" s="34"/>
    </row>
    <row r="30" spans="1:15" ht="22.5" x14ac:dyDescent="0.2">
      <c r="A30" s="21">
        <v>347</v>
      </c>
      <c r="B30" s="22">
        <v>483</v>
      </c>
      <c r="C30" s="23" t="s">
        <v>221</v>
      </c>
      <c r="D30" s="24">
        <v>64951445</v>
      </c>
      <c r="E30" s="25" t="s">
        <v>222</v>
      </c>
      <c r="F30" s="26">
        <v>45425</v>
      </c>
      <c r="G30" s="25">
        <v>3063641</v>
      </c>
      <c r="H30" s="23" t="s">
        <v>102</v>
      </c>
      <c r="I30" s="25" t="s">
        <v>103</v>
      </c>
      <c r="J30" s="27">
        <v>452</v>
      </c>
      <c r="K30" s="27">
        <v>437.22</v>
      </c>
      <c r="L30" s="27">
        <v>14.78</v>
      </c>
      <c r="M30" s="2" t="s">
        <v>807</v>
      </c>
      <c r="N30" s="34"/>
      <c r="O30" s="34"/>
    </row>
    <row r="31" spans="1:15" ht="22.5" x14ac:dyDescent="0.2">
      <c r="A31" s="21">
        <v>348</v>
      </c>
      <c r="B31" s="22">
        <v>483</v>
      </c>
      <c r="C31" s="23" t="s">
        <v>221</v>
      </c>
      <c r="D31" s="24">
        <v>64951445</v>
      </c>
      <c r="E31" s="25" t="s">
        <v>222</v>
      </c>
      <c r="F31" s="26">
        <v>45453</v>
      </c>
      <c r="G31" s="25">
        <v>3063641</v>
      </c>
      <c r="H31" s="23" t="s">
        <v>102</v>
      </c>
      <c r="I31" s="25" t="s">
        <v>103</v>
      </c>
      <c r="J31" s="27">
        <v>452</v>
      </c>
      <c r="K31" s="27">
        <v>437.22</v>
      </c>
      <c r="L31" s="27">
        <v>14.78</v>
      </c>
      <c r="M31" s="2" t="s">
        <v>807</v>
      </c>
      <c r="N31" s="34"/>
      <c r="O31" s="34"/>
    </row>
    <row r="32" spans="1:15" ht="22.5" x14ac:dyDescent="0.2">
      <c r="A32" s="21">
        <v>349</v>
      </c>
      <c r="B32" s="22">
        <v>483</v>
      </c>
      <c r="C32" s="23" t="s">
        <v>221</v>
      </c>
      <c r="D32" s="24">
        <v>64951445</v>
      </c>
      <c r="E32" s="25" t="s">
        <v>222</v>
      </c>
      <c r="F32" s="26">
        <v>45425</v>
      </c>
      <c r="G32" s="25">
        <v>3073061</v>
      </c>
      <c r="H32" s="23" t="s">
        <v>50</v>
      </c>
      <c r="I32" s="25" t="s">
        <v>51</v>
      </c>
      <c r="J32" s="27">
        <v>66</v>
      </c>
      <c r="K32" s="27">
        <v>55.92</v>
      </c>
      <c r="L32" s="27">
        <v>10.08</v>
      </c>
      <c r="M32" s="2" t="s">
        <v>807</v>
      </c>
      <c r="N32" s="34"/>
      <c r="O32" s="34"/>
    </row>
    <row r="33" spans="1:15" x14ac:dyDescent="0.2">
      <c r="A33" s="21">
        <v>350</v>
      </c>
      <c r="B33" s="22">
        <v>483</v>
      </c>
      <c r="C33" s="23" t="s">
        <v>221</v>
      </c>
      <c r="D33" s="24">
        <v>64951445</v>
      </c>
      <c r="E33" s="25" t="s">
        <v>222</v>
      </c>
      <c r="F33" s="26">
        <v>45425</v>
      </c>
      <c r="G33" s="25">
        <v>3074085</v>
      </c>
      <c r="H33" s="23" t="s">
        <v>104</v>
      </c>
      <c r="I33" s="25" t="s">
        <v>105</v>
      </c>
      <c r="J33" s="27">
        <v>55</v>
      </c>
      <c r="K33" s="27">
        <v>46.54</v>
      </c>
      <c r="L33" s="27">
        <v>8.4600000000000009</v>
      </c>
      <c r="M33" s="2" t="s">
        <v>807</v>
      </c>
      <c r="N33" s="34"/>
      <c r="O33" s="34"/>
    </row>
    <row r="34" spans="1:15" x14ac:dyDescent="0.2">
      <c r="A34" s="21">
        <v>351</v>
      </c>
      <c r="B34" s="22">
        <v>483</v>
      </c>
      <c r="C34" s="23" t="s">
        <v>221</v>
      </c>
      <c r="D34" s="24">
        <v>64951445</v>
      </c>
      <c r="E34" s="25" t="s">
        <v>222</v>
      </c>
      <c r="F34" s="26">
        <v>45425</v>
      </c>
      <c r="G34" s="25">
        <v>3074176</v>
      </c>
      <c r="H34" s="23" t="s">
        <v>54</v>
      </c>
      <c r="I34" s="25" t="s">
        <v>55</v>
      </c>
      <c r="J34" s="27">
        <v>93</v>
      </c>
      <c r="K34" s="27">
        <v>83.35</v>
      </c>
      <c r="L34" s="27">
        <v>9.65</v>
      </c>
      <c r="M34" s="2" t="s">
        <v>807</v>
      </c>
      <c r="N34" s="34"/>
      <c r="O34" s="34"/>
    </row>
    <row r="35" spans="1:15" x14ac:dyDescent="0.2">
      <c r="A35" s="21">
        <v>352</v>
      </c>
      <c r="B35" s="22">
        <v>483</v>
      </c>
      <c r="C35" s="23" t="s">
        <v>221</v>
      </c>
      <c r="D35" s="24">
        <v>64951445</v>
      </c>
      <c r="E35" s="25" t="s">
        <v>222</v>
      </c>
      <c r="F35" s="26">
        <v>45453</v>
      </c>
      <c r="G35" s="25">
        <v>3074176</v>
      </c>
      <c r="H35" s="23" t="s">
        <v>54</v>
      </c>
      <c r="I35" s="25" t="s">
        <v>55</v>
      </c>
      <c r="J35" s="27">
        <v>93</v>
      </c>
      <c r="K35" s="27">
        <v>83.35</v>
      </c>
      <c r="L35" s="27">
        <v>9.65</v>
      </c>
      <c r="M35" s="2" t="s">
        <v>807</v>
      </c>
      <c r="N35" s="34"/>
      <c r="O35" s="34"/>
    </row>
    <row r="36" spans="1:15" x14ac:dyDescent="0.2">
      <c r="A36" s="21">
        <v>353</v>
      </c>
      <c r="B36" s="22">
        <v>483</v>
      </c>
      <c r="C36" s="23" t="s">
        <v>221</v>
      </c>
      <c r="D36" s="24">
        <v>64951445</v>
      </c>
      <c r="E36" s="25" t="s">
        <v>222</v>
      </c>
      <c r="F36" s="26">
        <v>45425</v>
      </c>
      <c r="G36" s="25">
        <v>3074283</v>
      </c>
      <c r="H36" s="23" t="s">
        <v>177</v>
      </c>
      <c r="I36" s="25" t="s">
        <v>178</v>
      </c>
      <c r="J36" s="27">
        <v>121</v>
      </c>
      <c r="K36" s="27">
        <v>111.62</v>
      </c>
      <c r="L36" s="27">
        <v>9.3800000000000008</v>
      </c>
      <c r="M36" s="2" t="s">
        <v>807</v>
      </c>
      <c r="N36" s="34"/>
      <c r="O36" s="34"/>
    </row>
    <row r="37" spans="1:15" ht="22.5" x14ac:dyDescent="0.2">
      <c r="A37" s="21">
        <v>354</v>
      </c>
      <c r="B37" s="22">
        <v>483</v>
      </c>
      <c r="C37" s="23" t="s">
        <v>221</v>
      </c>
      <c r="D37" s="24">
        <v>64951445</v>
      </c>
      <c r="E37" s="25" t="s">
        <v>222</v>
      </c>
      <c r="F37" s="26">
        <v>45425</v>
      </c>
      <c r="G37" s="25">
        <v>3076254</v>
      </c>
      <c r="H37" s="23" t="s">
        <v>56</v>
      </c>
      <c r="I37" s="25" t="s">
        <v>57</v>
      </c>
      <c r="J37" s="27">
        <v>93</v>
      </c>
      <c r="K37" s="27">
        <v>80.37</v>
      </c>
      <c r="L37" s="27">
        <v>12.63</v>
      </c>
      <c r="M37" s="2" t="s">
        <v>807</v>
      </c>
      <c r="N37" s="34"/>
      <c r="O37" s="34"/>
    </row>
    <row r="38" spans="1:15" ht="22.5" x14ac:dyDescent="0.2">
      <c r="A38" s="21">
        <v>355</v>
      </c>
      <c r="B38" s="22">
        <v>483</v>
      </c>
      <c r="C38" s="23" t="s">
        <v>221</v>
      </c>
      <c r="D38" s="24">
        <v>64951445</v>
      </c>
      <c r="E38" s="25" t="s">
        <v>222</v>
      </c>
      <c r="F38" s="26">
        <v>45453</v>
      </c>
      <c r="G38" s="25">
        <v>3076254</v>
      </c>
      <c r="H38" s="23" t="s">
        <v>56</v>
      </c>
      <c r="I38" s="25" t="s">
        <v>57</v>
      </c>
      <c r="J38" s="27">
        <v>93</v>
      </c>
      <c r="K38" s="27">
        <v>80.37</v>
      </c>
      <c r="L38" s="27">
        <v>12.63</v>
      </c>
      <c r="M38" s="2" t="s">
        <v>807</v>
      </c>
      <c r="N38" s="34"/>
      <c r="O38" s="34"/>
    </row>
    <row r="39" spans="1:15" ht="33.75" x14ac:dyDescent="0.2">
      <c r="A39" s="21">
        <v>356</v>
      </c>
      <c r="B39" s="22">
        <v>483</v>
      </c>
      <c r="C39" s="23" t="s">
        <v>221</v>
      </c>
      <c r="D39" s="24">
        <v>64951445</v>
      </c>
      <c r="E39" s="25" t="s">
        <v>222</v>
      </c>
      <c r="F39" s="26">
        <v>45425</v>
      </c>
      <c r="G39" s="25">
        <v>3076486</v>
      </c>
      <c r="H39" s="23" t="s">
        <v>58</v>
      </c>
      <c r="I39" s="25" t="s">
        <v>59</v>
      </c>
      <c r="J39" s="27">
        <v>124</v>
      </c>
      <c r="K39" s="27">
        <v>100.48</v>
      </c>
      <c r="L39" s="27">
        <v>23.52</v>
      </c>
      <c r="M39" s="2" t="s">
        <v>807</v>
      </c>
      <c r="N39" s="34"/>
      <c r="O39" s="34"/>
    </row>
    <row r="40" spans="1:15" ht="33.75" x14ac:dyDescent="0.2">
      <c r="A40" s="21">
        <v>357</v>
      </c>
      <c r="B40" s="22">
        <v>483</v>
      </c>
      <c r="C40" s="23" t="s">
        <v>221</v>
      </c>
      <c r="D40" s="24">
        <v>64951445</v>
      </c>
      <c r="E40" s="25" t="s">
        <v>222</v>
      </c>
      <c r="F40" s="26">
        <v>45453</v>
      </c>
      <c r="G40" s="25">
        <v>3076486</v>
      </c>
      <c r="H40" s="23" t="s">
        <v>58</v>
      </c>
      <c r="I40" s="25" t="s">
        <v>59</v>
      </c>
      <c r="J40" s="27">
        <v>124</v>
      </c>
      <c r="K40" s="27">
        <v>100.48</v>
      </c>
      <c r="L40" s="27">
        <v>23.52</v>
      </c>
      <c r="M40" s="2" t="s">
        <v>807</v>
      </c>
      <c r="N40" s="34"/>
      <c r="O40" s="34"/>
    </row>
    <row r="41" spans="1:15" ht="22.5" x14ac:dyDescent="0.2">
      <c r="A41" s="21">
        <v>358</v>
      </c>
      <c r="B41" s="22">
        <v>483</v>
      </c>
      <c r="C41" s="23" t="s">
        <v>221</v>
      </c>
      <c r="D41" s="24">
        <v>64951445</v>
      </c>
      <c r="E41" s="25" t="s">
        <v>222</v>
      </c>
      <c r="F41" s="26">
        <v>45425</v>
      </c>
      <c r="G41" s="25">
        <v>3079688</v>
      </c>
      <c r="H41" s="23" t="s">
        <v>106</v>
      </c>
      <c r="I41" s="25" t="s">
        <v>107</v>
      </c>
      <c r="J41" s="27">
        <v>107</v>
      </c>
      <c r="K41" s="27">
        <v>96.12</v>
      </c>
      <c r="L41" s="27">
        <v>10.88</v>
      </c>
      <c r="M41" s="2" t="s">
        <v>807</v>
      </c>
      <c r="N41" s="34"/>
      <c r="O41" s="34"/>
    </row>
    <row r="42" spans="1:15" ht="22.5" x14ac:dyDescent="0.2">
      <c r="A42" s="21">
        <v>359</v>
      </c>
      <c r="B42" s="22">
        <v>483</v>
      </c>
      <c r="C42" s="23" t="s">
        <v>221</v>
      </c>
      <c r="D42" s="24">
        <v>64951445</v>
      </c>
      <c r="E42" s="25" t="s">
        <v>222</v>
      </c>
      <c r="F42" s="26">
        <v>45453</v>
      </c>
      <c r="G42" s="25">
        <v>3079688</v>
      </c>
      <c r="H42" s="23" t="s">
        <v>106</v>
      </c>
      <c r="I42" s="25" t="s">
        <v>107</v>
      </c>
      <c r="J42" s="27">
        <v>107</v>
      </c>
      <c r="K42" s="27">
        <v>96.12</v>
      </c>
      <c r="L42" s="27">
        <v>10.88</v>
      </c>
      <c r="M42" s="2" t="s">
        <v>807</v>
      </c>
      <c r="N42" s="34"/>
      <c r="O42" s="34"/>
    </row>
    <row r="43" spans="1:15" ht="22.5" x14ac:dyDescent="0.2">
      <c r="A43" s="21">
        <v>360</v>
      </c>
      <c r="B43" s="22">
        <v>483</v>
      </c>
      <c r="C43" s="23" t="s">
        <v>221</v>
      </c>
      <c r="D43" s="24">
        <v>64951445</v>
      </c>
      <c r="E43" s="25" t="s">
        <v>222</v>
      </c>
      <c r="F43" s="26">
        <v>45425</v>
      </c>
      <c r="G43" s="25">
        <v>3086303</v>
      </c>
      <c r="H43" s="23" t="s">
        <v>62</v>
      </c>
      <c r="I43" s="25" t="s">
        <v>63</v>
      </c>
      <c r="J43" s="27">
        <v>87</v>
      </c>
      <c r="K43" s="27">
        <v>80.989999999999995</v>
      </c>
      <c r="L43" s="27">
        <v>6.01</v>
      </c>
      <c r="M43" s="2" t="s">
        <v>807</v>
      </c>
      <c r="N43" s="34"/>
      <c r="O43" s="34"/>
    </row>
    <row r="44" spans="1:15" ht="22.5" x14ac:dyDescent="0.2">
      <c r="A44" s="21">
        <v>361</v>
      </c>
      <c r="B44" s="22">
        <v>483</v>
      </c>
      <c r="C44" s="23" t="s">
        <v>221</v>
      </c>
      <c r="D44" s="24">
        <v>64951445</v>
      </c>
      <c r="E44" s="25" t="s">
        <v>222</v>
      </c>
      <c r="F44" s="26">
        <v>45425</v>
      </c>
      <c r="G44" s="25">
        <v>3086428</v>
      </c>
      <c r="H44" s="23" t="s">
        <v>64</v>
      </c>
      <c r="I44" s="25" t="s">
        <v>65</v>
      </c>
      <c r="J44" s="27">
        <v>82</v>
      </c>
      <c r="K44" s="27">
        <v>73.59</v>
      </c>
      <c r="L44" s="27">
        <v>8.41</v>
      </c>
      <c r="M44" s="2" t="s">
        <v>807</v>
      </c>
      <c r="N44" s="34"/>
      <c r="O44" s="34"/>
    </row>
    <row r="45" spans="1:15" ht="22.5" x14ac:dyDescent="0.2">
      <c r="A45" s="21">
        <v>364</v>
      </c>
      <c r="B45" s="22">
        <v>483</v>
      </c>
      <c r="C45" s="23" t="s">
        <v>216</v>
      </c>
      <c r="D45" s="24">
        <v>65029431</v>
      </c>
      <c r="E45" s="25" t="s">
        <v>217</v>
      </c>
      <c r="F45" s="26">
        <v>45440</v>
      </c>
      <c r="G45" s="25">
        <v>3063641</v>
      </c>
      <c r="H45" s="23" t="s">
        <v>102</v>
      </c>
      <c r="I45" s="25" t="s">
        <v>103</v>
      </c>
      <c r="J45" s="27">
        <v>452</v>
      </c>
      <c r="K45" s="27">
        <v>437.22</v>
      </c>
      <c r="L45" s="27">
        <v>14.78</v>
      </c>
      <c r="M45" s="2" t="s">
        <v>807</v>
      </c>
      <c r="N45" s="34"/>
      <c r="O45" s="34"/>
    </row>
    <row r="46" spans="1:15" ht="22.5" x14ac:dyDescent="0.2">
      <c r="A46" s="21">
        <v>365</v>
      </c>
      <c r="B46" s="22">
        <v>483</v>
      </c>
      <c r="C46" s="23" t="s">
        <v>216</v>
      </c>
      <c r="D46" s="24">
        <v>65029431</v>
      </c>
      <c r="E46" s="25" t="s">
        <v>217</v>
      </c>
      <c r="F46" s="26">
        <v>45467</v>
      </c>
      <c r="G46" s="25">
        <v>3063641</v>
      </c>
      <c r="H46" s="23" t="s">
        <v>102</v>
      </c>
      <c r="I46" s="25" t="s">
        <v>103</v>
      </c>
      <c r="J46" s="27">
        <v>452</v>
      </c>
      <c r="K46" s="27">
        <v>437.22</v>
      </c>
      <c r="L46" s="27">
        <v>14.78</v>
      </c>
      <c r="M46" s="2" t="s">
        <v>807</v>
      </c>
      <c r="N46" s="34"/>
      <c r="O46" s="34"/>
    </row>
    <row r="47" spans="1:15" x14ac:dyDescent="0.2">
      <c r="A47" s="21">
        <v>366</v>
      </c>
      <c r="B47" s="22">
        <v>483</v>
      </c>
      <c r="C47" s="23" t="s">
        <v>216</v>
      </c>
      <c r="D47" s="24">
        <v>65029431</v>
      </c>
      <c r="E47" s="25" t="s">
        <v>217</v>
      </c>
      <c r="F47" s="26">
        <v>45440</v>
      </c>
      <c r="G47" s="25">
        <v>3074176</v>
      </c>
      <c r="H47" s="23" t="s">
        <v>54</v>
      </c>
      <c r="I47" s="25" t="s">
        <v>55</v>
      </c>
      <c r="J47" s="27">
        <v>93</v>
      </c>
      <c r="K47" s="27">
        <v>83.35</v>
      </c>
      <c r="L47" s="27">
        <v>9.65</v>
      </c>
      <c r="M47" s="2" t="s">
        <v>807</v>
      </c>
      <c r="N47" s="34"/>
      <c r="O47" s="34"/>
    </row>
    <row r="48" spans="1:15" x14ac:dyDescent="0.2">
      <c r="A48" s="21">
        <v>367</v>
      </c>
      <c r="B48" s="22">
        <v>483</v>
      </c>
      <c r="C48" s="23" t="s">
        <v>216</v>
      </c>
      <c r="D48" s="24">
        <v>65029431</v>
      </c>
      <c r="E48" s="25" t="s">
        <v>217</v>
      </c>
      <c r="F48" s="26">
        <v>45467</v>
      </c>
      <c r="G48" s="25">
        <v>3074176</v>
      </c>
      <c r="H48" s="23" t="s">
        <v>54</v>
      </c>
      <c r="I48" s="25" t="s">
        <v>55</v>
      </c>
      <c r="J48" s="27">
        <v>93</v>
      </c>
      <c r="K48" s="27">
        <v>83.35</v>
      </c>
      <c r="L48" s="27">
        <v>9.65</v>
      </c>
      <c r="M48" s="2" t="s">
        <v>807</v>
      </c>
      <c r="N48" s="34"/>
      <c r="O48" s="34"/>
    </row>
    <row r="49" spans="1:15" ht="22.5" x14ac:dyDescent="0.2">
      <c r="A49" s="21">
        <v>368</v>
      </c>
      <c r="B49" s="22">
        <v>483</v>
      </c>
      <c r="C49" s="23" t="s">
        <v>216</v>
      </c>
      <c r="D49" s="24">
        <v>65029431</v>
      </c>
      <c r="E49" s="25" t="s">
        <v>217</v>
      </c>
      <c r="F49" s="26">
        <v>45440</v>
      </c>
      <c r="G49" s="25">
        <v>3076254</v>
      </c>
      <c r="H49" s="23" t="s">
        <v>56</v>
      </c>
      <c r="I49" s="25" t="s">
        <v>57</v>
      </c>
      <c r="J49" s="27">
        <v>93</v>
      </c>
      <c r="K49" s="27">
        <v>80.37</v>
      </c>
      <c r="L49" s="27">
        <v>12.63</v>
      </c>
      <c r="M49" s="2" t="s">
        <v>807</v>
      </c>
      <c r="N49" s="34"/>
      <c r="O49" s="34"/>
    </row>
    <row r="50" spans="1:15" ht="22.5" x14ac:dyDescent="0.2">
      <c r="A50" s="21">
        <v>369</v>
      </c>
      <c r="B50" s="22">
        <v>483</v>
      </c>
      <c r="C50" s="23" t="s">
        <v>216</v>
      </c>
      <c r="D50" s="24">
        <v>65029431</v>
      </c>
      <c r="E50" s="25" t="s">
        <v>217</v>
      </c>
      <c r="F50" s="26">
        <v>45467</v>
      </c>
      <c r="G50" s="25">
        <v>3076254</v>
      </c>
      <c r="H50" s="23" t="s">
        <v>56</v>
      </c>
      <c r="I50" s="25" t="s">
        <v>57</v>
      </c>
      <c r="J50" s="27">
        <v>93</v>
      </c>
      <c r="K50" s="27">
        <v>80.37</v>
      </c>
      <c r="L50" s="27">
        <v>12.63</v>
      </c>
      <c r="M50" s="2" t="s">
        <v>807</v>
      </c>
      <c r="N50" s="34"/>
      <c r="O50" s="34"/>
    </row>
    <row r="51" spans="1:15" ht="33.75" x14ac:dyDescent="0.2">
      <c r="A51" s="21">
        <v>370</v>
      </c>
      <c r="B51" s="22">
        <v>483</v>
      </c>
      <c r="C51" s="23" t="s">
        <v>216</v>
      </c>
      <c r="D51" s="24">
        <v>65029431</v>
      </c>
      <c r="E51" s="25" t="s">
        <v>217</v>
      </c>
      <c r="F51" s="26">
        <v>45440</v>
      </c>
      <c r="G51" s="25">
        <v>3076411</v>
      </c>
      <c r="H51" s="23" t="s">
        <v>165</v>
      </c>
      <c r="I51" s="25" t="s">
        <v>166</v>
      </c>
      <c r="J51" s="27">
        <v>94</v>
      </c>
      <c r="K51" s="27">
        <v>70.28</v>
      </c>
      <c r="L51" s="27">
        <v>23.72</v>
      </c>
      <c r="M51" s="2" t="s">
        <v>807</v>
      </c>
      <c r="N51" s="34"/>
      <c r="O51" s="34"/>
    </row>
    <row r="52" spans="1:15" ht="33.75" x14ac:dyDescent="0.2">
      <c r="A52" s="21">
        <v>371</v>
      </c>
      <c r="B52" s="22">
        <v>483</v>
      </c>
      <c r="C52" s="23" t="s">
        <v>216</v>
      </c>
      <c r="D52" s="24">
        <v>65029431</v>
      </c>
      <c r="E52" s="25" t="s">
        <v>217</v>
      </c>
      <c r="F52" s="26">
        <v>45467</v>
      </c>
      <c r="G52" s="25">
        <v>3076411</v>
      </c>
      <c r="H52" s="23" t="s">
        <v>165</v>
      </c>
      <c r="I52" s="25" t="s">
        <v>166</v>
      </c>
      <c r="J52" s="27">
        <v>94</v>
      </c>
      <c r="K52" s="27">
        <v>70.28</v>
      </c>
      <c r="L52" s="27">
        <v>23.72</v>
      </c>
      <c r="M52" s="2" t="s">
        <v>807</v>
      </c>
      <c r="N52" s="34"/>
      <c r="O52" s="34"/>
    </row>
    <row r="53" spans="1:15" ht="33.75" x14ac:dyDescent="0.2">
      <c r="A53" s="21">
        <v>372</v>
      </c>
      <c r="B53" s="22">
        <v>483</v>
      </c>
      <c r="C53" s="23" t="s">
        <v>216</v>
      </c>
      <c r="D53" s="24">
        <v>65029431</v>
      </c>
      <c r="E53" s="25" t="s">
        <v>217</v>
      </c>
      <c r="F53" s="26">
        <v>45440</v>
      </c>
      <c r="G53" s="25">
        <v>3076486</v>
      </c>
      <c r="H53" s="23" t="s">
        <v>58</v>
      </c>
      <c r="I53" s="25" t="s">
        <v>59</v>
      </c>
      <c r="J53" s="27">
        <v>124</v>
      </c>
      <c r="K53" s="27">
        <v>100.48</v>
      </c>
      <c r="L53" s="27">
        <v>23.52</v>
      </c>
      <c r="M53" s="2" t="s">
        <v>807</v>
      </c>
      <c r="N53" s="34"/>
      <c r="O53" s="34"/>
    </row>
    <row r="54" spans="1:15" ht="33.75" x14ac:dyDescent="0.2">
      <c r="A54" s="21">
        <v>373</v>
      </c>
      <c r="B54" s="22">
        <v>483</v>
      </c>
      <c r="C54" s="23" t="s">
        <v>216</v>
      </c>
      <c r="D54" s="24">
        <v>65029431</v>
      </c>
      <c r="E54" s="25" t="s">
        <v>217</v>
      </c>
      <c r="F54" s="26">
        <v>45467</v>
      </c>
      <c r="G54" s="25">
        <v>3076486</v>
      </c>
      <c r="H54" s="23" t="s">
        <v>58</v>
      </c>
      <c r="I54" s="25" t="s">
        <v>59</v>
      </c>
      <c r="J54" s="27">
        <v>124</v>
      </c>
      <c r="K54" s="27">
        <v>100.48</v>
      </c>
      <c r="L54" s="27">
        <v>23.52</v>
      </c>
      <c r="M54" s="2" t="s">
        <v>807</v>
      </c>
      <c r="N54" s="34"/>
      <c r="O54" s="34"/>
    </row>
    <row r="55" spans="1:15" ht="22.5" x14ac:dyDescent="0.2">
      <c r="A55" s="21">
        <v>374</v>
      </c>
      <c r="B55" s="22">
        <v>483</v>
      </c>
      <c r="C55" s="23" t="s">
        <v>216</v>
      </c>
      <c r="D55" s="24">
        <v>65029431</v>
      </c>
      <c r="E55" s="25" t="s">
        <v>217</v>
      </c>
      <c r="F55" s="26">
        <v>45440</v>
      </c>
      <c r="G55" s="25">
        <v>3079688</v>
      </c>
      <c r="H55" s="23" t="s">
        <v>106</v>
      </c>
      <c r="I55" s="25" t="s">
        <v>107</v>
      </c>
      <c r="J55" s="27">
        <v>107</v>
      </c>
      <c r="K55" s="27">
        <v>96.12</v>
      </c>
      <c r="L55" s="27">
        <v>10.88</v>
      </c>
      <c r="M55" s="2" t="s">
        <v>807</v>
      </c>
      <c r="N55" s="34"/>
      <c r="O55" s="34"/>
    </row>
    <row r="56" spans="1:15" ht="22.5" x14ac:dyDescent="0.2">
      <c r="A56" s="21">
        <v>375</v>
      </c>
      <c r="B56" s="22">
        <v>483</v>
      </c>
      <c r="C56" s="23" t="s">
        <v>216</v>
      </c>
      <c r="D56" s="24">
        <v>65029431</v>
      </c>
      <c r="E56" s="25" t="s">
        <v>217</v>
      </c>
      <c r="F56" s="26">
        <v>45467</v>
      </c>
      <c r="G56" s="25">
        <v>3079688</v>
      </c>
      <c r="H56" s="23" t="s">
        <v>106</v>
      </c>
      <c r="I56" s="25" t="s">
        <v>107</v>
      </c>
      <c r="J56" s="27">
        <v>107</v>
      </c>
      <c r="K56" s="27">
        <v>96.12</v>
      </c>
      <c r="L56" s="27">
        <v>10.88</v>
      </c>
      <c r="M56" s="2" t="s">
        <v>807</v>
      </c>
      <c r="N56" s="34"/>
      <c r="O56" s="34"/>
    </row>
    <row r="57" spans="1:15" ht="22.5" x14ac:dyDescent="0.2">
      <c r="A57" s="21">
        <v>377</v>
      </c>
      <c r="B57" s="22">
        <v>483</v>
      </c>
      <c r="C57" s="23" t="s">
        <v>223</v>
      </c>
      <c r="D57" s="24">
        <v>65335416</v>
      </c>
      <c r="E57" s="25" t="s">
        <v>224</v>
      </c>
      <c r="F57" s="26">
        <v>45470</v>
      </c>
      <c r="G57" s="25">
        <v>3063641</v>
      </c>
      <c r="H57" s="23" t="s">
        <v>102</v>
      </c>
      <c r="I57" s="25" t="s">
        <v>103</v>
      </c>
      <c r="J57" s="27">
        <v>452</v>
      </c>
      <c r="K57" s="27">
        <v>437.22</v>
      </c>
      <c r="L57" s="27">
        <v>14.78</v>
      </c>
      <c r="M57" s="2" t="s">
        <v>807</v>
      </c>
      <c r="N57" s="34"/>
      <c r="O57" s="34"/>
    </row>
    <row r="58" spans="1:15" x14ac:dyDescent="0.2">
      <c r="A58" s="21">
        <v>378</v>
      </c>
      <c r="B58" s="22">
        <v>483</v>
      </c>
      <c r="C58" s="23" t="s">
        <v>223</v>
      </c>
      <c r="D58" s="24">
        <v>65335416</v>
      </c>
      <c r="E58" s="25" t="s">
        <v>224</v>
      </c>
      <c r="F58" s="26">
        <v>45470</v>
      </c>
      <c r="G58" s="25">
        <v>3074176</v>
      </c>
      <c r="H58" s="23" t="s">
        <v>54</v>
      </c>
      <c r="I58" s="25" t="s">
        <v>55</v>
      </c>
      <c r="J58" s="27">
        <v>93</v>
      </c>
      <c r="K58" s="27">
        <v>83.35</v>
      </c>
      <c r="L58" s="27">
        <v>9.65</v>
      </c>
      <c r="M58" s="2" t="s">
        <v>807</v>
      </c>
      <c r="N58" s="34"/>
      <c r="O58" s="34"/>
    </row>
    <row r="59" spans="1:15" ht="33.75" x14ac:dyDescent="0.2">
      <c r="A59" s="21">
        <v>379</v>
      </c>
      <c r="B59" s="22">
        <v>483</v>
      </c>
      <c r="C59" s="23" t="s">
        <v>223</v>
      </c>
      <c r="D59" s="24">
        <v>65335416</v>
      </c>
      <c r="E59" s="25" t="s">
        <v>224</v>
      </c>
      <c r="F59" s="26">
        <v>45470</v>
      </c>
      <c r="G59" s="25">
        <v>3076486</v>
      </c>
      <c r="H59" s="23" t="s">
        <v>58</v>
      </c>
      <c r="I59" s="25" t="s">
        <v>59</v>
      </c>
      <c r="J59" s="27">
        <v>124</v>
      </c>
      <c r="K59" s="27">
        <v>100.48</v>
      </c>
      <c r="L59" s="27">
        <v>23.52</v>
      </c>
      <c r="M59" s="2" t="s">
        <v>807</v>
      </c>
      <c r="N59" s="34"/>
      <c r="O59" s="34"/>
    </row>
    <row r="60" spans="1:15" ht="22.5" x14ac:dyDescent="0.2">
      <c r="A60" s="21">
        <v>380</v>
      </c>
      <c r="B60" s="22">
        <v>483</v>
      </c>
      <c r="C60" s="23" t="s">
        <v>223</v>
      </c>
      <c r="D60" s="24">
        <v>65335416</v>
      </c>
      <c r="E60" s="25" t="s">
        <v>224</v>
      </c>
      <c r="F60" s="26">
        <v>45470</v>
      </c>
      <c r="G60" s="25">
        <v>3079688</v>
      </c>
      <c r="H60" s="23" t="s">
        <v>106</v>
      </c>
      <c r="I60" s="25" t="s">
        <v>107</v>
      </c>
      <c r="J60" s="27">
        <v>107</v>
      </c>
      <c r="K60" s="27">
        <v>96.12</v>
      </c>
      <c r="L60" s="27">
        <v>10.88</v>
      </c>
      <c r="M60" s="2" t="s">
        <v>807</v>
      </c>
      <c r="N60" s="34"/>
      <c r="O60" s="34"/>
    </row>
    <row r="61" spans="1:15" x14ac:dyDescent="0.2">
      <c r="B61" s="12"/>
      <c r="C61" s="28"/>
      <c r="D61" s="29"/>
      <c r="E61" s="12"/>
      <c r="F61" s="12"/>
      <c r="G61" s="12"/>
      <c r="H61" s="30"/>
      <c r="I61" s="30"/>
      <c r="J61" s="30"/>
      <c r="K61" s="36"/>
      <c r="L61" s="11"/>
    </row>
    <row r="62" spans="1:15" x14ac:dyDescent="0.2">
      <c r="B62" s="12"/>
      <c r="C62" s="28"/>
      <c r="D62" s="29"/>
      <c r="E62" s="15"/>
      <c r="F62" s="15"/>
      <c r="G62" s="15"/>
      <c r="H62" s="15"/>
      <c r="I62" s="30"/>
      <c r="J62" s="30"/>
      <c r="K62" s="11"/>
      <c r="L62" s="11"/>
    </row>
    <row r="63" spans="1:15" x14ac:dyDescent="0.2">
      <c r="B63" s="12"/>
      <c r="C63" s="28"/>
      <c r="D63" s="29"/>
      <c r="E63" s="12"/>
      <c r="F63" s="11"/>
      <c r="G63" s="11"/>
      <c r="H63" s="11"/>
      <c r="I63" s="30"/>
      <c r="J63" s="30"/>
      <c r="K63" s="11"/>
      <c r="L63" s="11"/>
    </row>
    <row r="64" spans="1:15" ht="13.5" thickBot="1" x14ac:dyDescent="0.25">
      <c r="B64" s="12"/>
      <c r="C64" s="28"/>
      <c r="D64" s="11" t="s">
        <v>70</v>
      </c>
      <c r="E64" s="31"/>
      <c r="F64" s="31"/>
      <c r="G64" s="31"/>
      <c r="H64" s="32"/>
      <c r="I64" s="11"/>
      <c r="J64" s="30"/>
      <c r="K64" s="11"/>
      <c r="L64" s="33">
        <v>505.91</v>
      </c>
    </row>
    <row r="65" spans="2:12" ht="13.5" thickTop="1" x14ac:dyDescent="0.2">
      <c r="B65" s="12"/>
      <c r="C65" s="28"/>
      <c r="D65" s="35"/>
      <c r="E65" s="31"/>
      <c r="F65" s="31"/>
      <c r="G65" s="31"/>
      <c r="H65" s="32"/>
      <c r="I65" s="11"/>
      <c r="J65" s="30"/>
      <c r="K65" s="11"/>
      <c r="L65" s="36"/>
    </row>
    <row r="69" spans="2:12" ht="59.65" customHeight="1" x14ac:dyDescent="0.25">
      <c r="C69"/>
      <c r="D69"/>
      <c r="E69"/>
      <c r="F69"/>
      <c r="G69"/>
      <c r="H69"/>
      <c r="I69"/>
      <c r="J69"/>
      <c r="K69"/>
    </row>
  </sheetData>
  <autoFilter ref="A24:L60" xr:uid="{C5C682A7-972F-42A6-B312-6B11CC78D65D}"/>
  <mergeCells count="4">
    <mergeCell ref="I14:J14"/>
    <mergeCell ref="B16:L16"/>
    <mergeCell ref="B17:L17"/>
    <mergeCell ref="J21:K21"/>
  </mergeCells>
  <dataValidations count="1">
    <dataValidation type="list" allowBlank="1" showInputMessage="1" showErrorMessage="1" sqref="C19:D19 F19" xr:uid="{71C88704-6678-4848-B877-E894C104D353}">
      <formula1>#REF!</formula1>
    </dataValidation>
  </dataValidations>
  <pageMargins left="0.25" right="0.25" top="0.5" bottom="0.5" header="0.3" footer="0.3"/>
  <pageSetup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B3DF4-FDFB-411D-BFCF-9E9A5E5D262E}">
  <sheetPr>
    <tabColor theme="0"/>
    <pageSetUpPr fitToPage="1"/>
  </sheetPr>
  <dimension ref="A1:O51"/>
  <sheetViews>
    <sheetView topLeftCell="B1" zoomScaleNormal="100" workbookViewId="0">
      <selection activeCell="I20" sqref="I20"/>
    </sheetView>
  </sheetViews>
  <sheetFormatPr defaultColWidth="8.85546875" defaultRowHeight="12.75" x14ac:dyDescent="0.2"/>
  <cols>
    <col min="1" max="1" width="8.85546875" style="2" hidden="1" customWidth="1"/>
    <col min="2" max="2" width="13.28515625" style="2" customWidth="1"/>
    <col min="3" max="3" width="14.5703125" style="2" hidden="1" customWidth="1"/>
    <col min="4" max="4" width="14" style="2" hidden="1" customWidth="1"/>
    <col min="5" max="5" width="18.42578125" style="2" hidden="1"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3" width="18.42578125" style="2" customWidth="1"/>
    <col min="14"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225</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45504</v>
      </c>
      <c r="C17" s="55"/>
      <c r="D17" s="55"/>
      <c r="E17" s="55"/>
      <c r="F17" s="55"/>
      <c r="G17" s="55"/>
      <c r="H17" s="55"/>
      <c r="I17" s="55"/>
      <c r="J17" s="55"/>
      <c r="K17" s="55"/>
      <c r="L17" s="55"/>
    </row>
    <row r="18" spans="1:15" x14ac:dyDescent="0.2">
      <c r="B18" s="11" t="s">
        <v>17</v>
      </c>
      <c r="C18" s="11"/>
      <c r="D18" s="11"/>
      <c r="E18" s="12"/>
      <c r="F18" s="11" t="s">
        <v>829</v>
      </c>
      <c r="G18" s="11"/>
      <c r="H18" s="11"/>
      <c r="I18" s="1"/>
      <c r="J18" s="11"/>
      <c r="K18" s="11"/>
      <c r="L18" s="11"/>
    </row>
    <row r="19" spans="1:15" x14ac:dyDescent="0.2">
      <c r="A19" s="2" t="s">
        <v>18</v>
      </c>
      <c r="B19" s="11" t="s">
        <v>19</v>
      </c>
      <c r="C19" s="14" t="s">
        <v>215</v>
      </c>
      <c r="D19" s="11"/>
      <c r="E19" s="12"/>
      <c r="F19" s="14" t="s">
        <v>215</v>
      </c>
      <c r="G19" s="1"/>
      <c r="H19" s="1"/>
      <c r="I19" s="1"/>
      <c r="J19" s="1"/>
      <c r="K19" s="1"/>
      <c r="L19" s="11"/>
    </row>
    <row r="20" spans="1:15" ht="13.5" thickBot="1" x14ac:dyDescent="0.25">
      <c r="A20" s="2">
        <v>18</v>
      </c>
      <c r="B20" s="11" t="s">
        <v>21</v>
      </c>
      <c r="C20" s="14">
        <v>1910019977</v>
      </c>
      <c r="D20" s="11"/>
      <c r="E20" s="12"/>
      <c r="F20" s="14">
        <v>1910019977</v>
      </c>
      <c r="G20" s="15"/>
      <c r="H20" s="16"/>
      <c r="I20" s="16" t="s">
        <v>859</v>
      </c>
      <c r="J20" s="11"/>
      <c r="K20" s="11"/>
      <c r="L20" s="11"/>
    </row>
    <row r="21" spans="1:15" ht="13.9" customHeight="1" thickBot="1" x14ac:dyDescent="0.25">
      <c r="A21" s="2" t="s">
        <v>22</v>
      </c>
      <c r="B21" s="11" t="s">
        <v>23</v>
      </c>
      <c r="C21" s="14">
        <v>4246580</v>
      </c>
      <c r="E21" s="12"/>
      <c r="F21" s="14">
        <v>4246580</v>
      </c>
      <c r="G21" s="15"/>
      <c r="H21" s="16"/>
      <c r="I21" s="17" t="s">
        <v>24</v>
      </c>
      <c r="J21" s="59">
        <f>SUM(L25:L42)</f>
        <v>252.68</v>
      </c>
      <c r="K21" s="57"/>
      <c r="L21" s="11"/>
    </row>
    <row r="22" spans="1:15" x14ac:dyDescent="0.2">
      <c r="A22" s="2">
        <v>0</v>
      </c>
      <c r="B22" s="11" t="s">
        <v>26</v>
      </c>
      <c r="C22" s="14" t="s">
        <v>27</v>
      </c>
      <c r="D22" s="11"/>
      <c r="E22" s="12"/>
      <c r="F22" s="14" t="s">
        <v>27</v>
      </c>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830</v>
      </c>
    </row>
    <row r="25" spans="1:15" x14ac:dyDescent="0.2">
      <c r="A25" s="38">
        <v>588</v>
      </c>
      <c r="B25" s="22">
        <v>483</v>
      </c>
      <c r="C25" s="23" t="s">
        <v>219</v>
      </c>
      <c r="D25" s="24">
        <v>65310195</v>
      </c>
      <c r="E25" s="25" t="s">
        <v>220</v>
      </c>
      <c r="F25" s="26">
        <v>45474</v>
      </c>
      <c r="G25" s="25">
        <v>3062650</v>
      </c>
      <c r="H25" s="23" t="s">
        <v>151</v>
      </c>
      <c r="I25" s="25" t="s">
        <v>152</v>
      </c>
      <c r="J25" s="27">
        <v>45</v>
      </c>
      <c r="K25" s="27">
        <v>35.93</v>
      </c>
      <c r="L25" s="27">
        <v>9.07</v>
      </c>
      <c r="M25" s="2" t="s">
        <v>807</v>
      </c>
      <c r="N25" s="34"/>
      <c r="O25" s="34"/>
    </row>
    <row r="26" spans="1:15" ht="22.5" x14ac:dyDescent="0.2">
      <c r="A26" s="38">
        <v>589</v>
      </c>
      <c r="B26" s="22">
        <v>483</v>
      </c>
      <c r="C26" s="23" t="s">
        <v>219</v>
      </c>
      <c r="D26" s="24">
        <v>65310195</v>
      </c>
      <c r="E26" s="25" t="s">
        <v>220</v>
      </c>
      <c r="F26" s="26">
        <v>45474</v>
      </c>
      <c r="G26" s="25">
        <v>3063641</v>
      </c>
      <c r="H26" s="23" t="s">
        <v>102</v>
      </c>
      <c r="I26" s="25" t="s">
        <v>103</v>
      </c>
      <c r="J26" s="27">
        <v>452</v>
      </c>
      <c r="K26" s="27">
        <v>437.22</v>
      </c>
      <c r="L26" s="27">
        <v>14.78</v>
      </c>
      <c r="M26" s="2" t="s">
        <v>807</v>
      </c>
      <c r="N26" s="34"/>
      <c r="O26" s="34"/>
    </row>
    <row r="27" spans="1:15" x14ac:dyDescent="0.2">
      <c r="A27" s="38">
        <v>590</v>
      </c>
      <c r="B27" s="22">
        <v>483</v>
      </c>
      <c r="C27" s="23" t="s">
        <v>219</v>
      </c>
      <c r="D27" s="24">
        <v>65310195</v>
      </c>
      <c r="E27" s="25" t="s">
        <v>220</v>
      </c>
      <c r="F27" s="26">
        <v>45474</v>
      </c>
      <c r="G27" s="25">
        <v>3074176</v>
      </c>
      <c r="H27" s="23" t="s">
        <v>54</v>
      </c>
      <c r="I27" s="25" t="s">
        <v>55</v>
      </c>
      <c r="J27" s="27">
        <v>93</v>
      </c>
      <c r="K27" s="27">
        <v>83.35</v>
      </c>
      <c r="L27" s="27">
        <v>9.65</v>
      </c>
      <c r="M27" s="2" t="s">
        <v>807</v>
      </c>
      <c r="N27" s="34"/>
      <c r="O27" s="34"/>
    </row>
    <row r="28" spans="1:15" ht="22.5" x14ac:dyDescent="0.2">
      <c r="A28" s="38">
        <v>591</v>
      </c>
      <c r="B28" s="22">
        <v>483</v>
      </c>
      <c r="C28" s="23" t="s">
        <v>219</v>
      </c>
      <c r="D28" s="24">
        <v>65310195</v>
      </c>
      <c r="E28" s="25" t="s">
        <v>220</v>
      </c>
      <c r="F28" s="26">
        <v>45474</v>
      </c>
      <c r="G28" s="25">
        <v>3076254</v>
      </c>
      <c r="H28" s="23" t="s">
        <v>56</v>
      </c>
      <c r="I28" s="25" t="s">
        <v>57</v>
      </c>
      <c r="J28" s="27">
        <v>93</v>
      </c>
      <c r="K28" s="27">
        <v>80.37</v>
      </c>
      <c r="L28" s="27">
        <v>12.63</v>
      </c>
      <c r="M28" s="2" t="s">
        <v>807</v>
      </c>
      <c r="N28" s="34"/>
      <c r="O28" s="34"/>
    </row>
    <row r="29" spans="1:15" ht="33.75" x14ac:dyDescent="0.2">
      <c r="A29" s="38">
        <v>592</v>
      </c>
      <c r="B29" s="22">
        <v>483</v>
      </c>
      <c r="C29" s="23" t="s">
        <v>219</v>
      </c>
      <c r="D29" s="24">
        <v>65310195</v>
      </c>
      <c r="E29" s="25" t="s">
        <v>220</v>
      </c>
      <c r="F29" s="26">
        <v>45474</v>
      </c>
      <c r="G29" s="25">
        <v>3076486</v>
      </c>
      <c r="H29" s="23" t="s">
        <v>58</v>
      </c>
      <c r="I29" s="25" t="s">
        <v>59</v>
      </c>
      <c r="J29" s="27">
        <v>124</v>
      </c>
      <c r="K29" s="27">
        <v>100.48</v>
      </c>
      <c r="L29" s="27">
        <v>23.52</v>
      </c>
      <c r="M29" s="2" t="s">
        <v>807</v>
      </c>
      <c r="N29" s="34"/>
      <c r="O29" s="34"/>
    </row>
    <row r="30" spans="1:15" ht="22.5" x14ac:dyDescent="0.2">
      <c r="A30" s="38">
        <v>593</v>
      </c>
      <c r="B30" s="22">
        <v>483</v>
      </c>
      <c r="C30" s="23" t="s">
        <v>219</v>
      </c>
      <c r="D30" s="24">
        <v>65310195</v>
      </c>
      <c r="E30" s="25" t="s">
        <v>220</v>
      </c>
      <c r="F30" s="26">
        <v>45474</v>
      </c>
      <c r="G30" s="25">
        <v>3079688</v>
      </c>
      <c r="H30" s="23" t="s">
        <v>106</v>
      </c>
      <c r="I30" s="25" t="s">
        <v>107</v>
      </c>
      <c r="J30" s="27">
        <v>107</v>
      </c>
      <c r="K30" s="27">
        <v>96.12</v>
      </c>
      <c r="L30" s="27">
        <v>10.88</v>
      </c>
      <c r="M30" s="2" t="s">
        <v>807</v>
      </c>
      <c r="N30" s="34"/>
      <c r="O30" s="34"/>
    </row>
    <row r="31" spans="1:15" x14ac:dyDescent="0.2">
      <c r="A31" s="38">
        <v>594</v>
      </c>
      <c r="B31" s="22">
        <v>483</v>
      </c>
      <c r="C31" s="23" t="s">
        <v>216</v>
      </c>
      <c r="D31" s="24">
        <v>65432239</v>
      </c>
      <c r="E31" s="25" t="s">
        <v>217</v>
      </c>
      <c r="F31" s="26">
        <v>45495</v>
      </c>
      <c r="G31" s="25">
        <v>3062650</v>
      </c>
      <c r="H31" s="23" t="s">
        <v>151</v>
      </c>
      <c r="I31" s="25" t="s">
        <v>152</v>
      </c>
      <c r="J31" s="27">
        <v>45</v>
      </c>
      <c r="K31" s="27">
        <v>35.93</v>
      </c>
      <c r="L31" s="27">
        <v>9.07</v>
      </c>
      <c r="M31" s="2" t="s">
        <v>807</v>
      </c>
      <c r="N31" s="34"/>
      <c r="O31" s="34"/>
    </row>
    <row r="32" spans="1:15" ht="22.5" x14ac:dyDescent="0.2">
      <c r="A32" s="38">
        <v>595</v>
      </c>
      <c r="B32" s="22">
        <v>483</v>
      </c>
      <c r="C32" s="23" t="s">
        <v>216</v>
      </c>
      <c r="D32" s="24">
        <v>65432239</v>
      </c>
      <c r="E32" s="25" t="s">
        <v>217</v>
      </c>
      <c r="F32" s="26">
        <v>45495</v>
      </c>
      <c r="G32" s="25">
        <v>3063641</v>
      </c>
      <c r="H32" s="23" t="s">
        <v>102</v>
      </c>
      <c r="I32" s="25" t="s">
        <v>103</v>
      </c>
      <c r="J32" s="27">
        <v>452</v>
      </c>
      <c r="K32" s="27">
        <v>437.22</v>
      </c>
      <c r="L32" s="27">
        <v>14.78</v>
      </c>
      <c r="M32" s="2" t="s">
        <v>807</v>
      </c>
      <c r="N32" s="34"/>
      <c r="O32" s="34"/>
    </row>
    <row r="33" spans="1:15" x14ac:dyDescent="0.2">
      <c r="A33" s="38">
        <v>596</v>
      </c>
      <c r="B33" s="22">
        <v>483</v>
      </c>
      <c r="C33" s="23" t="s">
        <v>216</v>
      </c>
      <c r="D33" s="24">
        <v>65432239</v>
      </c>
      <c r="E33" s="25" t="s">
        <v>217</v>
      </c>
      <c r="F33" s="26">
        <v>45495</v>
      </c>
      <c r="G33" s="25">
        <v>3074176</v>
      </c>
      <c r="H33" s="23" t="s">
        <v>54</v>
      </c>
      <c r="I33" s="25" t="s">
        <v>55</v>
      </c>
      <c r="J33" s="27">
        <v>93</v>
      </c>
      <c r="K33" s="27">
        <v>83.35</v>
      </c>
      <c r="L33" s="27">
        <v>9.65</v>
      </c>
      <c r="M33" s="2" t="s">
        <v>807</v>
      </c>
      <c r="N33" s="34"/>
      <c r="O33" s="34"/>
    </row>
    <row r="34" spans="1:15" ht="22.5" x14ac:dyDescent="0.2">
      <c r="A34" s="38">
        <v>597</v>
      </c>
      <c r="B34" s="22">
        <v>483</v>
      </c>
      <c r="C34" s="23" t="s">
        <v>216</v>
      </c>
      <c r="D34" s="24">
        <v>65432239</v>
      </c>
      <c r="E34" s="25" t="s">
        <v>217</v>
      </c>
      <c r="F34" s="26">
        <v>45495</v>
      </c>
      <c r="G34" s="25">
        <v>3076254</v>
      </c>
      <c r="H34" s="23" t="s">
        <v>56</v>
      </c>
      <c r="I34" s="25" t="s">
        <v>57</v>
      </c>
      <c r="J34" s="27">
        <v>93</v>
      </c>
      <c r="K34" s="27">
        <v>80.37</v>
      </c>
      <c r="L34" s="27">
        <v>12.63</v>
      </c>
      <c r="M34" s="2" t="s">
        <v>807</v>
      </c>
      <c r="N34" s="34"/>
      <c r="O34" s="34"/>
    </row>
    <row r="35" spans="1:15" ht="33.75" x14ac:dyDescent="0.2">
      <c r="A35" s="38">
        <v>598</v>
      </c>
      <c r="B35" s="22">
        <v>483</v>
      </c>
      <c r="C35" s="23" t="s">
        <v>216</v>
      </c>
      <c r="D35" s="24">
        <v>65432239</v>
      </c>
      <c r="E35" s="25" t="s">
        <v>217</v>
      </c>
      <c r="F35" s="26">
        <v>45495</v>
      </c>
      <c r="G35" s="25">
        <v>3076411</v>
      </c>
      <c r="H35" s="23" t="s">
        <v>165</v>
      </c>
      <c r="I35" s="25" t="s">
        <v>166</v>
      </c>
      <c r="J35" s="27">
        <v>94</v>
      </c>
      <c r="K35" s="27">
        <v>70.28</v>
      </c>
      <c r="L35" s="27">
        <v>23.72</v>
      </c>
      <c r="M35" s="2" t="s">
        <v>807</v>
      </c>
      <c r="N35" s="34"/>
      <c r="O35" s="34"/>
    </row>
    <row r="36" spans="1:15" ht="33.75" x14ac:dyDescent="0.2">
      <c r="A36" s="38">
        <v>599</v>
      </c>
      <c r="B36" s="22">
        <v>483</v>
      </c>
      <c r="C36" s="23" t="s">
        <v>216</v>
      </c>
      <c r="D36" s="24">
        <v>65432239</v>
      </c>
      <c r="E36" s="25" t="s">
        <v>217</v>
      </c>
      <c r="F36" s="26">
        <v>45495</v>
      </c>
      <c r="G36" s="25">
        <v>3076486</v>
      </c>
      <c r="H36" s="23" t="s">
        <v>58</v>
      </c>
      <c r="I36" s="25" t="s">
        <v>59</v>
      </c>
      <c r="J36" s="27">
        <v>124</v>
      </c>
      <c r="K36" s="27">
        <v>100.48</v>
      </c>
      <c r="L36" s="27">
        <v>23.52</v>
      </c>
      <c r="M36" s="2" t="s">
        <v>807</v>
      </c>
      <c r="N36" s="34"/>
      <c r="O36" s="34"/>
    </row>
    <row r="37" spans="1:15" ht="22.5" x14ac:dyDescent="0.2">
      <c r="A37" s="38">
        <v>600</v>
      </c>
      <c r="B37" s="22">
        <v>483</v>
      </c>
      <c r="C37" s="23" t="s">
        <v>216</v>
      </c>
      <c r="D37" s="24">
        <v>65432239</v>
      </c>
      <c r="E37" s="25" t="s">
        <v>217</v>
      </c>
      <c r="F37" s="26">
        <v>45495</v>
      </c>
      <c r="G37" s="25">
        <v>3079688</v>
      </c>
      <c r="H37" s="23" t="s">
        <v>106</v>
      </c>
      <c r="I37" s="25" t="s">
        <v>107</v>
      </c>
      <c r="J37" s="27">
        <v>107</v>
      </c>
      <c r="K37" s="27">
        <v>96.12</v>
      </c>
      <c r="L37" s="27">
        <v>10.88</v>
      </c>
      <c r="M37" s="2" t="s">
        <v>807</v>
      </c>
      <c r="N37" s="34"/>
      <c r="O37" s="34"/>
    </row>
    <row r="38" spans="1:15" x14ac:dyDescent="0.2">
      <c r="A38" s="38">
        <v>601</v>
      </c>
      <c r="B38" s="22">
        <v>483</v>
      </c>
      <c r="C38" s="23" t="s">
        <v>223</v>
      </c>
      <c r="D38" s="24">
        <v>65509705</v>
      </c>
      <c r="E38" s="25" t="s">
        <v>224</v>
      </c>
      <c r="F38" s="26">
        <v>45498</v>
      </c>
      <c r="G38" s="25">
        <v>3062650</v>
      </c>
      <c r="H38" s="23" t="s">
        <v>151</v>
      </c>
      <c r="I38" s="25" t="s">
        <v>152</v>
      </c>
      <c r="J38" s="27">
        <v>45</v>
      </c>
      <c r="K38" s="27">
        <v>35.93</v>
      </c>
      <c r="L38" s="27">
        <v>9.07</v>
      </c>
      <c r="M38" s="2" t="s">
        <v>807</v>
      </c>
      <c r="N38" s="34"/>
      <c r="O38" s="34"/>
    </row>
    <row r="39" spans="1:15" ht="22.5" x14ac:dyDescent="0.2">
      <c r="A39" s="38">
        <v>602</v>
      </c>
      <c r="B39" s="22">
        <v>483</v>
      </c>
      <c r="C39" s="23" t="s">
        <v>223</v>
      </c>
      <c r="D39" s="24">
        <v>65509705</v>
      </c>
      <c r="E39" s="25" t="s">
        <v>224</v>
      </c>
      <c r="F39" s="26">
        <v>45498</v>
      </c>
      <c r="G39" s="25">
        <v>3063641</v>
      </c>
      <c r="H39" s="23" t="s">
        <v>102</v>
      </c>
      <c r="I39" s="25" t="s">
        <v>103</v>
      </c>
      <c r="J39" s="27">
        <v>452</v>
      </c>
      <c r="K39" s="27">
        <v>437.22</v>
      </c>
      <c r="L39" s="27">
        <v>14.78</v>
      </c>
      <c r="M39" s="2" t="s">
        <v>807</v>
      </c>
      <c r="N39" s="34"/>
      <c r="O39" s="34"/>
    </row>
    <row r="40" spans="1:15" x14ac:dyDescent="0.2">
      <c r="A40" s="38">
        <v>603</v>
      </c>
      <c r="B40" s="22">
        <v>483</v>
      </c>
      <c r="C40" s="23" t="s">
        <v>223</v>
      </c>
      <c r="D40" s="24">
        <v>65509705</v>
      </c>
      <c r="E40" s="25" t="s">
        <v>224</v>
      </c>
      <c r="F40" s="26">
        <v>45498</v>
      </c>
      <c r="G40" s="25">
        <v>3074176</v>
      </c>
      <c r="H40" s="23" t="s">
        <v>54</v>
      </c>
      <c r="I40" s="25" t="s">
        <v>55</v>
      </c>
      <c r="J40" s="27">
        <v>93</v>
      </c>
      <c r="K40" s="27">
        <v>83.35</v>
      </c>
      <c r="L40" s="27">
        <v>9.65</v>
      </c>
      <c r="M40" s="2" t="s">
        <v>807</v>
      </c>
      <c r="N40" s="34"/>
      <c r="O40" s="34"/>
    </row>
    <row r="41" spans="1:15" ht="33.75" x14ac:dyDescent="0.2">
      <c r="A41" s="38">
        <v>604</v>
      </c>
      <c r="B41" s="22">
        <v>483</v>
      </c>
      <c r="C41" s="23" t="s">
        <v>223</v>
      </c>
      <c r="D41" s="24">
        <v>65509705</v>
      </c>
      <c r="E41" s="25" t="s">
        <v>224</v>
      </c>
      <c r="F41" s="26">
        <v>45498</v>
      </c>
      <c r="G41" s="25">
        <v>3076486</v>
      </c>
      <c r="H41" s="23" t="s">
        <v>58</v>
      </c>
      <c r="I41" s="25" t="s">
        <v>59</v>
      </c>
      <c r="J41" s="27">
        <v>124</v>
      </c>
      <c r="K41" s="27">
        <v>100.48</v>
      </c>
      <c r="L41" s="27">
        <v>23.52</v>
      </c>
      <c r="M41" s="2" t="s">
        <v>807</v>
      </c>
      <c r="N41" s="34"/>
      <c r="O41" s="34"/>
    </row>
    <row r="42" spans="1:15" ht="22.5" x14ac:dyDescent="0.2">
      <c r="A42" s="38">
        <v>605</v>
      </c>
      <c r="B42" s="22">
        <v>483</v>
      </c>
      <c r="C42" s="23" t="s">
        <v>223</v>
      </c>
      <c r="D42" s="24">
        <v>65509705</v>
      </c>
      <c r="E42" s="25" t="s">
        <v>224</v>
      </c>
      <c r="F42" s="26">
        <v>45498</v>
      </c>
      <c r="G42" s="25">
        <v>3079688</v>
      </c>
      <c r="H42" s="23" t="s">
        <v>106</v>
      </c>
      <c r="I42" s="25" t="s">
        <v>107</v>
      </c>
      <c r="J42" s="27">
        <v>107</v>
      </c>
      <c r="K42" s="27">
        <v>96.12</v>
      </c>
      <c r="L42" s="27">
        <v>10.88</v>
      </c>
      <c r="M42" s="2" t="s">
        <v>807</v>
      </c>
      <c r="N42" s="34"/>
      <c r="O42" s="34"/>
    </row>
    <row r="43" spans="1:15" x14ac:dyDescent="0.2">
      <c r="B43" s="12"/>
      <c r="C43" s="28"/>
      <c r="D43" s="29"/>
      <c r="E43" s="12"/>
      <c r="F43" s="12"/>
      <c r="G43" s="12"/>
      <c r="H43" s="30"/>
      <c r="I43" s="30"/>
      <c r="J43" s="30"/>
      <c r="K43" s="36"/>
      <c r="L43" s="11"/>
    </row>
    <row r="44" spans="1:15" x14ac:dyDescent="0.2">
      <c r="B44" s="12"/>
      <c r="C44" s="28"/>
      <c r="D44" s="29"/>
      <c r="E44" s="15"/>
      <c r="F44" s="15"/>
      <c r="G44" s="15"/>
      <c r="H44" s="15"/>
      <c r="I44" s="30"/>
      <c r="J44" s="30"/>
      <c r="K44" s="11"/>
      <c r="L44" s="11"/>
    </row>
    <row r="45" spans="1:15" x14ac:dyDescent="0.2">
      <c r="B45" s="12"/>
      <c r="C45" s="28"/>
      <c r="D45" s="29"/>
      <c r="E45" s="12"/>
      <c r="F45" s="11"/>
      <c r="G45" s="11"/>
      <c r="H45" s="11"/>
      <c r="I45" s="30"/>
      <c r="J45" s="30"/>
      <c r="K45" s="11"/>
      <c r="L45" s="11"/>
    </row>
    <row r="46" spans="1:15" ht="13.5" thickBot="1" x14ac:dyDescent="0.25">
      <c r="B46" s="12"/>
      <c r="C46" s="28"/>
      <c r="D46" s="11" t="s">
        <v>70</v>
      </c>
      <c r="E46" s="31"/>
      <c r="F46" s="31"/>
      <c r="G46" s="31"/>
      <c r="H46" s="32"/>
      <c r="I46" s="11"/>
      <c r="J46" s="30"/>
      <c r="K46" s="11"/>
      <c r="L46" s="33">
        <v>252.68</v>
      </c>
    </row>
    <row r="47" spans="1:15" ht="13.5" thickTop="1" x14ac:dyDescent="0.2">
      <c r="B47" s="12"/>
      <c r="C47" s="28"/>
      <c r="D47" s="35"/>
      <c r="E47" s="31"/>
      <c r="F47" s="31"/>
      <c r="G47" s="31"/>
      <c r="H47" s="32"/>
      <c r="I47" s="11"/>
      <c r="J47" s="30"/>
      <c r="K47" s="11"/>
      <c r="L47" s="36"/>
    </row>
    <row r="51" spans="3:11" ht="59.65" customHeight="1" x14ac:dyDescent="0.25">
      <c r="C51" s="39"/>
      <c r="D51" s="39"/>
      <c r="E51" s="39"/>
      <c r="F51" s="39"/>
      <c r="G51" s="39"/>
      <c r="H51" s="39"/>
      <c r="I51" s="39"/>
      <c r="J51" s="39"/>
      <c r="K51" s="39"/>
    </row>
  </sheetData>
  <autoFilter ref="A24:L42" xr:uid="{365B3DF4-FDFB-411D-BFCF-9E9A5E5D262E}"/>
  <mergeCells count="4">
    <mergeCell ref="I14:J14"/>
    <mergeCell ref="B16:L16"/>
    <mergeCell ref="B17:L17"/>
    <mergeCell ref="J21:K21"/>
  </mergeCells>
  <dataValidations count="1">
    <dataValidation type="list" allowBlank="1" showInputMessage="1" showErrorMessage="1" sqref="C19:D19 F19" xr:uid="{99CCAF6B-9324-4452-A1AB-54B72FB73C83}">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3F034-A6EC-4BAB-ACE2-42F7EB0F426D}">
  <sheetPr>
    <tabColor theme="0"/>
    <pageSetUpPr fitToPage="1"/>
  </sheetPr>
  <dimension ref="A1:O68"/>
  <sheetViews>
    <sheetView topLeftCell="B20" zoomScaleNormal="100" workbookViewId="0">
      <selection activeCell="M30" sqref="M30"/>
    </sheetView>
  </sheetViews>
  <sheetFormatPr defaultColWidth="8.85546875" defaultRowHeight="12.75" x14ac:dyDescent="0.2"/>
  <cols>
    <col min="1" max="1" width="8.85546875" style="2" hidden="1" customWidth="1"/>
    <col min="2" max="2" width="13.28515625" style="2" customWidth="1"/>
    <col min="3" max="3" width="14.5703125" style="2" hidden="1" customWidth="1"/>
    <col min="4" max="4" width="14" style="2" hidden="1" customWidth="1"/>
    <col min="5" max="5" width="18.42578125" style="2" hidden="1"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3" width="21" style="2" customWidth="1"/>
    <col min="14"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226</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45534</v>
      </c>
      <c r="C17" s="55"/>
      <c r="D17" s="55"/>
      <c r="E17" s="55"/>
      <c r="F17" s="55"/>
      <c r="G17" s="55"/>
      <c r="H17" s="55"/>
      <c r="I17" s="55"/>
      <c r="J17" s="55"/>
      <c r="K17" s="55"/>
      <c r="L17" s="55"/>
    </row>
    <row r="18" spans="1:15" x14ac:dyDescent="0.2">
      <c r="B18" s="11" t="s">
        <v>806</v>
      </c>
      <c r="C18" s="11"/>
      <c r="D18" s="11"/>
      <c r="E18" s="12"/>
      <c r="F18" s="11" t="s">
        <v>829</v>
      </c>
      <c r="G18" s="11"/>
      <c r="H18" s="11"/>
      <c r="I18" s="1"/>
      <c r="J18" s="11"/>
      <c r="K18" s="11"/>
      <c r="L18" s="11"/>
    </row>
    <row r="19" spans="1:15" x14ac:dyDescent="0.2">
      <c r="A19" s="2" t="s">
        <v>18</v>
      </c>
      <c r="B19" s="11" t="s">
        <v>19</v>
      </c>
      <c r="C19" s="14" t="s">
        <v>215</v>
      </c>
      <c r="D19" s="11"/>
      <c r="E19" s="12"/>
      <c r="F19" s="14" t="s">
        <v>215</v>
      </c>
      <c r="G19" s="1"/>
      <c r="H19" s="1"/>
      <c r="I19" s="1"/>
      <c r="J19" s="1"/>
      <c r="K19" s="1"/>
      <c r="L19" s="11"/>
    </row>
    <row r="20" spans="1:15" ht="13.5" thickBot="1" x14ac:dyDescent="0.25">
      <c r="A20" s="2">
        <v>36</v>
      </c>
      <c r="B20" s="11" t="s">
        <v>21</v>
      </c>
      <c r="C20" s="14">
        <v>1910019977</v>
      </c>
      <c r="D20" s="11"/>
      <c r="E20" s="12"/>
      <c r="F20" s="14">
        <v>1910019977</v>
      </c>
      <c r="G20" s="15"/>
      <c r="H20" s="16"/>
      <c r="I20" s="16" t="s">
        <v>860</v>
      </c>
      <c r="J20" s="11"/>
      <c r="K20" s="11"/>
      <c r="L20" s="11"/>
    </row>
    <row r="21" spans="1:15" ht="13.9" customHeight="1" thickBot="1" x14ac:dyDescent="0.25">
      <c r="A21" s="2" t="s">
        <v>22</v>
      </c>
      <c r="B21" s="11" t="s">
        <v>23</v>
      </c>
      <c r="C21" s="14">
        <v>4246580</v>
      </c>
      <c r="E21" s="12"/>
      <c r="F21" s="14">
        <v>4246580</v>
      </c>
      <c r="G21" s="15"/>
      <c r="H21" s="16"/>
      <c r="I21" s="17" t="s">
        <v>24</v>
      </c>
      <c r="J21" s="59">
        <f>SUM(L25:L59)</f>
        <v>484.74999999999977</v>
      </c>
      <c r="K21" s="57"/>
      <c r="L21" s="11"/>
    </row>
    <row r="22" spans="1:15" x14ac:dyDescent="0.2">
      <c r="A22" s="2">
        <v>0</v>
      </c>
      <c r="B22" s="11" t="s">
        <v>26</v>
      </c>
      <c r="C22" s="14" t="s">
        <v>27</v>
      </c>
      <c r="D22" s="11"/>
      <c r="E22" s="12"/>
      <c r="F22" s="14" t="s">
        <v>27</v>
      </c>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831</v>
      </c>
    </row>
    <row r="25" spans="1:15" ht="22.5" x14ac:dyDescent="0.2">
      <c r="A25" s="38">
        <v>398</v>
      </c>
      <c r="B25" s="22">
        <v>483</v>
      </c>
      <c r="C25" s="23" t="s">
        <v>221</v>
      </c>
      <c r="D25" s="24">
        <v>65951535</v>
      </c>
      <c r="E25" s="25" t="s">
        <v>222</v>
      </c>
      <c r="F25" s="26">
        <v>45467</v>
      </c>
      <c r="G25" s="25">
        <v>3063641</v>
      </c>
      <c r="H25" s="23" t="s">
        <v>102</v>
      </c>
      <c r="I25" s="25" t="s">
        <v>103</v>
      </c>
      <c r="J25" s="27">
        <v>452</v>
      </c>
      <c r="K25" s="27">
        <v>437.22</v>
      </c>
      <c r="L25" s="27">
        <v>14.78</v>
      </c>
      <c r="M25" s="2" t="s">
        <v>807</v>
      </c>
      <c r="N25" s="34"/>
      <c r="O25" s="34"/>
    </row>
    <row r="26" spans="1:15" ht="22.5" x14ac:dyDescent="0.2">
      <c r="A26" s="38">
        <v>399</v>
      </c>
      <c r="B26" s="22">
        <v>483</v>
      </c>
      <c r="C26" s="23" t="s">
        <v>221</v>
      </c>
      <c r="D26" s="24">
        <v>65951535</v>
      </c>
      <c r="E26" s="25" t="s">
        <v>222</v>
      </c>
      <c r="F26" s="26">
        <v>45481</v>
      </c>
      <c r="G26" s="25">
        <v>3063641</v>
      </c>
      <c r="H26" s="23" t="s">
        <v>102</v>
      </c>
      <c r="I26" s="25" t="s">
        <v>103</v>
      </c>
      <c r="J26" s="27">
        <v>452</v>
      </c>
      <c r="K26" s="27">
        <v>437.22</v>
      </c>
      <c r="L26" s="27">
        <v>14.78</v>
      </c>
      <c r="M26" s="2" t="s">
        <v>807</v>
      </c>
      <c r="N26" s="34"/>
      <c r="O26" s="34"/>
    </row>
    <row r="27" spans="1:15" ht="22.5" x14ac:dyDescent="0.2">
      <c r="A27" s="38">
        <v>400</v>
      </c>
      <c r="B27" s="22">
        <v>483</v>
      </c>
      <c r="C27" s="23" t="s">
        <v>221</v>
      </c>
      <c r="D27" s="24">
        <v>65951535</v>
      </c>
      <c r="E27" s="25" t="s">
        <v>222</v>
      </c>
      <c r="F27" s="26">
        <v>45481</v>
      </c>
      <c r="G27" s="25">
        <v>3073061</v>
      </c>
      <c r="H27" s="23" t="s">
        <v>50</v>
      </c>
      <c r="I27" s="25" t="s">
        <v>51</v>
      </c>
      <c r="J27" s="27">
        <v>66</v>
      </c>
      <c r="K27" s="27">
        <v>55.92</v>
      </c>
      <c r="L27" s="27">
        <v>10.08</v>
      </c>
      <c r="M27" s="2" t="s">
        <v>807</v>
      </c>
      <c r="N27" s="34"/>
      <c r="O27" s="34"/>
    </row>
    <row r="28" spans="1:15" x14ac:dyDescent="0.2">
      <c r="A28" s="38">
        <v>401</v>
      </c>
      <c r="B28" s="22">
        <v>483</v>
      </c>
      <c r="C28" s="23" t="s">
        <v>221</v>
      </c>
      <c r="D28" s="24">
        <v>65951535</v>
      </c>
      <c r="E28" s="25" t="s">
        <v>222</v>
      </c>
      <c r="F28" s="26">
        <v>45481</v>
      </c>
      <c r="G28" s="25">
        <v>3074085</v>
      </c>
      <c r="H28" s="23" t="s">
        <v>104</v>
      </c>
      <c r="I28" s="25" t="s">
        <v>105</v>
      </c>
      <c r="J28" s="27">
        <v>55</v>
      </c>
      <c r="K28" s="27">
        <v>46.54</v>
      </c>
      <c r="L28" s="27">
        <v>8.4600000000000009</v>
      </c>
      <c r="M28" s="2" t="s">
        <v>807</v>
      </c>
      <c r="N28" s="34"/>
      <c r="O28" s="34"/>
    </row>
    <row r="29" spans="1:15" x14ac:dyDescent="0.2">
      <c r="A29" s="38">
        <v>402</v>
      </c>
      <c r="B29" s="22">
        <v>483</v>
      </c>
      <c r="C29" s="23" t="s">
        <v>221</v>
      </c>
      <c r="D29" s="24">
        <v>65951535</v>
      </c>
      <c r="E29" s="25" t="s">
        <v>222</v>
      </c>
      <c r="F29" s="26">
        <v>45481</v>
      </c>
      <c r="G29" s="25">
        <v>3074283</v>
      </c>
      <c r="H29" s="23" t="s">
        <v>177</v>
      </c>
      <c r="I29" s="25" t="s">
        <v>178</v>
      </c>
      <c r="J29" s="27">
        <v>121</v>
      </c>
      <c r="K29" s="27">
        <v>111.62</v>
      </c>
      <c r="L29" s="27">
        <v>9.3800000000000008</v>
      </c>
      <c r="M29" s="2" t="s">
        <v>807</v>
      </c>
      <c r="N29" s="34"/>
      <c r="O29" s="34"/>
    </row>
    <row r="30" spans="1:15" ht="22.5" x14ac:dyDescent="0.2">
      <c r="A30" s="38">
        <v>403</v>
      </c>
      <c r="B30" s="22">
        <v>483</v>
      </c>
      <c r="C30" s="23" t="s">
        <v>221</v>
      </c>
      <c r="D30" s="24">
        <v>65951535</v>
      </c>
      <c r="E30" s="25" t="s">
        <v>222</v>
      </c>
      <c r="F30" s="26">
        <v>45467</v>
      </c>
      <c r="G30" s="25">
        <v>3076254</v>
      </c>
      <c r="H30" s="23" t="s">
        <v>56</v>
      </c>
      <c r="I30" s="25" t="s">
        <v>57</v>
      </c>
      <c r="J30" s="27">
        <v>93</v>
      </c>
      <c r="K30" s="27">
        <v>80.37</v>
      </c>
      <c r="L30" s="27">
        <v>12.63</v>
      </c>
      <c r="M30" s="2" t="s">
        <v>807</v>
      </c>
      <c r="N30" s="34"/>
      <c r="O30" s="34"/>
    </row>
    <row r="31" spans="1:15" ht="22.5" x14ac:dyDescent="0.2">
      <c r="A31" s="38">
        <v>404</v>
      </c>
      <c r="B31" s="22">
        <v>483</v>
      </c>
      <c r="C31" s="23" t="s">
        <v>221</v>
      </c>
      <c r="D31" s="24">
        <v>65951535</v>
      </c>
      <c r="E31" s="25" t="s">
        <v>222</v>
      </c>
      <c r="F31" s="26">
        <v>45481</v>
      </c>
      <c r="G31" s="25">
        <v>3076254</v>
      </c>
      <c r="H31" s="23" t="s">
        <v>56</v>
      </c>
      <c r="I31" s="25" t="s">
        <v>57</v>
      </c>
      <c r="J31" s="27">
        <v>93</v>
      </c>
      <c r="K31" s="27">
        <v>80.37</v>
      </c>
      <c r="L31" s="27">
        <v>12.63</v>
      </c>
      <c r="M31" s="2" t="s">
        <v>807</v>
      </c>
      <c r="N31" s="34"/>
      <c r="O31" s="34"/>
    </row>
    <row r="32" spans="1:15" ht="33.75" x14ac:dyDescent="0.2">
      <c r="A32" s="38">
        <v>405</v>
      </c>
      <c r="B32" s="22">
        <v>483</v>
      </c>
      <c r="C32" s="23" t="s">
        <v>221</v>
      </c>
      <c r="D32" s="24">
        <v>65951535</v>
      </c>
      <c r="E32" s="25" t="s">
        <v>222</v>
      </c>
      <c r="F32" s="26">
        <v>45467</v>
      </c>
      <c r="G32" s="25">
        <v>3076486</v>
      </c>
      <c r="H32" s="23" t="s">
        <v>58</v>
      </c>
      <c r="I32" s="25" t="s">
        <v>59</v>
      </c>
      <c r="J32" s="27">
        <v>124</v>
      </c>
      <c r="K32" s="27">
        <v>100.48</v>
      </c>
      <c r="L32" s="27">
        <v>23.52</v>
      </c>
      <c r="M32" s="2" t="s">
        <v>807</v>
      </c>
      <c r="N32" s="34"/>
      <c r="O32" s="34"/>
    </row>
    <row r="33" spans="1:15" ht="33.75" x14ac:dyDescent="0.2">
      <c r="A33" s="38">
        <v>406</v>
      </c>
      <c r="B33" s="22">
        <v>483</v>
      </c>
      <c r="C33" s="23" t="s">
        <v>221</v>
      </c>
      <c r="D33" s="24">
        <v>65951535</v>
      </c>
      <c r="E33" s="25" t="s">
        <v>222</v>
      </c>
      <c r="F33" s="26">
        <v>45481</v>
      </c>
      <c r="G33" s="25">
        <v>3076486</v>
      </c>
      <c r="H33" s="23" t="s">
        <v>58</v>
      </c>
      <c r="I33" s="25" t="s">
        <v>59</v>
      </c>
      <c r="J33" s="27">
        <v>124</v>
      </c>
      <c r="K33" s="27">
        <v>100.48</v>
      </c>
      <c r="L33" s="27">
        <v>23.52</v>
      </c>
      <c r="M33" s="2" t="s">
        <v>807</v>
      </c>
      <c r="N33" s="34"/>
      <c r="O33" s="34"/>
    </row>
    <row r="34" spans="1:15" ht="22.5" x14ac:dyDescent="0.2">
      <c r="A34" s="38">
        <v>407</v>
      </c>
      <c r="B34" s="22">
        <v>483</v>
      </c>
      <c r="C34" s="23" t="s">
        <v>221</v>
      </c>
      <c r="D34" s="24">
        <v>65951535</v>
      </c>
      <c r="E34" s="25" t="s">
        <v>222</v>
      </c>
      <c r="F34" s="26">
        <v>45467</v>
      </c>
      <c r="G34" s="25">
        <v>3079688</v>
      </c>
      <c r="H34" s="23" t="s">
        <v>106</v>
      </c>
      <c r="I34" s="25" t="s">
        <v>107</v>
      </c>
      <c r="J34" s="27">
        <v>107</v>
      </c>
      <c r="K34" s="27">
        <v>96.12</v>
      </c>
      <c r="L34" s="27">
        <v>10.88</v>
      </c>
      <c r="M34" s="2" t="s">
        <v>807</v>
      </c>
      <c r="N34" s="34"/>
      <c r="O34" s="34"/>
    </row>
    <row r="35" spans="1:15" ht="22.5" x14ac:dyDescent="0.2">
      <c r="A35" s="38">
        <v>408</v>
      </c>
      <c r="B35" s="22">
        <v>483</v>
      </c>
      <c r="C35" s="23" t="s">
        <v>221</v>
      </c>
      <c r="D35" s="24">
        <v>65951535</v>
      </c>
      <c r="E35" s="25" t="s">
        <v>222</v>
      </c>
      <c r="F35" s="26">
        <v>45481</v>
      </c>
      <c r="G35" s="25">
        <v>3079688</v>
      </c>
      <c r="H35" s="23" t="s">
        <v>106</v>
      </c>
      <c r="I35" s="25" t="s">
        <v>107</v>
      </c>
      <c r="J35" s="27">
        <v>107</v>
      </c>
      <c r="K35" s="27">
        <v>96.12</v>
      </c>
      <c r="L35" s="27">
        <v>10.88</v>
      </c>
      <c r="M35" s="2" t="s">
        <v>807</v>
      </c>
      <c r="N35" s="34"/>
      <c r="O35" s="34"/>
    </row>
    <row r="36" spans="1:15" x14ac:dyDescent="0.2">
      <c r="A36" s="38">
        <v>410</v>
      </c>
      <c r="B36" s="22">
        <v>483</v>
      </c>
      <c r="C36" s="23" t="s">
        <v>216</v>
      </c>
      <c r="D36" s="24">
        <v>65738668</v>
      </c>
      <c r="E36" s="25" t="s">
        <v>217</v>
      </c>
      <c r="F36" s="26">
        <v>45524</v>
      </c>
      <c r="G36" s="25">
        <v>3062650</v>
      </c>
      <c r="H36" s="23" t="s">
        <v>151</v>
      </c>
      <c r="I36" s="25" t="s">
        <v>152</v>
      </c>
      <c r="J36" s="27">
        <v>45</v>
      </c>
      <c r="K36" s="27">
        <v>35.93</v>
      </c>
      <c r="L36" s="27">
        <v>9.07</v>
      </c>
      <c r="M36" s="2" t="s">
        <v>807</v>
      </c>
      <c r="N36" s="34"/>
      <c r="O36" s="34"/>
    </row>
    <row r="37" spans="1:15" ht="22.5" x14ac:dyDescent="0.2">
      <c r="A37" s="38">
        <v>411</v>
      </c>
      <c r="B37" s="22">
        <v>483</v>
      </c>
      <c r="C37" s="23" t="s">
        <v>216</v>
      </c>
      <c r="D37" s="24">
        <v>65738668</v>
      </c>
      <c r="E37" s="25" t="s">
        <v>217</v>
      </c>
      <c r="F37" s="26">
        <v>45524</v>
      </c>
      <c r="G37" s="25">
        <v>3063641</v>
      </c>
      <c r="H37" s="23" t="s">
        <v>102</v>
      </c>
      <c r="I37" s="25" t="s">
        <v>103</v>
      </c>
      <c r="J37" s="27">
        <v>452</v>
      </c>
      <c r="K37" s="27">
        <v>437.22</v>
      </c>
      <c r="L37" s="27">
        <v>14.78</v>
      </c>
      <c r="M37" s="2" t="s">
        <v>807</v>
      </c>
      <c r="N37" s="34"/>
      <c r="O37" s="34"/>
    </row>
    <row r="38" spans="1:15" x14ac:dyDescent="0.2">
      <c r="A38" s="38">
        <v>412</v>
      </c>
      <c r="B38" s="22">
        <v>483</v>
      </c>
      <c r="C38" s="23" t="s">
        <v>216</v>
      </c>
      <c r="D38" s="24">
        <v>65738668</v>
      </c>
      <c r="E38" s="25" t="s">
        <v>217</v>
      </c>
      <c r="F38" s="26">
        <v>45524</v>
      </c>
      <c r="G38" s="25">
        <v>3074176</v>
      </c>
      <c r="H38" s="23" t="s">
        <v>54</v>
      </c>
      <c r="I38" s="25" t="s">
        <v>55</v>
      </c>
      <c r="J38" s="27">
        <v>93</v>
      </c>
      <c r="K38" s="27">
        <v>83.35</v>
      </c>
      <c r="L38" s="27">
        <v>9.65</v>
      </c>
      <c r="M38" s="2" t="s">
        <v>807</v>
      </c>
      <c r="N38" s="34"/>
      <c r="O38" s="34"/>
    </row>
    <row r="39" spans="1:15" ht="22.5" x14ac:dyDescent="0.2">
      <c r="A39" s="38">
        <v>413</v>
      </c>
      <c r="B39" s="22">
        <v>483</v>
      </c>
      <c r="C39" s="23" t="s">
        <v>216</v>
      </c>
      <c r="D39" s="24">
        <v>65738668</v>
      </c>
      <c r="E39" s="25" t="s">
        <v>217</v>
      </c>
      <c r="F39" s="26">
        <v>45524</v>
      </c>
      <c r="G39" s="25">
        <v>3076254</v>
      </c>
      <c r="H39" s="23" t="s">
        <v>56</v>
      </c>
      <c r="I39" s="25" t="s">
        <v>57</v>
      </c>
      <c r="J39" s="27">
        <v>93</v>
      </c>
      <c r="K39" s="27">
        <v>80.37</v>
      </c>
      <c r="L39" s="27">
        <v>12.63</v>
      </c>
      <c r="M39" s="2" t="s">
        <v>807</v>
      </c>
      <c r="N39" s="34"/>
      <c r="O39" s="34"/>
    </row>
    <row r="40" spans="1:15" ht="33.75" x14ac:dyDescent="0.2">
      <c r="A40" s="38">
        <v>414</v>
      </c>
      <c r="B40" s="22">
        <v>483</v>
      </c>
      <c r="C40" s="23" t="s">
        <v>216</v>
      </c>
      <c r="D40" s="24">
        <v>65738668</v>
      </c>
      <c r="E40" s="25" t="s">
        <v>217</v>
      </c>
      <c r="F40" s="26">
        <v>45524</v>
      </c>
      <c r="G40" s="25">
        <v>3076411</v>
      </c>
      <c r="H40" s="23" t="s">
        <v>165</v>
      </c>
      <c r="I40" s="25" t="s">
        <v>166</v>
      </c>
      <c r="J40" s="27">
        <v>94</v>
      </c>
      <c r="K40" s="27">
        <v>70.28</v>
      </c>
      <c r="L40" s="27">
        <v>23.72</v>
      </c>
      <c r="M40" s="2" t="s">
        <v>807</v>
      </c>
      <c r="N40" s="34"/>
      <c r="O40" s="34"/>
    </row>
    <row r="41" spans="1:15" ht="33.75" x14ac:dyDescent="0.2">
      <c r="A41" s="38">
        <v>415</v>
      </c>
      <c r="B41" s="22">
        <v>483</v>
      </c>
      <c r="C41" s="23" t="s">
        <v>216</v>
      </c>
      <c r="D41" s="24">
        <v>65738668</v>
      </c>
      <c r="E41" s="25" t="s">
        <v>217</v>
      </c>
      <c r="F41" s="26">
        <v>45524</v>
      </c>
      <c r="G41" s="25">
        <v>3076486</v>
      </c>
      <c r="H41" s="23" t="s">
        <v>58</v>
      </c>
      <c r="I41" s="25" t="s">
        <v>59</v>
      </c>
      <c r="J41" s="27">
        <v>124</v>
      </c>
      <c r="K41" s="27">
        <v>100.48</v>
      </c>
      <c r="L41" s="27">
        <v>23.52</v>
      </c>
      <c r="M41" s="2" t="s">
        <v>807</v>
      </c>
      <c r="N41" s="34"/>
      <c r="O41" s="34"/>
    </row>
    <row r="42" spans="1:15" ht="22.5" x14ac:dyDescent="0.2">
      <c r="A42" s="38">
        <v>416</v>
      </c>
      <c r="B42" s="22">
        <v>483</v>
      </c>
      <c r="C42" s="23" t="s">
        <v>216</v>
      </c>
      <c r="D42" s="24">
        <v>65738668</v>
      </c>
      <c r="E42" s="25" t="s">
        <v>217</v>
      </c>
      <c r="F42" s="26">
        <v>45524</v>
      </c>
      <c r="G42" s="25">
        <v>3079688</v>
      </c>
      <c r="H42" s="23" t="s">
        <v>106</v>
      </c>
      <c r="I42" s="25" t="s">
        <v>107</v>
      </c>
      <c r="J42" s="27">
        <v>107</v>
      </c>
      <c r="K42" s="27">
        <v>96.12</v>
      </c>
      <c r="L42" s="27">
        <v>10.88</v>
      </c>
      <c r="M42" s="2" t="s">
        <v>807</v>
      </c>
      <c r="N42" s="34"/>
      <c r="O42" s="34"/>
    </row>
    <row r="43" spans="1:15" x14ac:dyDescent="0.2">
      <c r="A43" s="38">
        <v>417</v>
      </c>
      <c r="B43" s="22">
        <v>483</v>
      </c>
      <c r="C43" s="23" t="s">
        <v>223</v>
      </c>
      <c r="D43" s="24">
        <v>65736597</v>
      </c>
      <c r="E43" s="25" t="s">
        <v>224</v>
      </c>
      <c r="F43" s="26">
        <v>45526</v>
      </c>
      <c r="G43" s="25">
        <v>3062650</v>
      </c>
      <c r="H43" s="23" t="s">
        <v>151</v>
      </c>
      <c r="I43" s="25" t="s">
        <v>152</v>
      </c>
      <c r="J43" s="27">
        <v>45</v>
      </c>
      <c r="K43" s="27">
        <v>35.93</v>
      </c>
      <c r="L43" s="27">
        <v>9.07</v>
      </c>
      <c r="M43" s="2" t="s">
        <v>807</v>
      </c>
      <c r="N43" s="34"/>
      <c r="O43" s="34"/>
    </row>
    <row r="44" spans="1:15" ht="22.5" x14ac:dyDescent="0.2">
      <c r="A44" s="38">
        <v>418</v>
      </c>
      <c r="B44" s="22">
        <v>483</v>
      </c>
      <c r="C44" s="23" t="s">
        <v>223</v>
      </c>
      <c r="D44" s="24">
        <v>65736597</v>
      </c>
      <c r="E44" s="25" t="s">
        <v>224</v>
      </c>
      <c r="F44" s="26">
        <v>45526</v>
      </c>
      <c r="G44" s="25">
        <v>3063641</v>
      </c>
      <c r="H44" s="23" t="s">
        <v>102</v>
      </c>
      <c r="I44" s="25" t="s">
        <v>103</v>
      </c>
      <c r="J44" s="27">
        <v>452</v>
      </c>
      <c r="K44" s="27">
        <v>437.22</v>
      </c>
      <c r="L44" s="27">
        <v>14.78</v>
      </c>
      <c r="M44" s="2" t="s">
        <v>807</v>
      </c>
      <c r="N44" s="34"/>
      <c r="O44" s="34"/>
    </row>
    <row r="45" spans="1:15" x14ac:dyDescent="0.2">
      <c r="A45" s="38">
        <v>419</v>
      </c>
      <c r="B45" s="22">
        <v>483</v>
      </c>
      <c r="C45" s="23" t="s">
        <v>223</v>
      </c>
      <c r="D45" s="24">
        <v>65736597</v>
      </c>
      <c r="E45" s="25" t="s">
        <v>224</v>
      </c>
      <c r="F45" s="26">
        <v>45526</v>
      </c>
      <c r="G45" s="25">
        <v>3074176</v>
      </c>
      <c r="H45" s="23" t="s">
        <v>54</v>
      </c>
      <c r="I45" s="25" t="s">
        <v>55</v>
      </c>
      <c r="J45" s="27">
        <v>93</v>
      </c>
      <c r="K45" s="27">
        <v>83.35</v>
      </c>
      <c r="L45" s="27">
        <v>9.65</v>
      </c>
      <c r="M45" s="2" t="s">
        <v>807</v>
      </c>
      <c r="N45" s="34"/>
      <c r="O45" s="34"/>
    </row>
    <row r="46" spans="1:15" ht="33.75" x14ac:dyDescent="0.2">
      <c r="A46" s="38">
        <v>420</v>
      </c>
      <c r="B46" s="22">
        <v>483</v>
      </c>
      <c r="C46" s="23" t="s">
        <v>223</v>
      </c>
      <c r="D46" s="24">
        <v>65736597</v>
      </c>
      <c r="E46" s="25" t="s">
        <v>224</v>
      </c>
      <c r="F46" s="26">
        <v>45526</v>
      </c>
      <c r="G46" s="25">
        <v>3076486</v>
      </c>
      <c r="H46" s="23" t="s">
        <v>58</v>
      </c>
      <c r="I46" s="25" t="s">
        <v>59</v>
      </c>
      <c r="J46" s="27">
        <v>124</v>
      </c>
      <c r="K46" s="27">
        <v>100.48</v>
      </c>
      <c r="L46" s="27">
        <v>23.52</v>
      </c>
      <c r="M46" s="2" t="s">
        <v>807</v>
      </c>
      <c r="N46" s="34"/>
      <c r="O46" s="34"/>
    </row>
    <row r="47" spans="1:15" ht="22.5" x14ac:dyDescent="0.2">
      <c r="A47" s="38">
        <v>421</v>
      </c>
      <c r="B47" s="22">
        <v>483</v>
      </c>
      <c r="C47" s="23" t="s">
        <v>223</v>
      </c>
      <c r="D47" s="24">
        <v>65736597</v>
      </c>
      <c r="E47" s="25" t="s">
        <v>224</v>
      </c>
      <c r="F47" s="26">
        <v>45526</v>
      </c>
      <c r="G47" s="25">
        <v>3079688</v>
      </c>
      <c r="H47" s="23" t="s">
        <v>106</v>
      </c>
      <c r="I47" s="25" t="s">
        <v>107</v>
      </c>
      <c r="J47" s="27">
        <v>107</v>
      </c>
      <c r="K47" s="27">
        <v>96.12</v>
      </c>
      <c r="L47" s="27">
        <v>10.88</v>
      </c>
      <c r="M47" s="2" t="s">
        <v>807</v>
      </c>
      <c r="N47" s="34"/>
      <c r="O47" s="34"/>
    </row>
    <row r="48" spans="1:15" x14ac:dyDescent="0.2">
      <c r="A48" s="38">
        <v>422</v>
      </c>
      <c r="B48" s="22">
        <v>483</v>
      </c>
      <c r="C48" s="23" t="s">
        <v>219</v>
      </c>
      <c r="D48" s="24">
        <v>65443061</v>
      </c>
      <c r="E48" s="25" t="s">
        <v>220</v>
      </c>
      <c r="F48" s="26">
        <v>45502</v>
      </c>
      <c r="G48" s="25">
        <v>3062650</v>
      </c>
      <c r="H48" s="23" t="s">
        <v>151</v>
      </c>
      <c r="I48" s="25" t="s">
        <v>152</v>
      </c>
      <c r="J48" s="27">
        <v>45</v>
      </c>
      <c r="K48" s="27">
        <v>35.93</v>
      </c>
      <c r="L48" s="27">
        <v>9.07</v>
      </c>
      <c r="M48" s="2" t="s">
        <v>807</v>
      </c>
      <c r="N48" s="34"/>
      <c r="O48" s="34"/>
    </row>
    <row r="49" spans="1:15" x14ac:dyDescent="0.2">
      <c r="A49" s="38">
        <v>423</v>
      </c>
      <c r="B49" s="22">
        <v>483</v>
      </c>
      <c r="C49" s="23" t="s">
        <v>219</v>
      </c>
      <c r="D49" s="24">
        <v>65443061</v>
      </c>
      <c r="E49" s="25" t="s">
        <v>220</v>
      </c>
      <c r="F49" s="26">
        <v>45530</v>
      </c>
      <c r="G49" s="25">
        <v>3062650</v>
      </c>
      <c r="H49" s="23" t="s">
        <v>151</v>
      </c>
      <c r="I49" s="25" t="s">
        <v>152</v>
      </c>
      <c r="J49" s="27">
        <v>45</v>
      </c>
      <c r="K49" s="27">
        <v>35.93</v>
      </c>
      <c r="L49" s="27">
        <v>9.07</v>
      </c>
      <c r="M49" s="2" t="s">
        <v>807</v>
      </c>
      <c r="N49" s="34"/>
      <c r="O49" s="34"/>
    </row>
    <row r="50" spans="1:15" ht="22.5" x14ac:dyDescent="0.2">
      <c r="A50" s="38">
        <v>424</v>
      </c>
      <c r="B50" s="22">
        <v>483</v>
      </c>
      <c r="C50" s="23" t="s">
        <v>219</v>
      </c>
      <c r="D50" s="24">
        <v>65443061</v>
      </c>
      <c r="E50" s="25" t="s">
        <v>220</v>
      </c>
      <c r="F50" s="26">
        <v>45502</v>
      </c>
      <c r="G50" s="25">
        <v>3063641</v>
      </c>
      <c r="H50" s="23" t="s">
        <v>102</v>
      </c>
      <c r="I50" s="25" t="s">
        <v>103</v>
      </c>
      <c r="J50" s="27">
        <v>452</v>
      </c>
      <c r="K50" s="27">
        <v>437.22</v>
      </c>
      <c r="L50" s="27">
        <v>14.78</v>
      </c>
      <c r="M50" s="2" t="s">
        <v>807</v>
      </c>
      <c r="N50" s="34"/>
      <c r="O50" s="34"/>
    </row>
    <row r="51" spans="1:15" ht="22.5" x14ac:dyDescent="0.2">
      <c r="A51" s="38">
        <v>425</v>
      </c>
      <c r="B51" s="22">
        <v>483</v>
      </c>
      <c r="C51" s="23" t="s">
        <v>219</v>
      </c>
      <c r="D51" s="24">
        <v>65443061</v>
      </c>
      <c r="E51" s="25" t="s">
        <v>220</v>
      </c>
      <c r="F51" s="26">
        <v>45530</v>
      </c>
      <c r="G51" s="25">
        <v>3063641</v>
      </c>
      <c r="H51" s="23" t="s">
        <v>102</v>
      </c>
      <c r="I51" s="25" t="s">
        <v>103</v>
      </c>
      <c r="J51" s="27">
        <v>452</v>
      </c>
      <c r="K51" s="27">
        <v>437.22</v>
      </c>
      <c r="L51" s="27">
        <v>14.78</v>
      </c>
      <c r="M51" s="2" t="s">
        <v>807</v>
      </c>
      <c r="N51" s="34"/>
      <c r="O51" s="34"/>
    </row>
    <row r="52" spans="1:15" x14ac:dyDescent="0.2">
      <c r="A52" s="38">
        <v>426</v>
      </c>
      <c r="B52" s="22">
        <v>483</v>
      </c>
      <c r="C52" s="23" t="s">
        <v>219</v>
      </c>
      <c r="D52" s="24">
        <v>65443061</v>
      </c>
      <c r="E52" s="25" t="s">
        <v>220</v>
      </c>
      <c r="F52" s="26">
        <v>45502</v>
      </c>
      <c r="G52" s="25">
        <v>3074176</v>
      </c>
      <c r="H52" s="23" t="s">
        <v>54</v>
      </c>
      <c r="I52" s="25" t="s">
        <v>55</v>
      </c>
      <c r="J52" s="27">
        <v>93</v>
      </c>
      <c r="K52" s="27">
        <v>83.35</v>
      </c>
      <c r="L52" s="27">
        <v>9.65</v>
      </c>
      <c r="M52" s="2" t="s">
        <v>807</v>
      </c>
      <c r="N52" s="34"/>
      <c r="O52" s="34"/>
    </row>
    <row r="53" spans="1:15" x14ac:dyDescent="0.2">
      <c r="A53" s="38">
        <v>427</v>
      </c>
      <c r="B53" s="22">
        <v>483</v>
      </c>
      <c r="C53" s="23" t="s">
        <v>219</v>
      </c>
      <c r="D53" s="24">
        <v>65443061</v>
      </c>
      <c r="E53" s="25" t="s">
        <v>220</v>
      </c>
      <c r="F53" s="26">
        <v>45530</v>
      </c>
      <c r="G53" s="25">
        <v>3074176</v>
      </c>
      <c r="H53" s="23" t="s">
        <v>54</v>
      </c>
      <c r="I53" s="25" t="s">
        <v>55</v>
      </c>
      <c r="J53" s="27">
        <v>93</v>
      </c>
      <c r="K53" s="27">
        <v>83.35</v>
      </c>
      <c r="L53" s="27">
        <v>9.65</v>
      </c>
      <c r="M53" s="2" t="s">
        <v>807</v>
      </c>
      <c r="N53" s="34"/>
      <c r="O53" s="34"/>
    </row>
    <row r="54" spans="1:15" ht="22.5" x14ac:dyDescent="0.2">
      <c r="A54" s="38">
        <v>428</v>
      </c>
      <c r="B54" s="22">
        <v>483</v>
      </c>
      <c r="C54" s="23" t="s">
        <v>219</v>
      </c>
      <c r="D54" s="24">
        <v>65443061</v>
      </c>
      <c r="E54" s="25" t="s">
        <v>220</v>
      </c>
      <c r="F54" s="26">
        <v>45502</v>
      </c>
      <c r="G54" s="25">
        <v>3076254</v>
      </c>
      <c r="H54" s="23" t="s">
        <v>56</v>
      </c>
      <c r="I54" s="25" t="s">
        <v>57</v>
      </c>
      <c r="J54" s="27">
        <v>93</v>
      </c>
      <c r="K54" s="27">
        <v>80.37</v>
      </c>
      <c r="L54" s="27">
        <v>12.63</v>
      </c>
      <c r="M54" s="2" t="s">
        <v>807</v>
      </c>
      <c r="N54" s="34"/>
      <c r="O54" s="34"/>
    </row>
    <row r="55" spans="1:15" ht="22.5" x14ac:dyDescent="0.2">
      <c r="A55" s="38">
        <v>429</v>
      </c>
      <c r="B55" s="22">
        <v>483</v>
      </c>
      <c r="C55" s="23" t="s">
        <v>219</v>
      </c>
      <c r="D55" s="24">
        <v>65443061</v>
      </c>
      <c r="E55" s="25" t="s">
        <v>220</v>
      </c>
      <c r="F55" s="26">
        <v>45530</v>
      </c>
      <c r="G55" s="25">
        <v>3076254</v>
      </c>
      <c r="H55" s="23" t="s">
        <v>56</v>
      </c>
      <c r="I55" s="25" t="s">
        <v>57</v>
      </c>
      <c r="J55" s="27">
        <v>93</v>
      </c>
      <c r="K55" s="27">
        <v>80.37</v>
      </c>
      <c r="L55" s="27">
        <v>12.63</v>
      </c>
      <c r="M55" s="2" t="s">
        <v>807</v>
      </c>
      <c r="N55" s="34"/>
      <c r="O55" s="34"/>
    </row>
    <row r="56" spans="1:15" ht="33.75" x14ac:dyDescent="0.2">
      <c r="A56" s="38">
        <v>430</v>
      </c>
      <c r="B56" s="22">
        <v>483</v>
      </c>
      <c r="C56" s="23" t="s">
        <v>219</v>
      </c>
      <c r="D56" s="24">
        <v>65443061</v>
      </c>
      <c r="E56" s="25" t="s">
        <v>220</v>
      </c>
      <c r="F56" s="26">
        <v>45502</v>
      </c>
      <c r="G56" s="25">
        <v>3076486</v>
      </c>
      <c r="H56" s="23" t="s">
        <v>58</v>
      </c>
      <c r="I56" s="25" t="s">
        <v>59</v>
      </c>
      <c r="J56" s="27">
        <v>124</v>
      </c>
      <c r="K56" s="27">
        <v>100.48</v>
      </c>
      <c r="L56" s="27">
        <v>23.52</v>
      </c>
      <c r="M56" s="2" t="s">
        <v>807</v>
      </c>
      <c r="N56" s="34"/>
      <c r="O56" s="34"/>
    </row>
    <row r="57" spans="1:15" ht="33.75" x14ac:dyDescent="0.2">
      <c r="A57" s="38">
        <v>431</v>
      </c>
      <c r="B57" s="22">
        <v>483</v>
      </c>
      <c r="C57" s="23" t="s">
        <v>219</v>
      </c>
      <c r="D57" s="24">
        <v>65443061</v>
      </c>
      <c r="E57" s="25" t="s">
        <v>220</v>
      </c>
      <c r="F57" s="26">
        <v>45530</v>
      </c>
      <c r="G57" s="25">
        <v>3076486</v>
      </c>
      <c r="H57" s="23" t="s">
        <v>58</v>
      </c>
      <c r="I57" s="25" t="s">
        <v>59</v>
      </c>
      <c r="J57" s="27">
        <v>124</v>
      </c>
      <c r="K57" s="27">
        <v>100.48</v>
      </c>
      <c r="L57" s="27">
        <v>23.52</v>
      </c>
      <c r="M57" s="2" t="s">
        <v>807</v>
      </c>
      <c r="N57" s="34"/>
      <c r="O57" s="34"/>
    </row>
    <row r="58" spans="1:15" ht="22.5" x14ac:dyDescent="0.2">
      <c r="A58" s="38">
        <v>432</v>
      </c>
      <c r="B58" s="22">
        <v>483</v>
      </c>
      <c r="C58" s="23" t="s">
        <v>219</v>
      </c>
      <c r="D58" s="24">
        <v>65443061</v>
      </c>
      <c r="E58" s="25" t="s">
        <v>220</v>
      </c>
      <c r="F58" s="26">
        <v>45502</v>
      </c>
      <c r="G58" s="25">
        <v>3079688</v>
      </c>
      <c r="H58" s="23" t="s">
        <v>106</v>
      </c>
      <c r="I58" s="25" t="s">
        <v>107</v>
      </c>
      <c r="J58" s="27">
        <v>107</v>
      </c>
      <c r="K58" s="27">
        <v>96.12</v>
      </c>
      <c r="L58" s="27">
        <v>10.88</v>
      </c>
      <c r="M58" s="2" t="s">
        <v>807</v>
      </c>
      <c r="N58" s="34"/>
      <c r="O58" s="34"/>
    </row>
    <row r="59" spans="1:15" ht="22.5" x14ac:dyDescent="0.2">
      <c r="A59" s="38">
        <v>433</v>
      </c>
      <c r="B59" s="22">
        <v>483</v>
      </c>
      <c r="C59" s="23" t="s">
        <v>219</v>
      </c>
      <c r="D59" s="24">
        <v>65443061</v>
      </c>
      <c r="E59" s="25" t="s">
        <v>220</v>
      </c>
      <c r="F59" s="26">
        <v>45530</v>
      </c>
      <c r="G59" s="25">
        <v>3079688</v>
      </c>
      <c r="H59" s="23" t="s">
        <v>106</v>
      </c>
      <c r="I59" s="25" t="s">
        <v>107</v>
      </c>
      <c r="J59" s="27">
        <v>107</v>
      </c>
      <c r="K59" s="27">
        <v>96.12</v>
      </c>
      <c r="L59" s="27">
        <v>10.88</v>
      </c>
      <c r="M59" s="2" t="s">
        <v>807</v>
      </c>
      <c r="N59" s="34"/>
      <c r="O59" s="34"/>
    </row>
    <row r="60" spans="1:15" x14ac:dyDescent="0.2">
      <c r="B60" s="12"/>
      <c r="C60" s="28"/>
      <c r="D60" s="29"/>
      <c r="E60" s="12"/>
      <c r="F60" s="12"/>
      <c r="G60" s="12"/>
      <c r="H60" s="30"/>
      <c r="I60" s="30"/>
      <c r="J60" s="30"/>
      <c r="K60" s="36"/>
      <c r="L60" s="11"/>
    </row>
    <row r="61" spans="1:15" x14ac:dyDescent="0.2">
      <c r="B61" s="12"/>
      <c r="C61" s="28"/>
      <c r="D61" s="29"/>
      <c r="E61" s="15"/>
      <c r="F61" s="15"/>
      <c r="G61" s="15"/>
      <c r="H61" s="15"/>
      <c r="I61" s="30"/>
      <c r="J61" s="30"/>
      <c r="K61" s="11"/>
      <c r="L61" s="11"/>
    </row>
    <row r="62" spans="1:15" x14ac:dyDescent="0.2">
      <c r="B62" s="12"/>
      <c r="C62" s="28"/>
      <c r="D62" s="29"/>
      <c r="E62" s="12"/>
      <c r="F62" s="11"/>
      <c r="G62" s="11"/>
      <c r="H62" s="11"/>
      <c r="I62" s="30"/>
      <c r="J62" s="30"/>
      <c r="K62" s="11"/>
      <c r="L62" s="11"/>
    </row>
    <row r="63" spans="1:15" ht="13.5" thickBot="1" x14ac:dyDescent="0.25">
      <c r="B63" s="12"/>
      <c r="C63" s="28"/>
      <c r="D63" s="11" t="s">
        <v>70</v>
      </c>
      <c r="E63" s="31"/>
      <c r="F63" s="31"/>
      <c r="G63" s="31"/>
      <c r="H63" s="32"/>
      <c r="I63" s="11"/>
      <c r="J63" s="30"/>
      <c r="K63" s="11"/>
      <c r="L63" s="33">
        <v>484.75</v>
      </c>
    </row>
    <row r="64" spans="1:15" ht="13.5" thickTop="1" x14ac:dyDescent="0.2">
      <c r="B64" s="12"/>
      <c r="C64" s="28"/>
      <c r="D64" s="35"/>
      <c r="E64" s="31"/>
      <c r="F64" s="31"/>
      <c r="G64" s="31"/>
      <c r="H64" s="32"/>
      <c r="I64" s="11"/>
      <c r="J64" s="30"/>
      <c r="K64" s="11"/>
      <c r="L64" s="36"/>
    </row>
    <row r="68" spans="3:11" ht="59.65" customHeight="1" x14ac:dyDescent="0.25">
      <c r="C68" s="39"/>
      <c r="D68" s="39"/>
      <c r="E68" s="39"/>
      <c r="F68" s="39"/>
      <c r="G68" s="39"/>
      <c r="H68" s="39"/>
      <c r="I68" s="39"/>
      <c r="J68" s="39"/>
      <c r="K68" s="39"/>
    </row>
  </sheetData>
  <autoFilter ref="A24:L59" xr:uid="{5A23F034-A6EC-4BAB-ACE2-42F7EB0F426D}"/>
  <mergeCells count="4">
    <mergeCell ref="I14:J14"/>
    <mergeCell ref="B16:L16"/>
    <mergeCell ref="B17:L17"/>
    <mergeCell ref="J21:K21"/>
  </mergeCells>
  <dataValidations count="1">
    <dataValidation type="list" allowBlank="1" showInputMessage="1" showErrorMessage="1" sqref="C19:D19 F19" xr:uid="{003FFF0E-3781-4987-9792-757A862EAEF3}">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3E37A-9627-4DE8-94DC-AD2B14FADDC0}">
  <sheetPr>
    <tabColor theme="0"/>
    <pageSetUpPr fitToPage="1"/>
  </sheetPr>
  <dimension ref="A1:O56"/>
  <sheetViews>
    <sheetView topLeftCell="B1" zoomScaleNormal="100" workbookViewId="0">
      <selection activeCell="I20" sqref="I20"/>
    </sheetView>
  </sheetViews>
  <sheetFormatPr defaultColWidth="8.85546875" defaultRowHeight="12.75" x14ac:dyDescent="0.2"/>
  <cols>
    <col min="1" max="1" width="8.85546875" style="2" hidden="1" customWidth="1"/>
    <col min="2" max="2" width="13.28515625" style="2" customWidth="1"/>
    <col min="3" max="3" width="14.5703125" style="2" hidden="1" customWidth="1"/>
    <col min="4" max="4" width="14" style="2" hidden="1" customWidth="1"/>
    <col min="5" max="5" width="18.42578125" style="2" hidden="1"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3" width="17" style="2" customWidth="1"/>
    <col min="14"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227</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45565</v>
      </c>
      <c r="C17" s="55"/>
      <c r="D17" s="55"/>
      <c r="E17" s="55"/>
      <c r="F17" s="55"/>
      <c r="G17" s="55"/>
      <c r="H17" s="55"/>
      <c r="I17" s="55"/>
      <c r="J17" s="55"/>
      <c r="K17" s="55"/>
      <c r="L17" s="55"/>
    </row>
    <row r="18" spans="1:15" x14ac:dyDescent="0.2">
      <c r="B18" s="11" t="s">
        <v>806</v>
      </c>
      <c r="C18" s="11"/>
      <c r="D18" s="11"/>
      <c r="E18" s="12"/>
      <c r="F18" s="11" t="s">
        <v>829</v>
      </c>
      <c r="G18" s="11"/>
      <c r="H18" s="11"/>
      <c r="I18" s="1"/>
      <c r="J18" s="11"/>
      <c r="K18" s="11"/>
      <c r="L18" s="11"/>
    </row>
    <row r="19" spans="1:15" x14ac:dyDescent="0.2">
      <c r="A19" s="2" t="s">
        <v>18</v>
      </c>
      <c r="B19" s="11" t="s">
        <v>19</v>
      </c>
      <c r="C19" s="14" t="s">
        <v>215</v>
      </c>
      <c r="D19" s="11"/>
      <c r="E19" s="12"/>
      <c r="F19" s="14" t="s">
        <v>215</v>
      </c>
      <c r="G19" s="1"/>
      <c r="H19" s="1"/>
      <c r="I19" s="1"/>
      <c r="J19" s="1"/>
      <c r="K19" s="1"/>
      <c r="L19" s="11"/>
    </row>
    <row r="20" spans="1:15" ht="13.5" thickBot="1" x14ac:dyDescent="0.25">
      <c r="A20" s="2">
        <v>28</v>
      </c>
      <c r="B20" s="11" t="s">
        <v>21</v>
      </c>
      <c r="C20" s="14">
        <v>1910019977</v>
      </c>
      <c r="D20" s="11"/>
      <c r="E20" s="12"/>
      <c r="F20" s="14">
        <v>1910019977</v>
      </c>
      <c r="G20" s="15"/>
      <c r="H20" s="16"/>
      <c r="I20" s="16" t="s">
        <v>861</v>
      </c>
      <c r="J20" s="11"/>
      <c r="K20" s="11"/>
      <c r="L20" s="11"/>
    </row>
    <row r="21" spans="1:15" ht="13.9" customHeight="1" thickBot="1" x14ac:dyDescent="0.25">
      <c r="A21" s="2" t="s">
        <v>22</v>
      </c>
      <c r="B21" s="11" t="s">
        <v>23</v>
      </c>
      <c r="C21" s="14">
        <v>4246580</v>
      </c>
      <c r="E21" s="12"/>
      <c r="F21" s="14">
        <v>4246580</v>
      </c>
      <c r="G21" s="15"/>
      <c r="H21" s="16"/>
      <c r="I21" s="17" t="s">
        <v>24</v>
      </c>
      <c r="J21" s="59">
        <f>SUM(L25:L47)</f>
        <v>324.64999999999998</v>
      </c>
      <c r="K21" s="57"/>
      <c r="L21" s="11"/>
    </row>
    <row r="22" spans="1:15" x14ac:dyDescent="0.2">
      <c r="A22" s="2">
        <v>0</v>
      </c>
      <c r="B22" s="11" t="s">
        <v>26</v>
      </c>
      <c r="C22" s="14" t="s">
        <v>27</v>
      </c>
      <c r="D22" s="11"/>
      <c r="E22" s="12"/>
      <c r="F22" s="14" t="s">
        <v>27</v>
      </c>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830</v>
      </c>
    </row>
    <row r="25" spans="1:15" ht="22.5" x14ac:dyDescent="0.2">
      <c r="A25" s="38">
        <v>608</v>
      </c>
      <c r="B25" s="22">
        <v>483</v>
      </c>
      <c r="C25" s="23" t="s">
        <v>216</v>
      </c>
      <c r="D25" s="24">
        <v>65815995</v>
      </c>
      <c r="E25" s="25" t="s">
        <v>217</v>
      </c>
      <c r="F25" s="26">
        <v>45551</v>
      </c>
      <c r="G25" s="25">
        <v>3063641</v>
      </c>
      <c r="H25" s="23" t="s">
        <v>102</v>
      </c>
      <c r="I25" s="25" t="s">
        <v>103</v>
      </c>
      <c r="J25" s="27">
        <v>452</v>
      </c>
      <c r="K25" s="27">
        <v>437.22</v>
      </c>
      <c r="L25" s="27">
        <v>14.78</v>
      </c>
      <c r="M25" s="2" t="s">
        <v>807</v>
      </c>
      <c r="N25" s="34"/>
      <c r="O25" s="34"/>
    </row>
    <row r="26" spans="1:15" x14ac:dyDescent="0.2">
      <c r="A26" s="38">
        <v>609</v>
      </c>
      <c r="B26" s="22">
        <v>483</v>
      </c>
      <c r="C26" s="23" t="s">
        <v>216</v>
      </c>
      <c r="D26" s="24">
        <v>65815995</v>
      </c>
      <c r="E26" s="25" t="s">
        <v>217</v>
      </c>
      <c r="F26" s="26">
        <v>45551</v>
      </c>
      <c r="G26" s="25">
        <v>3074176</v>
      </c>
      <c r="H26" s="23" t="s">
        <v>54</v>
      </c>
      <c r="I26" s="25" t="s">
        <v>55</v>
      </c>
      <c r="J26" s="27">
        <v>93</v>
      </c>
      <c r="K26" s="27">
        <v>83.35</v>
      </c>
      <c r="L26" s="27">
        <v>9.65</v>
      </c>
      <c r="M26" s="2" t="s">
        <v>807</v>
      </c>
      <c r="N26" s="34"/>
      <c r="O26" s="34"/>
    </row>
    <row r="27" spans="1:15" ht="22.5" x14ac:dyDescent="0.2">
      <c r="A27" s="38">
        <v>610</v>
      </c>
      <c r="B27" s="22">
        <v>483</v>
      </c>
      <c r="C27" s="23" t="s">
        <v>216</v>
      </c>
      <c r="D27" s="24">
        <v>65815995</v>
      </c>
      <c r="E27" s="25" t="s">
        <v>217</v>
      </c>
      <c r="F27" s="26">
        <v>45551</v>
      </c>
      <c r="G27" s="25">
        <v>3076254</v>
      </c>
      <c r="H27" s="23" t="s">
        <v>56</v>
      </c>
      <c r="I27" s="25" t="s">
        <v>57</v>
      </c>
      <c r="J27" s="27">
        <v>93</v>
      </c>
      <c r="K27" s="27">
        <v>80.37</v>
      </c>
      <c r="L27" s="27">
        <v>12.63</v>
      </c>
      <c r="M27" s="2" t="s">
        <v>807</v>
      </c>
      <c r="N27" s="34"/>
      <c r="O27" s="34"/>
    </row>
    <row r="28" spans="1:15" ht="33.75" x14ac:dyDescent="0.2">
      <c r="A28" s="38">
        <v>612</v>
      </c>
      <c r="B28" s="22">
        <v>483</v>
      </c>
      <c r="C28" s="23" t="s">
        <v>216</v>
      </c>
      <c r="D28" s="24">
        <v>65815995</v>
      </c>
      <c r="E28" s="25" t="s">
        <v>217</v>
      </c>
      <c r="F28" s="26">
        <v>45551</v>
      </c>
      <c r="G28" s="25">
        <v>3076486</v>
      </c>
      <c r="H28" s="23" t="s">
        <v>58</v>
      </c>
      <c r="I28" s="25" t="s">
        <v>59</v>
      </c>
      <c r="J28" s="27">
        <v>124</v>
      </c>
      <c r="K28" s="27">
        <v>100.48</v>
      </c>
      <c r="L28" s="27">
        <v>23.52</v>
      </c>
      <c r="M28" s="2" t="s">
        <v>807</v>
      </c>
      <c r="N28" s="34"/>
      <c r="O28" s="34"/>
    </row>
    <row r="29" spans="1:15" ht="22.5" x14ac:dyDescent="0.2">
      <c r="A29" s="38">
        <v>613</v>
      </c>
      <c r="B29" s="22">
        <v>483</v>
      </c>
      <c r="C29" s="23" t="s">
        <v>216</v>
      </c>
      <c r="D29" s="24">
        <v>65815995</v>
      </c>
      <c r="E29" s="25" t="s">
        <v>217</v>
      </c>
      <c r="F29" s="26">
        <v>45551</v>
      </c>
      <c r="G29" s="25">
        <v>3079688</v>
      </c>
      <c r="H29" s="23" t="s">
        <v>106</v>
      </c>
      <c r="I29" s="25" t="s">
        <v>107</v>
      </c>
      <c r="J29" s="27">
        <v>107</v>
      </c>
      <c r="K29" s="27">
        <v>96.12</v>
      </c>
      <c r="L29" s="27">
        <v>10.88</v>
      </c>
      <c r="M29" s="2" t="s">
        <v>807</v>
      </c>
      <c r="N29" s="34"/>
      <c r="O29" s="34"/>
    </row>
    <row r="30" spans="1:15" ht="22.5" x14ac:dyDescent="0.2">
      <c r="A30" s="38">
        <v>615</v>
      </c>
      <c r="B30" s="22">
        <v>483</v>
      </c>
      <c r="C30" s="23" t="s">
        <v>223</v>
      </c>
      <c r="D30" s="24">
        <v>65950933</v>
      </c>
      <c r="E30" s="25" t="s">
        <v>224</v>
      </c>
      <c r="F30" s="26">
        <v>45554</v>
      </c>
      <c r="G30" s="25">
        <v>3063641</v>
      </c>
      <c r="H30" s="23" t="s">
        <v>102</v>
      </c>
      <c r="I30" s="25" t="s">
        <v>103</v>
      </c>
      <c r="J30" s="27">
        <v>452</v>
      </c>
      <c r="K30" s="27">
        <v>437.22</v>
      </c>
      <c r="L30" s="27">
        <v>14.78</v>
      </c>
      <c r="M30" s="2" t="s">
        <v>807</v>
      </c>
      <c r="N30" s="34"/>
      <c r="O30" s="34"/>
    </row>
    <row r="31" spans="1:15" x14ac:dyDescent="0.2">
      <c r="A31" s="38">
        <v>616</v>
      </c>
      <c r="B31" s="22">
        <v>483</v>
      </c>
      <c r="C31" s="23" t="s">
        <v>223</v>
      </c>
      <c r="D31" s="24">
        <v>65950933</v>
      </c>
      <c r="E31" s="25" t="s">
        <v>224</v>
      </c>
      <c r="F31" s="26">
        <v>45554</v>
      </c>
      <c r="G31" s="25">
        <v>3074176</v>
      </c>
      <c r="H31" s="23" t="s">
        <v>54</v>
      </c>
      <c r="I31" s="25" t="s">
        <v>55</v>
      </c>
      <c r="J31" s="27">
        <v>93</v>
      </c>
      <c r="K31" s="27">
        <v>83.35</v>
      </c>
      <c r="L31" s="27">
        <v>9.65</v>
      </c>
      <c r="M31" s="2" t="s">
        <v>807</v>
      </c>
      <c r="N31" s="34"/>
      <c r="O31" s="34"/>
    </row>
    <row r="32" spans="1:15" ht="33.75" x14ac:dyDescent="0.2">
      <c r="A32" s="38">
        <v>617</v>
      </c>
      <c r="B32" s="22">
        <v>483</v>
      </c>
      <c r="C32" s="23" t="s">
        <v>223</v>
      </c>
      <c r="D32" s="24">
        <v>65950933</v>
      </c>
      <c r="E32" s="25" t="s">
        <v>224</v>
      </c>
      <c r="F32" s="26">
        <v>45554</v>
      </c>
      <c r="G32" s="25">
        <v>3076486</v>
      </c>
      <c r="H32" s="23" t="s">
        <v>58</v>
      </c>
      <c r="I32" s="25" t="s">
        <v>59</v>
      </c>
      <c r="J32" s="27">
        <v>124</v>
      </c>
      <c r="K32" s="27">
        <v>100.48</v>
      </c>
      <c r="L32" s="27">
        <v>23.52</v>
      </c>
      <c r="M32" s="2" t="s">
        <v>807</v>
      </c>
      <c r="N32" s="34"/>
      <c r="O32" s="34"/>
    </row>
    <row r="33" spans="1:15" ht="22.5" x14ac:dyDescent="0.2">
      <c r="A33" s="38">
        <v>618</v>
      </c>
      <c r="B33" s="22">
        <v>483</v>
      </c>
      <c r="C33" s="23" t="s">
        <v>223</v>
      </c>
      <c r="D33" s="24">
        <v>65950933</v>
      </c>
      <c r="E33" s="25" t="s">
        <v>224</v>
      </c>
      <c r="F33" s="26">
        <v>45554</v>
      </c>
      <c r="G33" s="25">
        <v>3079688</v>
      </c>
      <c r="H33" s="23" t="s">
        <v>106</v>
      </c>
      <c r="I33" s="25" t="s">
        <v>107</v>
      </c>
      <c r="J33" s="27">
        <v>107</v>
      </c>
      <c r="K33" s="27">
        <v>96.12</v>
      </c>
      <c r="L33" s="27">
        <v>10.88</v>
      </c>
      <c r="M33" s="2" t="s">
        <v>807</v>
      </c>
      <c r="N33" s="34"/>
      <c r="O33" s="34"/>
    </row>
    <row r="34" spans="1:15" ht="22.5" x14ac:dyDescent="0.2">
      <c r="A34" s="38">
        <v>620</v>
      </c>
      <c r="B34" s="22">
        <v>483</v>
      </c>
      <c r="C34" s="23" t="s">
        <v>221</v>
      </c>
      <c r="D34" s="24">
        <v>65951949</v>
      </c>
      <c r="E34" s="25" t="s">
        <v>222</v>
      </c>
      <c r="F34" s="26">
        <v>45524</v>
      </c>
      <c r="G34" s="25">
        <v>3063641</v>
      </c>
      <c r="H34" s="23" t="s">
        <v>102</v>
      </c>
      <c r="I34" s="25" t="s">
        <v>103</v>
      </c>
      <c r="J34" s="27">
        <v>452</v>
      </c>
      <c r="K34" s="27">
        <v>437.22</v>
      </c>
      <c r="L34" s="27">
        <v>14.78</v>
      </c>
      <c r="M34" s="2" t="s">
        <v>807</v>
      </c>
      <c r="N34" s="34"/>
      <c r="O34" s="34"/>
    </row>
    <row r="35" spans="1:15" ht="22.5" x14ac:dyDescent="0.2">
      <c r="A35" s="38">
        <v>621</v>
      </c>
      <c r="B35" s="22">
        <v>483</v>
      </c>
      <c r="C35" s="23" t="s">
        <v>221</v>
      </c>
      <c r="D35" s="24">
        <v>65951949</v>
      </c>
      <c r="E35" s="25" t="s">
        <v>222</v>
      </c>
      <c r="F35" s="26">
        <v>45524</v>
      </c>
      <c r="G35" s="25">
        <v>3073061</v>
      </c>
      <c r="H35" s="23" t="s">
        <v>50</v>
      </c>
      <c r="I35" s="25" t="s">
        <v>51</v>
      </c>
      <c r="J35" s="27">
        <v>66</v>
      </c>
      <c r="K35" s="27">
        <v>55.92</v>
      </c>
      <c r="L35" s="27">
        <v>10.08</v>
      </c>
      <c r="M35" s="2" t="s">
        <v>807</v>
      </c>
      <c r="N35" s="34"/>
      <c r="O35" s="34"/>
    </row>
    <row r="36" spans="1:15" x14ac:dyDescent="0.2">
      <c r="A36" s="38">
        <v>622</v>
      </c>
      <c r="B36" s="22">
        <v>483</v>
      </c>
      <c r="C36" s="23" t="s">
        <v>221</v>
      </c>
      <c r="D36" s="24">
        <v>65951949</v>
      </c>
      <c r="E36" s="25" t="s">
        <v>222</v>
      </c>
      <c r="F36" s="26">
        <v>45524</v>
      </c>
      <c r="G36" s="25">
        <v>3074085</v>
      </c>
      <c r="H36" s="23" t="s">
        <v>104</v>
      </c>
      <c r="I36" s="25" t="s">
        <v>105</v>
      </c>
      <c r="J36" s="27">
        <v>55</v>
      </c>
      <c r="K36" s="27">
        <v>46.54</v>
      </c>
      <c r="L36" s="27">
        <v>8.4600000000000009</v>
      </c>
      <c r="M36" s="2" t="s">
        <v>807</v>
      </c>
      <c r="N36" s="34"/>
      <c r="O36" s="34"/>
    </row>
    <row r="37" spans="1:15" x14ac:dyDescent="0.2">
      <c r="A37" s="38">
        <v>623</v>
      </c>
      <c r="B37" s="22">
        <v>483</v>
      </c>
      <c r="C37" s="23" t="s">
        <v>221</v>
      </c>
      <c r="D37" s="24">
        <v>65951949</v>
      </c>
      <c r="E37" s="25" t="s">
        <v>222</v>
      </c>
      <c r="F37" s="26">
        <v>45554</v>
      </c>
      <c r="G37" s="25">
        <v>3074176</v>
      </c>
      <c r="H37" s="23" t="s">
        <v>54</v>
      </c>
      <c r="I37" s="25" t="s">
        <v>55</v>
      </c>
      <c r="J37" s="27">
        <v>93</v>
      </c>
      <c r="K37" s="27">
        <v>83.35</v>
      </c>
      <c r="L37" s="27">
        <v>9.65</v>
      </c>
      <c r="M37" s="2" t="s">
        <v>807</v>
      </c>
      <c r="N37" s="34"/>
      <c r="O37" s="34"/>
    </row>
    <row r="38" spans="1:15" x14ac:dyDescent="0.2">
      <c r="A38" s="38">
        <v>624</v>
      </c>
      <c r="B38" s="22">
        <v>483</v>
      </c>
      <c r="C38" s="23" t="s">
        <v>221</v>
      </c>
      <c r="D38" s="24">
        <v>65951949</v>
      </c>
      <c r="E38" s="25" t="s">
        <v>222</v>
      </c>
      <c r="F38" s="26">
        <v>45524</v>
      </c>
      <c r="G38" s="25">
        <v>3074283</v>
      </c>
      <c r="H38" s="23" t="s">
        <v>177</v>
      </c>
      <c r="I38" s="25" t="s">
        <v>178</v>
      </c>
      <c r="J38" s="27">
        <v>121</v>
      </c>
      <c r="K38" s="27">
        <v>111.62</v>
      </c>
      <c r="L38" s="27">
        <v>9.3800000000000008</v>
      </c>
      <c r="M38" s="2" t="s">
        <v>807</v>
      </c>
      <c r="N38" s="34"/>
      <c r="O38" s="34"/>
    </row>
    <row r="39" spans="1:15" ht="22.5" x14ac:dyDescent="0.2">
      <c r="A39" s="38">
        <v>625</v>
      </c>
      <c r="B39" s="22">
        <v>483</v>
      </c>
      <c r="C39" s="23" t="s">
        <v>221</v>
      </c>
      <c r="D39" s="24">
        <v>65951949</v>
      </c>
      <c r="E39" s="25" t="s">
        <v>222</v>
      </c>
      <c r="F39" s="26">
        <v>45524</v>
      </c>
      <c r="G39" s="25">
        <v>3076254</v>
      </c>
      <c r="H39" s="23" t="s">
        <v>56</v>
      </c>
      <c r="I39" s="25" t="s">
        <v>57</v>
      </c>
      <c r="J39" s="27">
        <v>93</v>
      </c>
      <c r="K39" s="27">
        <v>80.37</v>
      </c>
      <c r="L39" s="27">
        <v>12.63</v>
      </c>
      <c r="M39" s="2" t="s">
        <v>807</v>
      </c>
      <c r="N39" s="34"/>
      <c r="O39" s="34"/>
    </row>
    <row r="40" spans="1:15" ht="22.5" x14ac:dyDescent="0.2">
      <c r="A40" s="38">
        <v>626</v>
      </c>
      <c r="B40" s="22">
        <v>483</v>
      </c>
      <c r="C40" s="23" t="s">
        <v>221</v>
      </c>
      <c r="D40" s="24">
        <v>65951949</v>
      </c>
      <c r="E40" s="25" t="s">
        <v>222</v>
      </c>
      <c r="F40" s="26">
        <v>45554</v>
      </c>
      <c r="G40" s="25">
        <v>3076254</v>
      </c>
      <c r="H40" s="23" t="s">
        <v>56</v>
      </c>
      <c r="I40" s="25" t="s">
        <v>57</v>
      </c>
      <c r="J40" s="27">
        <v>93</v>
      </c>
      <c r="K40" s="27">
        <v>80.37</v>
      </c>
      <c r="L40" s="27">
        <v>12.63</v>
      </c>
      <c r="M40" s="2" t="s">
        <v>807</v>
      </c>
      <c r="N40" s="34"/>
      <c r="O40" s="34"/>
    </row>
    <row r="41" spans="1:15" ht="33.75" x14ac:dyDescent="0.2">
      <c r="A41" s="38">
        <v>627</v>
      </c>
      <c r="B41" s="22">
        <v>483</v>
      </c>
      <c r="C41" s="23" t="s">
        <v>221</v>
      </c>
      <c r="D41" s="24">
        <v>65951949</v>
      </c>
      <c r="E41" s="25" t="s">
        <v>222</v>
      </c>
      <c r="F41" s="26">
        <v>45524</v>
      </c>
      <c r="G41" s="25">
        <v>3076486</v>
      </c>
      <c r="H41" s="23" t="s">
        <v>58</v>
      </c>
      <c r="I41" s="25" t="s">
        <v>59</v>
      </c>
      <c r="J41" s="27">
        <v>124</v>
      </c>
      <c r="K41" s="27">
        <v>100.48</v>
      </c>
      <c r="L41" s="27">
        <v>23.52</v>
      </c>
      <c r="M41" s="2" t="s">
        <v>807</v>
      </c>
      <c r="N41" s="34"/>
      <c r="O41" s="34"/>
    </row>
    <row r="42" spans="1:15" ht="33.75" x14ac:dyDescent="0.2">
      <c r="A42" s="38">
        <v>628</v>
      </c>
      <c r="B42" s="22">
        <v>483</v>
      </c>
      <c r="C42" s="23" t="s">
        <v>221</v>
      </c>
      <c r="D42" s="24">
        <v>65951949</v>
      </c>
      <c r="E42" s="25" t="s">
        <v>222</v>
      </c>
      <c r="F42" s="26">
        <v>45554</v>
      </c>
      <c r="G42" s="25">
        <v>3076486</v>
      </c>
      <c r="H42" s="23" t="s">
        <v>58</v>
      </c>
      <c r="I42" s="25" t="s">
        <v>59</v>
      </c>
      <c r="J42" s="27">
        <v>124</v>
      </c>
      <c r="K42" s="27">
        <v>100.48</v>
      </c>
      <c r="L42" s="27">
        <v>23.52</v>
      </c>
      <c r="M42" s="2" t="s">
        <v>807</v>
      </c>
      <c r="N42" s="34"/>
      <c r="O42" s="34"/>
    </row>
    <row r="43" spans="1:15" ht="22.5" x14ac:dyDescent="0.2">
      <c r="A43" s="38">
        <v>629</v>
      </c>
      <c r="B43" s="22">
        <v>483</v>
      </c>
      <c r="C43" s="23" t="s">
        <v>221</v>
      </c>
      <c r="D43" s="24">
        <v>65951949</v>
      </c>
      <c r="E43" s="25" t="s">
        <v>222</v>
      </c>
      <c r="F43" s="26">
        <v>45524</v>
      </c>
      <c r="G43" s="25">
        <v>3079688</v>
      </c>
      <c r="H43" s="23" t="s">
        <v>106</v>
      </c>
      <c r="I43" s="25" t="s">
        <v>107</v>
      </c>
      <c r="J43" s="27">
        <v>107</v>
      </c>
      <c r="K43" s="27">
        <v>96.12</v>
      </c>
      <c r="L43" s="27">
        <v>10.88</v>
      </c>
      <c r="M43" s="2" t="s">
        <v>807</v>
      </c>
      <c r="N43" s="34"/>
      <c r="O43" s="34"/>
    </row>
    <row r="44" spans="1:15" ht="22.5" x14ac:dyDescent="0.2">
      <c r="A44" s="38">
        <v>631</v>
      </c>
      <c r="B44" s="22">
        <v>483</v>
      </c>
      <c r="C44" s="23" t="s">
        <v>219</v>
      </c>
      <c r="D44" s="24">
        <v>65928111</v>
      </c>
      <c r="E44" s="25" t="s">
        <v>220</v>
      </c>
      <c r="F44" s="26">
        <v>45560</v>
      </c>
      <c r="G44" s="25">
        <v>3063641</v>
      </c>
      <c r="H44" s="23" t="s">
        <v>102</v>
      </c>
      <c r="I44" s="25" t="s">
        <v>103</v>
      </c>
      <c r="J44" s="27">
        <v>452</v>
      </c>
      <c r="K44" s="27">
        <v>437.22</v>
      </c>
      <c r="L44" s="27">
        <v>14.78</v>
      </c>
      <c r="M44" s="2" t="s">
        <v>807</v>
      </c>
      <c r="N44" s="34"/>
      <c r="O44" s="34"/>
    </row>
    <row r="45" spans="1:15" x14ac:dyDescent="0.2">
      <c r="A45" s="38">
        <v>632</v>
      </c>
      <c r="B45" s="22">
        <v>483</v>
      </c>
      <c r="C45" s="23" t="s">
        <v>219</v>
      </c>
      <c r="D45" s="24">
        <v>65928111</v>
      </c>
      <c r="E45" s="25" t="s">
        <v>220</v>
      </c>
      <c r="F45" s="26">
        <v>45560</v>
      </c>
      <c r="G45" s="25">
        <v>3074176</v>
      </c>
      <c r="H45" s="23" t="s">
        <v>54</v>
      </c>
      <c r="I45" s="25" t="s">
        <v>55</v>
      </c>
      <c r="J45" s="27">
        <v>93</v>
      </c>
      <c r="K45" s="27">
        <v>83.35</v>
      </c>
      <c r="L45" s="27">
        <v>9.65</v>
      </c>
      <c r="M45" s="2" t="s">
        <v>807</v>
      </c>
      <c r="N45" s="34"/>
      <c r="O45" s="34"/>
    </row>
    <row r="46" spans="1:15" ht="33.75" x14ac:dyDescent="0.2">
      <c r="A46" s="38">
        <v>633</v>
      </c>
      <c r="B46" s="22">
        <v>483</v>
      </c>
      <c r="C46" s="23" t="s">
        <v>219</v>
      </c>
      <c r="D46" s="24">
        <v>65928111</v>
      </c>
      <c r="E46" s="25" t="s">
        <v>220</v>
      </c>
      <c r="F46" s="26">
        <v>45560</v>
      </c>
      <c r="G46" s="25">
        <v>3076486</v>
      </c>
      <c r="H46" s="23" t="s">
        <v>58</v>
      </c>
      <c r="I46" s="25" t="s">
        <v>59</v>
      </c>
      <c r="J46" s="27">
        <v>124</v>
      </c>
      <c r="K46" s="27">
        <v>100.48</v>
      </c>
      <c r="L46" s="27">
        <v>23.52</v>
      </c>
      <c r="M46" s="2" t="s">
        <v>807</v>
      </c>
      <c r="N46" s="34"/>
      <c r="O46" s="34"/>
    </row>
    <row r="47" spans="1:15" ht="22.5" x14ac:dyDescent="0.2">
      <c r="A47" s="38">
        <v>634</v>
      </c>
      <c r="B47" s="22">
        <v>483</v>
      </c>
      <c r="C47" s="23" t="s">
        <v>219</v>
      </c>
      <c r="D47" s="24">
        <v>65928111</v>
      </c>
      <c r="E47" s="25" t="s">
        <v>220</v>
      </c>
      <c r="F47" s="26">
        <v>45560</v>
      </c>
      <c r="G47" s="25">
        <v>3079688</v>
      </c>
      <c r="H47" s="23" t="s">
        <v>106</v>
      </c>
      <c r="I47" s="25" t="s">
        <v>107</v>
      </c>
      <c r="J47" s="27">
        <v>107</v>
      </c>
      <c r="K47" s="27">
        <v>96.12</v>
      </c>
      <c r="L47" s="27">
        <v>10.88</v>
      </c>
      <c r="M47" s="2" t="s">
        <v>807</v>
      </c>
      <c r="N47" s="34"/>
      <c r="O47" s="34"/>
    </row>
    <row r="48" spans="1:15" x14ac:dyDescent="0.2">
      <c r="B48" s="12"/>
      <c r="C48" s="28"/>
      <c r="D48" s="29"/>
      <c r="E48" s="12"/>
      <c r="F48" s="12"/>
      <c r="G48" s="12"/>
      <c r="H48" s="30"/>
      <c r="I48" s="30"/>
      <c r="J48" s="30"/>
      <c r="K48" s="36"/>
      <c r="L48" s="11"/>
    </row>
    <row r="49" spans="2:12" x14ac:dyDescent="0.2">
      <c r="B49" s="12"/>
      <c r="C49" s="28"/>
      <c r="D49" s="29"/>
      <c r="E49" s="15"/>
      <c r="F49" s="15"/>
      <c r="G49" s="15"/>
      <c r="H49" s="15"/>
      <c r="I49" s="30"/>
      <c r="J49" s="30"/>
      <c r="K49" s="11"/>
      <c r="L49" s="11"/>
    </row>
    <row r="50" spans="2:12" x14ac:dyDescent="0.2">
      <c r="B50" s="12"/>
      <c r="C50" s="28"/>
      <c r="D50" s="29"/>
      <c r="E50" s="12"/>
      <c r="F50" s="11"/>
      <c r="G50" s="11"/>
      <c r="H50" s="11"/>
      <c r="I50" s="30"/>
      <c r="J50" s="30"/>
      <c r="K50" s="11"/>
      <c r="L50" s="11"/>
    </row>
    <row r="51" spans="2:12" ht="13.5" thickBot="1" x14ac:dyDescent="0.25">
      <c r="B51" s="12"/>
      <c r="C51" s="28"/>
      <c r="D51" s="11" t="s">
        <v>70</v>
      </c>
      <c r="E51" s="31"/>
      <c r="F51" s="31"/>
      <c r="G51" s="31"/>
      <c r="H51" s="32"/>
      <c r="I51" s="11"/>
      <c r="J51" s="30"/>
      <c r="K51" s="11"/>
      <c r="L51" s="33">
        <v>324.64999999999998</v>
      </c>
    </row>
    <row r="52" spans="2:12" ht="13.5" thickTop="1" x14ac:dyDescent="0.2">
      <c r="B52" s="12"/>
      <c r="C52" s="28"/>
      <c r="D52" s="35"/>
      <c r="E52" s="31"/>
      <c r="F52" s="31"/>
      <c r="G52" s="31"/>
      <c r="H52" s="32"/>
      <c r="I52" s="11"/>
      <c r="J52" s="30"/>
      <c r="K52" s="11"/>
      <c r="L52" s="36"/>
    </row>
    <row r="56" spans="2:12" ht="59.65" customHeight="1" x14ac:dyDescent="0.25">
      <c r="C56" s="39"/>
      <c r="D56" s="39"/>
      <c r="E56" s="39"/>
      <c r="F56" s="39"/>
      <c r="G56" s="39"/>
      <c r="H56" s="39"/>
      <c r="I56" s="39"/>
      <c r="J56" s="39"/>
      <c r="K56" s="39"/>
    </row>
  </sheetData>
  <autoFilter ref="A24:L47" xr:uid="{C1C3E37A-9627-4DE8-94DC-AD2B14FADDC0}"/>
  <mergeCells count="4">
    <mergeCell ref="I14:J14"/>
    <mergeCell ref="B16:L16"/>
    <mergeCell ref="B17:L17"/>
    <mergeCell ref="J21:K21"/>
  </mergeCells>
  <dataValidations count="1">
    <dataValidation type="list" allowBlank="1" showInputMessage="1" showErrorMessage="1" sqref="C19:D19 F19" xr:uid="{5337CCF3-357C-4CCB-A23A-171250FF6BED}">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1981F-B59E-4A8E-AD16-525D63E64FAE}">
  <sheetPr>
    <tabColor theme="0"/>
    <pageSetUpPr fitToPage="1"/>
  </sheetPr>
  <dimension ref="A1:O47"/>
  <sheetViews>
    <sheetView topLeftCell="B1" zoomScaleNormal="100" workbookViewId="0">
      <selection activeCell="S27" sqref="S27"/>
    </sheetView>
  </sheetViews>
  <sheetFormatPr defaultColWidth="8.85546875" defaultRowHeight="12.75" x14ac:dyDescent="0.2"/>
  <cols>
    <col min="1" max="1" width="8.85546875" style="2" hidden="1" customWidth="1"/>
    <col min="2" max="2" width="13.28515625" style="2" customWidth="1"/>
    <col min="3" max="3" width="14.5703125" style="2" hidden="1" customWidth="1"/>
    <col min="4" max="4" width="14" style="2" hidden="1" customWidth="1"/>
    <col min="5" max="5" width="18.42578125" style="2" hidden="1" customWidth="1"/>
    <col min="6" max="6" width="15.28515625" style="2" customWidth="1"/>
    <col min="7" max="7" width="11.42578125" style="2" customWidth="1"/>
    <col min="8" max="8" width="8.85546875" style="2"/>
    <col min="9" max="9" width="19.7109375" style="2" customWidth="1"/>
    <col min="10" max="10" width="13.85546875" style="2" customWidth="1"/>
    <col min="11" max="11" width="11.85546875" style="2" customWidth="1"/>
    <col min="12" max="12" width="12.28515625" style="2" customWidth="1"/>
    <col min="13" max="13" width="14.42578125" style="2" customWidth="1"/>
    <col min="14"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228</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45596</v>
      </c>
      <c r="C17" s="55"/>
      <c r="D17" s="55"/>
      <c r="E17" s="55"/>
      <c r="F17" s="55"/>
      <c r="G17" s="55"/>
      <c r="H17" s="55"/>
      <c r="I17" s="55"/>
      <c r="J17" s="55"/>
      <c r="K17" s="55"/>
      <c r="L17" s="55"/>
    </row>
    <row r="18" spans="1:15" x14ac:dyDescent="0.2">
      <c r="B18" s="11" t="s">
        <v>806</v>
      </c>
      <c r="C18" s="11"/>
      <c r="D18" s="11"/>
      <c r="E18" s="12"/>
      <c r="F18" s="11" t="s">
        <v>829</v>
      </c>
      <c r="G18" s="11"/>
      <c r="H18" s="11"/>
      <c r="I18" s="1"/>
      <c r="J18" s="11"/>
      <c r="K18" s="11"/>
      <c r="L18" s="11"/>
    </row>
    <row r="19" spans="1:15" x14ac:dyDescent="0.2">
      <c r="A19" s="2" t="s">
        <v>18</v>
      </c>
      <c r="B19" s="11" t="s">
        <v>19</v>
      </c>
      <c r="C19" s="14" t="s">
        <v>215</v>
      </c>
      <c r="D19" s="11"/>
      <c r="E19" s="12"/>
      <c r="F19" s="14" t="s">
        <v>215</v>
      </c>
      <c r="G19" s="1"/>
      <c r="H19" s="1"/>
      <c r="I19" s="1"/>
      <c r="J19" s="1"/>
      <c r="K19" s="1"/>
      <c r="L19" s="11"/>
    </row>
    <row r="20" spans="1:15" ht="13.5" thickBot="1" x14ac:dyDescent="0.25">
      <c r="A20" s="2">
        <v>15</v>
      </c>
      <c r="B20" s="11" t="s">
        <v>21</v>
      </c>
      <c r="C20" s="14">
        <v>1910019977</v>
      </c>
      <c r="D20" s="11"/>
      <c r="E20" s="12"/>
      <c r="F20" s="14">
        <v>1910019977</v>
      </c>
      <c r="G20" s="15"/>
      <c r="H20" s="16"/>
      <c r="I20" s="16" t="s">
        <v>862</v>
      </c>
      <c r="J20" s="11"/>
      <c r="K20" s="11"/>
      <c r="L20" s="11"/>
    </row>
    <row r="21" spans="1:15" ht="13.9" customHeight="1" thickBot="1" x14ac:dyDescent="0.25">
      <c r="A21" s="2" t="s">
        <v>22</v>
      </c>
      <c r="B21" s="11" t="s">
        <v>23</v>
      </c>
      <c r="C21" s="14">
        <v>4246580</v>
      </c>
      <c r="E21" s="12"/>
      <c r="F21" s="14">
        <v>4246580</v>
      </c>
      <c r="G21" s="15"/>
      <c r="H21" s="16"/>
      <c r="I21" s="17" t="s">
        <v>24</v>
      </c>
      <c r="J21" s="59">
        <f>SUM(L25:L38)</f>
        <v>180.73</v>
      </c>
      <c r="K21" s="57"/>
      <c r="L21" s="11"/>
    </row>
    <row r="22" spans="1:15" x14ac:dyDescent="0.2">
      <c r="A22" s="2">
        <v>0</v>
      </c>
      <c r="B22" s="11" t="s">
        <v>26</v>
      </c>
      <c r="C22" s="14" t="s">
        <v>27</v>
      </c>
      <c r="D22" s="11"/>
      <c r="E22" s="12"/>
      <c r="F22" s="14" t="s">
        <v>27</v>
      </c>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830</v>
      </c>
    </row>
    <row r="25" spans="1:15" x14ac:dyDescent="0.2">
      <c r="A25" s="38">
        <v>540</v>
      </c>
      <c r="B25" s="22">
        <v>483</v>
      </c>
      <c r="C25" s="23" t="s">
        <v>216</v>
      </c>
      <c r="D25" s="24">
        <v>66026220</v>
      </c>
      <c r="E25" s="25" t="s">
        <v>217</v>
      </c>
      <c r="F25" s="26">
        <v>45579</v>
      </c>
      <c r="G25" s="25">
        <v>3062650</v>
      </c>
      <c r="H25" s="23" t="s">
        <v>151</v>
      </c>
      <c r="I25" s="25" t="s">
        <v>152</v>
      </c>
      <c r="J25" s="27">
        <v>45</v>
      </c>
      <c r="K25" s="27">
        <v>35.93</v>
      </c>
      <c r="L25" s="27">
        <v>9.07</v>
      </c>
      <c r="M25" s="2" t="s">
        <v>807</v>
      </c>
      <c r="N25" s="34"/>
      <c r="O25" s="34"/>
    </row>
    <row r="26" spans="1:15" ht="22.5" x14ac:dyDescent="0.2">
      <c r="A26" s="38">
        <v>541</v>
      </c>
      <c r="B26" s="22">
        <v>483</v>
      </c>
      <c r="C26" s="23" t="s">
        <v>216</v>
      </c>
      <c r="D26" s="24">
        <v>66026220</v>
      </c>
      <c r="E26" s="25" t="s">
        <v>217</v>
      </c>
      <c r="F26" s="26">
        <v>45579</v>
      </c>
      <c r="G26" s="25">
        <v>3063641</v>
      </c>
      <c r="H26" s="23" t="s">
        <v>102</v>
      </c>
      <c r="I26" s="25" t="s">
        <v>103</v>
      </c>
      <c r="J26" s="27">
        <v>452</v>
      </c>
      <c r="K26" s="27">
        <v>437.22</v>
      </c>
      <c r="L26" s="27">
        <v>14.78</v>
      </c>
      <c r="M26" s="2" t="s">
        <v>807</v>
      </c>
      <c r="N26" s="34"/>
      <c r="O26" s="34"/>
    </row>
    <row r="27" spans="1:15" x14ac:dyDescent="0.2">
      <c r="A27" s="38">
        <v>542</v>
      </c>
      <c r="B27" s="22">
        <v>483</v>
      </c>
      <c r="C27" s="23" t="s">
        <v>216</v>
      </c>
      <c r="D27" s="24">
        <v>66026220</v>
      </c>
      <c r="E27" s="25" t="s">
        <v>217</v>
      </c>
      <c r="F27" s="26">
        <v>45579</v>
      </c>
      <c r="G27" s="25">
        <v>3074176</v>
      </c>
      <c r="H27" s="23" t="s">
        <v>54</v>
      </c>
      <c r="I27" s="25" t="s">
        <v>55</v>
      </c>
      <c r="J27" s="27">
        <v>93</v>
      </c>
      <c r="K27" s="27">
        <v>83.35</v>
      </c>
      <c r="L27" s="27">
        <v>9.65</v>
      </c>
      <c r="M27" s="2" t="s">
        <v>807</v>
      </c>
      <c r="N27" s="34"/>
      <c r="O27" s="34"/>
    </row>
    <row r="28" spans="1:15" ht="22.5" x14ac:dyDescent="0.2">
      <c r="A28" s="38">
        <v>543</v>
      </c>
      <c r="B28" s="22">
        <v>483</v>
      </c>
      <c r="C28" s="23" t="s">
        <v>216</v>
      </c>
      <c r="D28" s="24">
        <v>66026220</v>
      </c>
      <c r="E28" s="25" t="s">
        <v>217</v>
      </c>
      <c r="F28" s="26">
        <v>45579</v>
      </c>
      <c r="G28" s="25">
        <v>3076254</v>
      </c>
      <c r="H28" s="23" t="s">
        <v>56</v>
      </c>
      <c r="I28" s="25" t="s">
        <v>57</v>
      </c>
      <c r="J28" s="27">
        <v>93</v>
      </c>
      <c r="K28" s="27">
        <v>80.37</v>
      </c>
      <c r="L28" s="27">
        <v>12.63</v>
      </c>
      <c r="M28" s="2" t="s">
        <v>807</v>
      </c>
      <c r="N28" s="34"/>
      <c r="O28" s="34"/>
    </row>
    <row r="29" spans="1:15" ht="33.75" x14ac:dyDescent="0.2">
      <c r="A29" s="38">
        <v>545</v>
      </c>
      <c r="B29" s="22">
        <v>483</v>
      </c>
      <c r="C29" s="23" t="s">
        <v>216</v>
      </c>
      <c r="D29" s="24">
        <v>66026220</v>
      </c>
      <c r="E29" s="25" t="s">
        <v>217</v>
      </c>
      <c r="F29" s="26">
        <v>45579</v>
      </c>
      <c r="G29" s="25">
        <v>3076486</v>
      </c>
      <c r="H29" s="23" t="s">
        <v>58</v>
      </c>
      <c r="I29" s="25" t="s">
        <v>59</v>
      </c>
      <c r="J29" s="27">
        <v>124</v>
      </c>
      <c r="K29" s="27">
        <v>100.48</v>
      </c>
      <c r="L29" s="27">
        <v>23.52</v>
      </c>
      <c r="M29" s="2" t="s">
        <v>807</v>
      </c>
      <c r="N29" s="34"/>
      <c r="O29" s="34"/>
    </row>
    <row r="30" spans="1:15" ht="22.5" x14ac:dyDescent="0.2">
      <c r="A30" s="38">
        <v>546</v>
      </c>
      <c r="B30" s="22">
        <v>483</v>
      </c>
      <c r="C30" s="23" t="s">
        <v>216</v>
      </c>
      <c r="D30" s="24">
        <v>66026220</v>
      </c>
      <c r="E30" s="25" t="s">
        <v>217</v>
      </c>
      <c r="F30" s="26">
        <v>45579</v>
      </c>
      <c r="G30" s="25">
        <v>3079688</v>
      </c>
      <c r="H30" s="23" t="s">
        <v>106</v>
      </c>
      <c r="I30" s="25" t="s">
        <v>107</v>
      </c>
      <c r="J30" s="27">
        <v>107</v>
      </c>
      <c r="K30" s="27">
        <v>96.12</v>
      </c>
      <c r="L30" s="27">
        <v>10.88</v>
      </c>
      <c r="M30" s="2" t="s">
        <v>807</v>
      </c>
      <c r="N30" s="34"/>
      <c r="O30" s="34"/>
    </row>
    <row r="31" spans="1:15" x14ac:dyDescent="0.2">
      <c r="A31" s="38">
        <v>547</v>
      </c>
      <c r="B31" s="22">
        <v>483</v>
      </c>
      <c r="C31" s="23" t="s">
        <v>219</v>
      </c>
      <c r="D31" s="24">
        <v>66059999</v>
      </c>
      <c r="E31" s="25" t="s">
        <v>220</v>
      </c>
      <c r="F31" s="26">
        <v>45586</v>
      </c>
      <c r="G31" s="25">
        <v>3062650</v>
      </c>
      <c r="H31" s="23" t="s">
        <v>151</v>
      </c>
      <c r="I31" s="25" t="s">
        <v>152</v>
      </c>
      <c r="J31" s="27">
        <v>45</v>
      </c>
      <c r="K31" s="27">
        <v>35.93</v>
      </c>
      <c r="L31" s="27">
        <v>9.07</v>
      </c>
      <c r="M31" s="2" t="s">
        <v>807</v>
      </c>
      <c r="N31" s="34"/>
      <c r="O31" s="34"/>
    </row>
    <row r="32" spans="1:15" ht="22.5" x14ac:dyDescent="0.2">
      <c r="A32" s="38">
        <v>548</v>
      </c>
      <c r="B32" s="22">
        <v>483</v>
      </c>
      <c r="C32" s="23" t="s">
        <v>219</v>
      </c>
      <c r="D32" s="24">
        <v>66059999</v>
      </c>
      <c r="E32" s="25" t="s">
        <v>220</v>
      </c>
      <c r="F32" s="26">
        <v>45587</v>
      </c>
      <c r="G32" s="25">
        <v>3062866</v>
      </c>
      <c r="H32" s="23" t="s">
        <v>229</v>
      </c>
      <c r="I32" s="25" t="s">
        <v>230</v>
      </c>
      <c r="J32" s="27">
        <v>266</v>
      </c>
      <c r="K32" s="27">
        <v>254.16</v>
      </c>
      <c r="L32" s="27">
        <v>11.84</v>
      </c>
      <c r="M32" s="2" t="s">
        <v>807</v>
      </c>
      <c r="N32" s="34"/>
      <c r="O32" s="34"/>
    </row>
    <row r="33" spans="1:15" ht="22.5" x14ac:dyDescent="0.2">
      <c r="A33" s="38">
        <v>549</v>
      </c>
      <c r="B33" s="22">
        <v>483</v>
      </c>
      <c r="C33" s="23" t="s">
        <v>219</v>
      </c>
      <c r="D33" s="24">
        <v>66059999</v>
      </c>
      <c r="E33" s="25" t="s">
        <v>220</v>
      </c>
      <c r="F33" s="26">
        <v>45586</v>
      </c>
      <c r="G33" s="25">
        <v>3063641</v>
      </c>
      <c r="H33" s="23" t="s">
        <v>102</v>
      </c>
      <c r="I33" s="25" t="s">
        <v>103</v>
      </c>
      <c r="J33" s="27">
        <v>452</v>
      </c>
      <c r="K33" s="27">
        <v>437.22</v>
      </c>
      <c r="L33" s="27">
        <v>14.78</v>
      </c>
      <c r="M33" s="2" t="s">
        <v>807</v>
      </c>
      <c r="N33" s="34"/>
      <c r="O33" s="34"/>
    </row>
    <row r="34" spans="1:15" x14ac:dyDescent="0.2">
      <c r="A34" s="38">
        <v>550</v>
      </c>
      <c r="B34" s="22">
        <v>483</v>
      </c>
      <c r="C34" s="23" t="s">
        <v>219</v>
      </c>
      <c r="D34" s="24">
        <v>66059999</v>
      </c>
      <c r="E34" s="25" t="s">
        <v>220</v>
      </c>
      <c r="F34" s="26">
        <v>45586</v>
      </c>
      <c r="G34" s="25">
        <v>3074176</v>
      </c>
      <c r="H34" s="23" t="s">
        <v>54</v>
      </c>
      <c r="I34" s="25" t="s">
        <v>55</v>
      </c>
      <c r="J34" s="27">
        <v>93</v>
      </c>
      <c r="K34" s="27">
        <v>83.93</v>
      </c>
      <c r="L34" s="27">
        <v>9.07</v>
      </c>
      <c r="M34" s="2" t="s">
        <v>807</v>
      </c>
      <c r="N34" s="34"/>
      <c r="O34" s="34"/>
    </row>
    <row r="35" spans="1:15" ht="22.5" x14ac:dyDescent="0.2">
      <c r="A35" s="38">
        <v>551</v>
      </c>
      <c r="B35" s="22">
        <v>483</v>
      </c>
      <c r="C35" s="23" t="s">
        <v>219</v>
      </c>
      <c r="D35" s="24">
        <v>66059999</v>
      </c>
      <c r="E35" s="25" t="s">
        <v>220</v>
      </c>
      <c r="F35" s="26">
        <v>45586</v>
      </c>
      <c r="G35" s="25">
        <v>3076254</v>
      </c>
      <c r="H35" s="23" t="s">
        <v>56</v>
      </c>
      <c r="I35" s="25" t="s">
        <v>57</v>
      </c>
      <c r="J35" s="27">
        <v>93</v>
      </c>
      <c r="K35" s="27">
        <v>80.37</v>
      </c>
      <c r="L35" s="27">
        <v>12.63</v>
      </c>
      <c r="M35" s="2" t="s">
        <v>807</v>
      </c>
      <c r="N35" s="34"/>
      <c r="O35" s="34"/>
    </row>
    <row r="36" spans="1:15" ht="33.75" x14ac:dyDescent="0.2">
      <c r="A36" s="38">
        <v>552</v>
      </c>
      <c r="B36" s="22">
        <v>483</v>
      </c>
      <c r="C36" s="23" t="s">
        <v>219</v>
      </c>
      <c r="D36" s="24">
        <v>66059999</v>
      </c>
      <c r="E36" s="25" t="s">
        <v>220</v>
      </c>
      <c r="F36" s="26">
        <v>45586</v>
      </c>
      <c r="G36" s="25">
        <v>3076486</v>
      </c>
      <c r="H36" s="23" t="s">
        <v>58</v>
      </c>
      <c r="I36" s="25" t="s">
        <v>59</v>
      </c>
      <c r="J36" s="27">
        <v>124</v>
      </c>
      <c r="K36" s="27">
        <v>100.48</v>
      </c>
      <c r="L36" s="27">
        <v>23.52</v>
      </c>
      <c r="M36" s="2" t="s">
        <v>807</v>
      </c>
      <c r="N36" s="34"/>
      <c r="O36" s="34"/>
    </row>
    <row r="37" spans="1:15" ht="22.5" x14ac:dyDescent="0.2">
      <c r="A37" s="38">
        <v>553</v>
      </c>
      <c r="B37" s="22">
        <v>483</v>
      </c>
      <c r="C37" s="23" t="s">
        <v>219</v>
      </c>
      <c r="D37" s="24">
        <v>66059999</v>
      </c>
      <c r="E37" s="25" t="s">
        <v>220</v>
      </c>
      <c r="F37" s="26">
        <v>45586</v>
      </c>
      <c r="G37" s="25">
        <v>3079688</v>
      </c>
      <c r="H37" s="23" t="s">
        <v>106</v>
      </c>
      <c r="I37" s="25" t="s">
        <v>107</v>
      </c>
      <c r="J37" s="27">
        <v>107</v>
      </c>
      <c r="K37" s="27">
        <v>96.12</v>
      </c>
      <c r="L37" s="27">
        <v>10.88</v>
      </c>
      <c r="M37" s="2" t="s">
        <v>807</v>
      </c>
      <c r="N37" s="34"/>
      <c r="O37" s="34"/>
    </row>
    <row r="38" spans="1:15" ht="22.5" x14ac:dyDescent="0.2">
      <c r="A38" s="38">
        <v>554</v>
      </c>
      <c r="B38" s="22">
        <v>483</v>
      </c>
      <c r="C38" s="23" t="s">
        <v>219</v>
      </c>
      <c r="D38" s="24">
        <v>66059999</v>
      </c>
      <c r="E38" s="25" t="s">
        <v>220</v>
      </c>
      <c r="F38" s="26">
        <v>45587</v>
      </c>
      <c r="G38" s="25">
        <v>3086428</v>
      </c>
      <c r="H38" s="23" t="s">
        <v>64</v>
      </c>
      <c r="I38" s="25" t="s">
        <v>65</v>
      </c>
      <c r="J38" s="27">
        <v>82</v>
      </c>
      <c r="K38" s="27">
        <v>73.59</v>
      </c>
      <c r="L38" s="27">
        <v>8.41</v>
      </c>
      <c r="M38" s="2" t="s">
        <v>807</v>
      </c>
      <c r="N38" s="34"/>
      <c r="O38" s="34"/>
    </row>
    <row r="39" spans="1:15" x14ac:dyDescent="0.2">
      <c r="B39" s="12"/>
      <c r="C39" s="28"/>
      <c r="D39" s="29"/>
      <c r="E39" s="12"/>
      <c r="F39" s="12"/>
      <c r="G39" s="12"/>
      <c r="H39" s="30"/>
      <c r="I39" s="30"/>
      <c r="J39" s="30"/>
      <c r="K39" s="36"/>
      <c r="L39" s="11"/>
    </row>
    <row r="40" spans="1:15" x14ac:dyDescent="0.2">
      <c r="B40" s="12"/>
      <c r="C40" s="28"/>
      <c r="D40" s="29"/>
      <c r="E40" s="15"/>
      <c r="F40" s="15"/>
      <c r="G40" s="15"/>
      <c r="H40" s="15"/>
      <c r="I40" s="30"/>
      <c r="J40" s="30"/>
      <c r="K40" s="11"/>
      <c r="L40" s="11"/>
    </row>
    <row r="41" spans="1:15" x14ac:dyDescent="0.2">
      <c r="B41" s="12"/>
      <c r="C41" s="28"/>
      <c r="D41" s="29"/>
      <c r="E41" s="12"/>
      <c r="F41" s="11"/>
      <c r="G41" s="11"/>
      <c r="H41" s="11"/>
      <c r="I41" s="30"/>
      <c r="J41" s="30"/>
      <c r="K41" s="11"/>
      <c r="L41" s="11"/>
    </row>
    <row r="42" spans="1:15" ht="13.5" thickBot="1" x14ac:dyDescent="0.25">
      <c r="B42" s="12"/>
      <c r="C42" s="28"/>
      <c r="D42" s="11" t="s">
        <v>70</v>
      </c>
      <c r="E42" s="31"/>
      <c r="F42" s="31"/>
      <c r="G42" s="31"/>
      <c r="H42" s="32"/>
      <c r="I42" s="11"/>
      <c r="J42" s="30"/>
      <c r="K42" s="11"/>
      <c r="L42" s="33">
        <v>180.73</v>
      </c>
    </row>
    <row r="43" spans="1:15" ht="13.5" thickTop="1" x14ac:dyDescent="0.2">
      <c r="B43" s="12"/>
      <c r="C43" s="28"/>
      <c r="D43" s="35"/>
      <c r="E43" s="31"/>
      <c r="F43" s="31"/>
      <c r="G43" s="31"/>
      <c r="H43" s="32"/>
      <c r="I43" s="11"/>
      <c r="J43" s="30"/>
      <c r="K43" s="11"/>
      <c r="L43" s="36"/>
    </row>
    <row r="47" spans="1:15" ht="59.65" customHeight="1" x14ac:dyDescent="0.25">
      <c r="C47" s="39"/>
      <c r="D47" s="39"/>
      <c r="E47" s="39"/>
      <c r="F47" s="39"/>
      <c r="G47" s="39"/>
      <c r="H47" s="39"/>
      <c r="I47" s="39"/>
      <c r="J47" s="39"/>
      <c r="K47" s="39"/>
    </row>
  </sheetData>
  <autoFilter ref="A24:L38" xr:uid="{A011981F-B59E-4A8E-AD16-525D63E64FAE}"/>
  <mergeCells count="4">
    <mergeCell ref="I14:J14"/>
    <mergeCell ref="B16:L16"/>
    <mergeCell ref="B17:L17"/>
    <mergeCell ref="J21:K21"/>
  </mergeCells>
  <dataValidations count="1">
    <dataValidation type="list" allowBlank="1" showInputMessage="1" showErrorMessage="1" sqref="C19:D19 F19" xr:uid="{31F2DD0E-3B5F-4925-9CB4-D2110438AB1C}">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81596-C086-42AA-AC6E-3085CAFB20D1}">
  <sheetPr>
    <tabColor theme="0"/>
    <pageSetUpPr fitToPage="1"/>
  </sheetPr>
  <dimension ref="A1:O52"/>
  <sheetViews>
    <sheetView topLeftCell="B1" zoomScaleNormal="100" workbookViewId="0">
      <selection activeCell="N20" sqref="N20"/>
    </sheetView>
  </sheetViews>
  <sheetFormatPr defaultColWidth="8.85546875" defaultRowHeight="12.75" x14ac:dyDescent="0.2"/>
  <cols>
    <col min="1" max="1" width="8.85546875" style="2" hidden="1" customWidth="1"/>
    <col min="2" max="2" width="13.28515625" style="2" customWidth="1"/>
    <col min="3" max="3" width="14.5703125" style="2" hidden="1" customWidth="1"/>
    <col min="4" max="4" width="14" style="2" hidden="1" customWidth="1"/>
    <col min="5" max="5" width="18.42578125" style="2" hidden="1"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231</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45625</v>
      </c>
      <c r="C17" s="55"/>
      <c r="D17" s="55"/>
      <c r="E17" s="55"/>
      <c r="F17" s="55"/>
      <c r="G17" s="55"/>
      <c r="H17" s="55"/>
      <c r="I17" s="55"/>
      <c r="J17" s="55"/>
      <c r="K17" s="55"/>
      <c r="L17" s="55"/>
    </row>
    <row r="18" spans="1:15" x14ac:dyDescent="0.2">
      <c r="B18" s="11" t="s">
        <v>806</v>
      </c>
      <c r="C18" s="11"/>
      <c r="D18" s="11"/>
      <c r="E18" s="12"/>
      <c r="F18" s="11" t="s">
        <v>829</v>
      </c>
      <c r="G18" s="11"/>
      <c r="H18" s="11"/>
      <c r="I18" s="1"/>
      <c r="J18" s="11"/>
      <c r="K18" s="11"/>
      <c r="L18" s="11"/>
    </row>
    <row r="19" spans="1:15" x14ac:dyDescent="0.2">
      <c r="A19" s="2" t="s">
        <v>18</v>
      </c>
      <c r="B19" s="11" t="s">
        <v>19</v>
      </c>
      <c r="C19" s="14" t="s">
        <v>215</v>
      </c>
      <c r="D19" s="11"/>
      <c r="E19" s="12"/>
      <c r="F19" s="14" t="s">
        <v>215</v>
      </c>
      <c r="G19" s="1"/>
      <c r="H19" s="1"/>
      <c r="I19" s="1"/>
      <c r="J19" s="1"/>
      <c r="K19" s="1"/>
      <c r="L19" s="11"/>
    </row>
    <row r="20" spans="1:15" ht="13.5" thickBot="1" x14ac:dyDescent="0.25">
      <c r="A20" s="2">
        <v>23</v>
      </c>
      <c r="B20" s="11" t="s">
        <v>21</v>
      </c>
      <c r="C20" s="14">
        <v>1910019977</v>
      </c>
      <c r="D20" s="11"/>
      <c r="E20" s="12"/>
      <c r="F20" s="14">
        <v>1910019977</v>
      </c>
      <c r="G20" s="15"/>
      <c r="H20" s="16"/>
      <c r="I20" s="16" t="s">
        <v>863</v>
      </c>
      <c r="J20" s="11"/>
      <c r="K20" s="11"/>
      <c r="L20" s="11"/>
    </row>
    <row r="21" spans="1:15" ht="13.9" customHeight="1" thickBot="1" x14ac:dyDescent="0.25">
      <c r="A21" s="2" t="s">
        <v>22</v>
      </c>
      <c r="B21" s="11" t="s">
        <v>23</v>
      </c>
      <c r="C21" s="14" t="s">
        <v>232</v>
      </c>
      <c r="E21" s="12"/>
      <c r="F21" s="14">
        <v>4246580</v>
      </c>
      <c r="G21" s="15"/>
      <c r="H21" s="16"/>
      <c r="I21" s="17" t="s">
        <v>24</v>
      </c>
      <c r="J21" s="59">
        <f>SUM(L25:L43)</f>
        <v>254.62</v>
      </c>
      <c r="K21" s="57"/>
      <c r="L21" s="11"/>
    </row>
    <row r="22" spans="1:15" x14ac:dyDescent="0.2">
      <c r="A22" s="2">
        <v>0</v>
      </c>
      <c r="B22" s="11" t="s">
        <v>26</v>
      </c>
      <c r="C22" s="14" t="s">
        <v>27</v>
      </c>
      <c r="D22" s="11"/>
      <c r="E22" s="12"/>
      <c r="F22" s="14" t="s">
        <v>27</v>
      </c>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830</v>
      </c>
    </row>
    <row r="25" spans="1:15" x14ac:dyDescent="0.2">
      <c r="A25" s="38">
        <v>314</v>
      </c>
      <c r="B25" s="22">
        <v>483</v>
      </c>
      <c r="C25" s="23" t="s">
        <v>233</v>
      </c>
      <c r="D25" s="24">
        <v>66724014</v>
      </c>
      <c r="E25" s="25" t="s">
        <v>234</v>
      </c>
      <c r="F25" s="26">
        <v>45308</v>
      </c>
      <c r="G25" s="25">
        <v>3062650</v>
      </c>
      <c r="H25" s="23" t="s">
        <v>151</v>
      </c>
      <c r="I25" s="25" t="s">
        <v>152</v>
      </c>
      <c r="J25" s="27">
        <v>45</v>
      </c>
      <c r="K25" s="27">
        <v>35.93</v>
      </c>
      <c r="L25" s="27">
        <v>9.07</v>
      </c>
      <c r="M25" s="2" t="s">
        <v>807</v>
      </c>
      <c r="N25" s="34"/>
      <c r="O25" s="34"/>
    </row>
    <row r="26" spans="1:15" ht="22.5" x14ac:dyDescent="0.2">
      <c r="A26" s="38">
        <v>315</v>
      </c>
      <c r="B26" s="22">
        <v>483</v>
      </c>
      <c r="C26" s="23" t="s">
        <v>233</v>
      </c>
      <c r="D26" s="24">
        <v>66724014</v>
      </c>
      <c r="E26" s="25" t="s">
        <v>234</v>
      </c>
      <c r="F26" s="26">
        <v>45308</v>
      </c>
      <c r="G26" s="25">
        <v>3063641</v>
      </c>
      <c r="H26" s="23" t="s">
        <v>102</v>
      </c>
      <c r="I26" s="25" t="s">
        <v>103</v>
      </c>
      <c r="J26" s="27">
        <v>452</v>
      </c>
      <c r="K26" s="27">
        <v>437.22</v>
      </c>
      <c r="L26" s="27">
        <v>14.78</v>
      </c>
      <c r="M26" s="2" t="s">
        <v>807</v>
      </c>
      <c r="N26" s="34"/>
      <c r="O26" s="34"/>
    </row>
    <row r="27" spans="1:15" x14ac:dyDescent="0.2">
      <c r="A27" s="38">
        <v>316</v>
      </c>
      <c r="B27" s="22">
        <v>483</v>
      </c>
      <c r="C27" s="23" t="s">
        <v>233</v>
      </c>
      <c r="D27" s="24">
        <v>66724014</v>
      </c>
      <c r="E27" s="25" t="s">
        <v>234</v>
      </c>
      <c r="F27" s="26">
        <v>45308</v>
      </c>
      <c r="G27" s="25">
        <v>3074176</v>
      </c>
      <c r="H27" s="23" t="s">
        <v>54</v>
      </c>
      <c r="I27" s="25" t="s">
        <v>55</v>
      </c>
      <c r="J27" s="27">
        <v>93</v>
      </c>
      <c r="K27" s="27">
        <v>83.35</v>
      </c>
      <c r="L27" s="27">
        <v>9.65</v>
      </c>
      <c r="M27" s="2" t="s">
        <v>807</v>
      </c>
      <c r="N27" s="34"/>
      <c r="O27" s="34"/>
    </row>
    <row r="28" spans="1:15" ht="33.75" x14ac:dyDescent="0.2">
      <c r="A28" s="38">
        <v>318</v>
      </c>
      <c r="B28" s="22">
        <v>483</v>
      </c>
      <c r="C28" s="23" t="s">
        <v>233</v>
      </c>
      <c r="D28" s="24">
        <v>66724014</v>
      </c>
      <c r="E28" s="25" t="s">
        <v>234</v>
      </c>
      <c r="F28" s="26">
        <v>45308</v>
      </c>
      <c r="G28" s="25">
        <v>3076486</v>
      </c>
      <c r="H28" s="23" t="s">
        <v>58</v>
      </c>
      <c r="I28" s="25" t="s">
        <v>59</v>
      </c>
      <c r="J28" s="27">
        <v>124</v>
      </c>
      <c r="K28" s="27">
        <v>100.48</v>
      </c>
      <c r="L28" s="27">
        <v>23.52</v>
      </c>
      <c r="M28" s="2" t="s">
        <v>807</v>
      </c>
      <c r="N28" s="34"/>
      <c r="O28" s="34"/>
    </row>
    <row r="29" spans="1:15" ht="22.5" x14ac:dyDescent="0.2">
      <c r="A29" s="38">
        <v>319</v>
      </c>
      <c r="B29" s="22">
        <v>483</v>
      </c>
      <c r="C29" s="23" t="s">
        <v>233</v>
      </c>
      <c r="D29" s="24">
        <v>66724014</v>
      </c>
      <c r="E29" s="25" t="s">
        <v>234</v>
      </c>
      <c r="F29" s="26">
        <v>45308</v>
      </c>
      <c r="G29" s="25">
        <v>3079688</v>
      </c>
      <c r="H29" s="23" t="s">
        <v>106</v>
      </c>
      <c r="I29" s="25" t="s">
        <v>107</v>
      </c>
      <c r="J29" s="27">
        <v>107</v>
      </c>
      <c r="K29" s="27">
        <v>96.12</v>
      </c>
      <c r="L29" s="27">
        <v>10.88</v>
      </c>
      <c r="M29" s="2" t="s">
        <v>807</v>
      </c>
      <c r="N29" s="34"/>
      <c r="O29" s="34"/>
    </row>
    <row r="30" spans="1:15" x14ac:dyDescent="0.2">
      <c r="A30" s="38">
        <v>322</v>
      </c>
      <c r="B30" s="22">
        <v>483</v>
      </c>
      <c r="C30" s="23" t="s">
        <v>216</v>
      </c>
      <c r="D30" s="24">
        <v>66506080</v>
      </c>
      <c r="E30" s="25" t="s">
        <v>217</v>
      </c>
      <c r="F30" s="26">
        <v>45608</v>
      </c>
      <c r="G30" s="25">
        <v>3062650</v>
      </c>
      <c r="H30" s="23" t="s">
        <v>151</v>
      </c>
      <c r="I30" s="25" t="s">
        <v>152</v>
      </c>
      <c r="J30" s="27">
        <v>45</v>
      </c>
      <c r="K30" s="27">
        <v>35.93</v>
      </c>
      <c r="L30" s="27">
        <v>9.07</v>
      </c>
      <c r="M30" s="2" t="s">
        <v>807</v>
      </c>
      <c r="N30" s="34"/>
      <c r="O30" s="34"/>
    </row>
    <row r="31" spans="1:15" ht="22.5" x14ac:dyDescent="0.2">
      <c r="A31" s="38">
        <v>323</v>
      </c>
      <c r="B31" s="22">
        <v>483</v>
      </c>
      <c r="C31" s="23" t="s">
        <v>216</v>
      </c>
      <c r="D31" s="24">
        <v>66506080</v>
      </c>
      <c r="E31" s="25" t="s">
        <v>217</v>
      </c>
      <c r="F31" s="26">
        <v>45608</v>
      </c>
      <c r="G31" s="25">
        <v>3063641</v>
      </c>
      <c r="H31" s="23" t="s">
        <v>102</v>
      </c>
      <c r="I31" s="25" t="s">
        <v>103</v>
      </c>
      <c r="J31" s="27">
        <v>452</v>
      </c>
      <c r="K31" s="27">
        <v>437.22</v>
      </c>
      <c r="L31" s="27">
        <v>14.78</v>
      </c>
      <c r="M31" s="2" t="s">
        <v>807</v>
      </c>
      <c r="N31" s="34"/>
      <c r="O31" s="34"/>
    </row>
    <row r="32" spans="1:15" x14ac:dyDescent="0.2">
      <c r="A32" s="38">
        <v>324</v>
      </c>
      <c r="B32" s="22">
        <v>483</v>
      </c>
      <c r="C32" s="23" t="s">
        <v>216</v>
      </c>
      <c r="D32" s="24">
        <v>66506080</v>
      </c>
      <c r="E32" s="25" t="s">
        <v>217</v>
      </c>
      <c r="F32" s="26">
        <v>45608</v>
      </c>
      <c r="G32" s="25">
        <v>3074176</v>
      </c>
      <c r="H32" s="23" t="s">
        <v>54</v>
      </c>
      <c r="I32" s="25" t="s">
        <v>55</v>
      </c>
      <c r="J32" s="27">
        <v>93</v>
      </c>
      <c r="K32" s="27">
        <v>83.35</v>
      </c>
      <c r="L32" s="27">
        <v>9.65</v>
      </c>
      <c r="M32" s="2" t="s">
        <v>807</v>
      </c>
      <c r="N32" s="34"/>
      <c r="O32" s="34"/>
    </row>
    <row r="33" spans="1:15" ht="22.5" x14ac:dyDescent="0.2">
      <c r="A33" s="38">
        <v>325</v>
      </c>
      <c r="B33" s="22">
        <v>483</v>
      </c>
      <c r="C33" s="23" t="s">
        <v>216</v>
      </c>
      <c r="D33" s="24">
        <v>66506080</v>
      </c>
      <c r="E33" s="25" t="s">
        <v>217</v>
      </c>
      <c r="F33" s="26">
        <v>45608</v>
      </c>
      <c r="G33" s="25">
        <v>3076254</v>
      </c>
      <c r="H33" s="23" t="s">
        <v>56</v>
      </c>
      <c r="I33" s="25" t="s">
        <v>57</v>
      </c>
      <c r="J33" s="27">
        <v>93</v>
      </c>
      <c r="K33" s="27">
        <v>80.37</v>
      </c>
      <c r="L33" s="27">
        <v>12.63</v>
      </c>
      <c r="M33" s="2" t="s">
        <v>807</v>
      </c>
      <c r="N33" s="34"/>
      <c r="O33" s="34"/>
    </row>
    <row r="34" spans="1:15" ht="33.75" x14ac:dyDescent="0.2">
      <c r="A34" s="38">
        <v>327</v>
      </c>
      <c r="B34" s="22">
        <v>483</v>
      </c>
      <c r="C34" s="23" t="s">
        <v>216</v>
      </c>
      <c r="D34" s="24">
        <v>66506080</v>
      </c>
      <c r="E34" s="25" t="s">
        <v>217</v>
      </c>
      <c r="F34" s="26">
        <v>45608</v>
      </c>
      <c r="G34" s="25">
        <v>3076486</v>
      </c>
      <c r="H34" s="23" t="s">
        <v>58</v>
      </c>
      <c r="I34" s="25" t="s">
        <v>59</v>
      </c>
      <c r="J34" s="27">
        <v>124</v>
      </c>
      <c r="K34" s="27">
        <v>100.48</v>
      </c>
      <c r="L34" s="27">
        <v>23.52</v>
      </c>
      <c r="M34" s="2" t="s">
        <v>807</v>
      </c>
      <c r="N34" s="34"/>
      <c r="O34" s="34"/>
    </row>
    <row r="35" spans="1:15" ht="22.5" x14ac:dyDescent="0.2">
      <c r="A35" s="38">
        <v>328</v>
      </c>
      <c r="B35" s="22">
        <v>483</v>
      </c>
      <c r="C35" s="23" t="s">
        <v>216</v>
      </c>
      <c r="D35" s="24">
        <v>66506080</v>
      </c>
      <c r="E35" s="25" t="s">
        <v>217</v>
      </c>
      <c r="F35" s="26">
        <v>45608</v>
      </c>
      <c r="G35" s="25">
        <v>3079688</v>
      </c>
      <c r="H35" s="23" t="s">
        <v>106</v>
      </c>
      <c r="I35" s="25" t="s">
        <v>107</v>
      </c>
      <c r="J35" s="27">
        <v>107</v>
      </c>
      <c r="K35" s="27">
        <v>96.12</v>
      </c>
      <c r="L35" s="27">
        <v>10.88</v>
      </c>
      <c r="M35" s="2" t="s">
        <v>807</v>
      </c>
      <c r="N35" s="34"/>
      <c r="O35" s="34"/>
    </row>
    <row r="36" spans="1:15" x14ac:dyDescent="0.2">
      <c r="A36" s="38">
        <v>329</v>
      </c>
      <c r="B36" s="22">
        <v>483</v>
      </c>
      <c r="C36" s="23" t="s">
        <v>219</v>
      </c>
      <c r="D36" s="24">
        <v>66506163</v>
      </c>
      <c r="E36" s="25" t="s">
        <v>220</v>
      </c>
      <c r="F36" s="26">
        <v>45614</v>
      </c>
      <c r="G36" s="25">
        <v>3062650</v>
      </c>
      <c r="H36" s="23" t="s">
        <v>151</v>
      </c>
      <c r="I36" s="25" t="s">
        <v>152</v>
      </c>
      <c r="J36" s="27">
        <v>45</v>
      </c>
      <c r="K36" s="27">
        <v>35.93</v>
      </c>
      <c r="L36" s="27">
        <v>9.07</v>
      </c>
      <c r="M36" s="2" t="s">
        <v>807</v>
      </c>
      <c r="N36" s="34"/>
      <c r="O36" s="34"/>
    </row>
    <row r="37" spans="1:15" ht="22.5" x14ac:dyDescent="0.2">
      <c r="A37" s="38">
        <v>330</v>
      </c>
      <c r="B37" s="22">
        <v>483</v>
      </c>
      <c r="C37" s="23" t="s">
        <v>219</v>
      </c>
      <c r="D37" s="24">
        <v>66506163</v>
      </c>
      <c r="E37" s="25" t="s">
        <v>220</v>
      </c>
      <c r="F37" s="26">
        <v>45614</v>
      </c>
      <c r="G37" s="25">
        <v>3063641</v>
      </c>
      <c r="H37" s="23" t="s">
        <v>102</v>
      </c>
      <c r="I37" s="25" t="s">
        <v>103</v>
      </c>
      <c r="J37" s="27">
        <v>452</v>
      </c>
      <c r="K37" s="27">
        <v>437.22</v>
      </c>
      <c r="L37" s="27">
        <v>14.78</v>
      </c>
      <c r="M37" s="2" t="s">
        <v>807</v>
      </c>
      <c r="N37" s="34"/>
      <c r="O37" s="34"/>
    </row>
    <row r="38" spans="1:15" x14ac:dyDescent="0.2">
      <c r="A38" s="38">
        <v>331</v>
      </c>
      <c r="B38" s="22">
        <v>483</v>
      </c>
      <c r="C38" s="23" t="s">
        <v>219</v>
      </c>
      <c r="D38" s="24">
        <v>66506163</v>
      </c>
      <c r="E38" s="25" t="s">
        <v>220</v>
      </c>
      <c r="F38" s="26">
        <v>45614</v>
      </c>
      <c r="G38" s="25">
        <v>3074176</v>
      </c>
      <c r="H38" s="23" t="s">
        <v>54</v>
      </c>
      <c r="I38" s="25" t="s">
        <v>55</v>
      </c>
      <c r="J38" s="27">
        <v>93</v>
      </c>
      <c r="K38" s="27">
        <v>83.35</v>
      </c>
      <c r="L38" s="27">
        <v>9.65</v>
      </c>
      <c r="M38" s="2" t="s">
        <v>807</v>
      </c>
      <c r="N38" s="34"/>
      <c r="O38" s="34"/>
    </row>
    <row r="39" spans="1:15" ht="22.5" x14ac:dyDescent="0.2">
      <c r="A39" s="38">
        <v>332</v>
      </c>
      <c r="B39" s="22">
        <v>483</v>
      </c>
      <c r="C39" s="23" t="s">
        <v>219</v>
      </c>
      <c r="D39" s="24">
        <v>66506163</v>
      </c>
      <c r="E39" s="25" t="s">
        <v>220</v>
      </c>
      <c r="F39" s="26">
        <v>45614</v>
      </c>
      <c r="G39" s="25">
        <v>3076254</v>
      </c>
      <c r="H39" s="23" t="s">
        <v>56</v>
      </c>
      <c r="I39" s="25" t="s">
        <v>57</v>
      </c>
      <c r="J39" s="27">
        <v>93</v>
      </c>
      <c r="K39" s="27">
        <v>80.37</v>
      </c>
      <c r="L39" s="27">
        <v>12.63</v>
      </c>
      <c r="M39" s="2" t="s">
        <v>807</v>
      </c>
      <c r="N39" s="34"/>
      <c r="O39" s="34"/>
    </row>
    <row r="40" spans="1:15" ht="33.75" x14ac:dyDescent="0.2">
      <c r="A40" s="38">
        <v>333</v>
      </c>
      <c r="B40" s="22">
        <v>483</v>
      </c>
      <c r="C40" s="23" t="s">
        <v>219</v>
      </c>
      <c r="D40" s="24">
        <v>66506163</v>
      </c>
      <c r="E40" s="25" t="s">
        <v>220</v>
      </c>
      <c r="F40" s="26">
        <v>45614</v>
      </c>
      <c r="G40" s="25">
        <v>3076486</v>
      </c>
      <c r="H40" s="23" t="s">
        <v>58</v>
      </c>
      <c r="I40" s="25" t="s">
        <v>59</v>
      </c>
      <c r="J40" s="27">
        <v>124</v>
      </c>
      <c r="K40" s="27">
        <v>100.48</v>
      </c>
      <c r="L40" s="27">
        <v>23.52</v>
      </c>
      <c r="M40" s="2" t="s">
        <v>807</v>
      </c>
      <c r="N40" s="34"/>
      <c r="O40" s="34"/>
    </row>
    <row r="41" spans="1:15" ht="22.5" x14ac:dyDescent="0.2">
      <c r="A41" s="38">
        <v>334</v>
      </c>
      <c r="B41" s="22">
        <v>483</v>
      </c>
      <c r="C41" s="23" t="s">
        <v>219</v>
      </c>
      <c r="D41" s="24">
        <v>66506163</v>
      </c>
      <c r="E41" s="25" t="s">
        <v>220</v>
      </c>
      <c r="F41" s="26">
        <v>45614</v>
      </c>
      <c r="G41" s="25">
        <v>3079688</v>
      </c>
      <c r="H41" s="23" t="s">
        <v>106</v>
      </c>
      <c r="I41" s="25" t="s">
        <v>107</v>
      </c>
      <c r="J41" s="27">
        <v>107</v>
      </c>
      <c r="K41" s="27">
        <v>96.12</v>
      </c>
      <c r="L41" s="27">
        <v>10.88</v>
      </c>
      <c r="M41" s="2" t="s">
        <v>807</v>
      </c>
      <c r="N41" s="34"/>
      <c r="O41" s="34"/>
    </row>
    <row r="42" spans="1:15" ht="22.5" x14ac:dyDescent="0.2">
      <c r="A42" s="38">
        <v>335</v>
      </c>
      <c r="B42" s="22">
        <v>483</v>
      </c>
      <c r="C42" s="23" t="s">
        <v>223</v>
      </c>
      <c r="D42" s="24">
        <v>66698390</v>
      </c>
      <c r="E42" s="25" t="s">
        <v>224</v>
      </c>
      <c r="F42" s="26">
        <v>45621</v>
      </c>
      <c r="G42" s="25">
        <v>3063641</v>
      </c>
      <c r="H42" s="23" t="s">
        <v>102</v>
      </c>
      <c r="I42" s="25" t="s">
        <v>103</v>
      </c>
      <c r="J42" s="27">
        <v>452</v>
      </c>
      <c r="K42" s="27">
        <v>437.22</v>
      </c>
      <c r="L42" s="27">
        <v>14.78</v>
      </c>
      <c r="M42" s="2" t="s">
        <v>807</v>
      </c>
      <c r="N42" s="34"/>
      <c r="O42" s="34"/>
    </row>
    <row r="43" spans="1:15" ht="22.5" x14ac:dyDescent="0.2">
      <c r="A43" s="38">
        <v>336</v>
      </c>
      <c r="B43" s="22">
        <v>483</v>
      </c>
      <c r="C43" s="23" t="s">
        <v>223</v>
      </c>
      <c r="D43" s="24">
        <v>66698390</v>
      </c>
      <c r="E43" s="25" t="s">
        <v>224</v>
      </c>
      <c r="F43" s="26">
        <v>45621</v>
      </c>
      <c r="G43" s="25">
        <v>3079688</v>
      </c>
      <c r="H43" s="23" t="s">
        <v>106</v>
      </c>
      <c r="I43" s="25" t="s">
        <v>107</v>
      </c>
      <c r="J43" s="27">
        <v>107</v>
      </c>
      <c r="K43" s="27">
        <v>96.12</v>
      </c>
      <c r="L43" s="27">
        <v>10.88</v>
      </c>
      <c r="M43" s="2" t="s">
        <v>807</v>
      </c>
      <c r="N43" s="34"/>
      <c r="O43" s="34"/>
    </row>
    <row r="44" spans="1:15" x14ac:dyDescent="0.2">
      <c r="B44" s="12"/>
      <c r="C44" s="28"/>
      <c r="D44" s="29"/>
      <c r="E44" s="12"/>
      <c r="F44" s="12"/>
      <c r="G44" s="12"/>
      <c r="H44" s="30"/>
      <c r="I44" s="30"/>
      <c r="J44" s="30"/>
      <c r="K44" s="36"/>
      <c r="L44" s="11"/>
    </row>
    <row r="45" spans="1:15" x14ac:dyDescent="0.2">
      <c r="B45" s="12"/>
      <c r="C45" s="28"/>
      <c r="D45" s="29"/>
      <c r="E45" s="15"/>
      <c r="F45" s="15"/>
      <c r="G45" s="15"/>
      <c r="H45" s="15"/>
      <c r="I45" s="30"/>
      <c r="J45" s="30"/>
      <c r="K45" s="11"/>
      <c r="L45" s="11"/>
    </row>
    <row r="46" spans="1:15" x14ac:dyDescent="0.2">
      <c r="B46" s="12"/>
      <c r="C46" s="28"/>
      <c r="D46" s="29"/>
      <c r="E46" s="12"/>
      <c r="F46" s="11"/>
      <c r="G46" s="11"/>
      <c r="H46" s="11"/>
      <c r="I46" s="30"/>
      <c r="J46" s="30"/>
      <c r="K46" s="11"/>
      <c r="L46" s="11"/>
    </row>
    <row r="47" spans="1:15" ht="13.5" thickBot="1" x14ac:dyDescent="0.25">
      <c r="B47" s="12"/>
      <c r="C47" s="28"/>
      <c r="D47" s="11" t="s">
        <v>70</v>
      </c>
      <c r="E47" s="31"/>
      <c r="F47" s="31"/>
      <c r="G47" s="31"/>
      <c r="H47" s="32"/>
      <c r="I47" s="11"/>
      <c r="J47" s="30"/>
      <c r="K47" s="11"/>
      <c r="L47" s="33">
        <v>254.62</v>
      </c>
    </row>
    <row r="48" spans="1:15" ht="13.5" thickTop="1" x14ac:dyDescent="0.2">
      <c r="B48" s="12"/>
      <c r="C48" s="28"/>
      <c r="D48" s="35"/>
      <c r="E48" s="31"/>
      <c r="F48" s="31"/>
      <c r="G48" s="31"/>
      <c r="H48" s="32"/>
      <c r="I48" s="11"/>
      <c r="J48" s="30"/>
      <c r="K48" s="11"/>
      <c r="L48" s="36"/>
    </row>
    <row r="52" spans="3:11" ht="59.65" customHeight="1" x14ac:dyDescent="0.25">
      <c r="C52" s="39"/>
      <c r="D52" s="39"/>
      <c r="E52" s="39"/>
      <c r="F52" s="39"/>
      <c r="G52" s="39"/>
      <c r="H52" s="39"/>
      <c r="I52" s="39"/>
      <c r="J52" s="39"/>
      <c r="K52" s="39"/>
    </row>
  </sheetData>
  <autoFilter ref="A24:L43" xr:uid="{20C81596-C086-42AA-AC6E-3085CAFB20D1}"/>
  <mergeCells count="4">
    <mergeCell ref="I14:J14"/>
    <mergeCell ref="B16:L16"/>
    <mergeCell ref="B17:L17"/>
    <mergeCell ref="J21:K21"/>
  </mergeCells>
  <dataValidations count="1">
    <dataValidation type="list" allowBlank="1" showInputMessage="1" showErrorMessage="1" sqref="C19:D19 F19" xr:uid="{4EE0A297-0FC5-4CA1-95A1-AC067764229E}">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1F07A-D013-4ECF-9F99-FAE475C3682F}">
  <sheetPr>
    <tabColor theme="0"/>
    <pageSetUpPr fitToPage="1"/>
  </sheetPr>
  <dimension ref="A1:O46"/>
  <sheetViews>
    <sheetView topLeftCell="B1" zoomScaleNormal="100" workbookViewId="0">
      <selection activeCell="R31" sqref="R31"/>
    </sheetView>
  </sheetViews>
  <sheetFormatPr defaultColWidth="8.85546875" defaultRowHeight="12.75" x14ac:dyDescent="0.2"/>
  <cols>
    <col min="1" max="1" width="8.85546875" style="2" hidden="1" customWidth="1"/>
    <col min="2" max="2" width="13.28515625" style="2" customWidth="1"/>
    <col min="3" max="3" width="14.5703125" style="2" hidden="1" customWidth="1"/>
    <col min="4" max="4" width="14" style="2" hidden="1" customWidth="1"/>
    <col min="5" max="5" width="18.42578125" style="2" hidden="1"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235</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45657</v>
      </c>
      <c r="C17" s="55"/>
      <c r="D17" s="55"/>
      <c r="E17" s="55"/>
      <c r="F17" s="55"/>
      <c r="G17" s="55"/>
      <c r="H17" s="55"/>
      <c r="I17" s="55"/>
      <c r="J17" s="55"/>
      <c r="K17" s="55"/>
      <c r="L17" s="55"/>
    </row>
    <row r="18" spans="1:15" x14ac:dyDescent="0.2">
      <c r="B18" s="11" t="s">
        <v>806</v>
      </c>
      <c r="C18" s="11"/>
      <c r="D18" s="11"/>
      <c r="E18" s="12"/>
      <c r="F18" s="11" t="s">
        <v>829</v>
      </c>
      <c r="G18" s="11"/>
      <c r="H18" s="11"/>
      <c r="I18" s="1"/>
      <c r="J18" s="11"/>
      <c r="K18" s="11"/>
      <c r="L18" s="11"/>
    </row>
    <row r="19" spans="1:15" x14ac:dyDescent="0.2">
      <c r="A19" s="2" t="s">
        <v>18</v>
      </c>
      <c r="B19" s="11" t="s">
        <v>19</v>
      </c>
      <c r="C19" s="14" t="s">
        <v>215</v>
      </c>
      <c r="D19" s="11"/>
      <c r="E19" s="12"/>
      <c r="F19" s="14" t="s">
        <v>215</v>
      </c>
      <c r="G19" s="1"/>
      <c r="H19" s="1"/>
      <c r="I19" s="1"/>
      <c r="J19" s="1"/>
      <c r="K19" s="1"/>
      <c r="L19" s="11"/>
    </row>
    <row r="20" spans="1:15" ht="13.5" thickBot="1" x14ac:dyDescent="0.25">
      <c r="A20" s="2">
        <v>13</v>
      </c>
      <c r="B20" s="11" t="s">
        <v>21</v>
      </c>
      <c r="C20" s="14">
        <v>1910019977</v>
      </c>
      <c r="D20" s="11"/>
      <c r="E20" s="12"/>
      <c r="F20" s="14">
        <v>1910019977</v>
      </c>
      <c r="G20" s="15"/>
      <c r="H20" s="16"/>
      <c r="I20" s="16" t="s">
        <v>864</v>
      </c>
      <c r="J20" s="11"/>
      <c r="K20" s="11"/>
      <c r="L20" s="11"/>
    </row>
    <row r="21" spans="1:15" ht="13.9" customHeight="1" thickBot="1" x14ac:dyDescent="0.25">
      <c r="A21" s="2" t="s">
        <v>22</v>
      </c>
      <c r="B21" s="11" t="s">
        <v>23</v>
      </c>
      <c r="C21" s="14">
        <v>4246580</v>
      </c>
      <c r="E21" s="12"/>
      <c r="F21" s="14">
        <v>4246580</v>
      </c>
      <c r="G21" s="15"/>
      <c r="H21" s="16"/>
      <c r="I21" s="17" t="s">
        <v>24</v>
      </c>
      <c r="J21" s="59">
        <f>SUM(L25:L37)</f>
        <v>184.78</v>
      </c>
      <c r="K21" s="57"/>
      <c r="L21" s="11"/>
    </row>
    <row r="22" spans="1:15" x14ac:dyDescent="0.2">
      <c r="A22" s="2">
        <v>0</v>
      </c>
      <c r="B22" s="11" t="s">
        <v>26</v>
      </c>
      <c r="C22" s="14" t="s">
        <v>27</v>
      </c>
      <c r="D22" s="11"/>
      <c r="E22" s="12"/>
      <c r="F22" s="14" t="s">
        <v>27</v>
      </c>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830</v>
      </c>
    </row>
    <row r="25" spans="1:15" x14ac:dyDescent="0.2">
      <c r="A25" s="38">
        <v>479</v>
      </c>
      <c r="B25" s="22">
        <v>483</v>
      </c>
      <c r="C25" s="23" t="s">
        <v>216</v>
      </c>
      <c r="D25" s="24">
        <v>66506122</v>
      </c>
      <c r="E25" s="25" t="s">
        <v>217</v>
      </c>
      <c r="F25" s="26">
        <v>45636</v>
      </c>
      <c r="G25" s="25">
        <v>3062650</v>
      </c>
      <c r="H25" s="23" t="s">
        <v>151</v>
      </c>
      <c r="I25" s="25" t="s">
        <v>152</v>
      </c>
      <c r="J25" s="27">
        <v>45</v>
      </c>
      <c r="K25" s="27">
        <v>35.93</v>
      </c>
      <c r="L25" s="27">
        <v>9.07</v>
      </c>
      <c r="M25" s="2" t="s">
        <v>807</v>
      </c>
      <c r="N25" s="34"/>
      <c r="O25" s="34"/>
    </row>
    <row r="26" spans="1:15" ht="22.5" x14ac:dyDescent="0.2">
      <c r="A26" s="38">
        <v>480</v>
      </c>
      <c r="B26" s="22">
        <v>483</v>
      </c>
      <c r="C26" s="23" t="s">
        <v>216</v>
      </c>
      <c r="D26" s="24">
        <v>66506122</v>
      </c>
      <c r="E26" s="25" t="s">
        <v>217</v>
      </c>
      <c r="F26" s="26">
        <v>45636</v>
      </c>
      <c r="G26" s="25">
        <v>3063641</v>
      </c>
      <c r="H26" s="23" t="s">
        <v>102</v>
      </c>
      <c r="I26" s="25" t="s">
        <v>103</v>
      </c>
      <c r="J26" s="27">
        <v>475</v>
      </c>
      <c r="K26" s="27">
        <v>460.22</v>
      </c>
      <c r="L26" s="27">
        <v>14.78</v>
      </c>
      <c r="M26" s="2" t="s">
        <v>807</v>
      </c>
      <c r="N26" s="34"/>
      <c r="O26" s="34"/>
    </row>
    <row r="27" spans="1:15" x14ac:dyDescent="0.2">
      <c r="A27" s="38">
        <v>481</v>
      </c>
      <c r="B27" s="22">
        <v>483</v>
      </c>
      <c r="C27" s="23" t="s">
        <v>216</v>
      </c>
      <c r="D27" s="24">
        <v>66506122</v>
      </c>
      <c r="E27" s="25" t="s">
        <v>217</v>
      </c>
      <c r="F27" s="26">
        <v>45636</v>
      </c>
      <c r="G27" s="25">
        <v>3074176</v>
      </c>
      <c r="H27" s="23" t="s">
        <v>54</v>
      </c>
      <c r="I27" s="25" t="s">
        <v>55</v>
      </c>
      <c r="J27" s="27">
        <v>93</v>
      </c>
      <c r="K27" s="27">
        <v>83.35</v>
      </c>
      <c r="L27" s="27">
        <v>9.65</v>
      </c>
      <c r="M27" s="2" t="s">
        <v>807</v>
      </c>
      <c r="N27" s="34"/>
      <c r="O27" s="34"/>
    </row>
    <row r="28" spans="1:15" ht="22.5" x14ac:dyDescent="0.2">
      <c r="A28" s="38">
        <v>482</v>
      </c>
      <c r="B28" s="22">
        <v>483</v>
      </c>
      <c r="C28" s="23" t="s">
        <v>216</v>
      </c>
      <c r="D28" s="24">
        <v>66506122</v>
      </c>
      <c r="E28" s="25" t="s">
        <v>217</v>
      </c>
      <c r="F28" s="26">
        <v>45636</v>
      </c>
      <c r="G28" s="25">
        <v>3076254</v>
      </c>
      <c r="H28" s="23" t="s">
        <v>56</v>
      </c>
      <c r="I28" s="25" t="s">
        <v>57</v>
      </c>
      <c r="J28" s="27">
        <v>93</v>
      </c>
      <c r="K28" s="27">
        <v>80.37</v>
      </c>
      <c r="L28" s="27">
        <v>12.63</v>
      </c>
      <c r="M28" s="2" t="s">
        <v>807</v>
      </c>
      <c r="N28" s="34"/>
      <c r="O28" s="34"/>
    </row>
    <row r="29" spans="1:15" ht="33.75" x14ac:dyDescent="0.2">
      <c r="A29" s="38">
        <v>483</v>
      </c>
      <c r="B29" s="22">
        <v>483</v>
      </c>
      <c r="C29" s="23" t="s">
        <v>216</v>
      </c>
      <c r="D29" s="24">
        <v>66506122</v>
      </c>
      <c r="E29" s="25" t="s">
        <v>217</v>
      </c>
      <c r="F29" s="26">
        <v>45636</v>
      </c>
      <c r="G29" s="25">
        <v>3076411</v>
      </c>
      <c r="H29" s="23" t="s">
        <v>165</v>
      </c>
      <c r="I29" s="25" t="s">
        <v>166</v>
      </c>
      <c r="J29" s="27">
        <v>94</v>
      </c>
      <c r="K29" s="27">
        <v>70.28</v>
      </c>
      <c r="L29" s="27">
        <v>23.72</v>
      </c>
      <c r="M29" s="2" t="s">
        <v>807</v>
      </c>
      <c r="N29" s="34"/>
      <c r="O29" s="34"/>
    </row>
    <row r="30" spans="1:15" ht="33.75" x14ac:dyDescent="0.2">
      <c r="A30" s="38">
        <v>484</v>
      </c>
      <c r="B30" s="22">
        <v>483</v>
      </c>
      <c r="C30" s="23" t="s">
        <v>216</v>
      </c>
      <c r="D30" s="24">
        <v>66506122</v>
      </c>
      <c r="E30" s="25" t="s">
        <v>217</v>
      </c>
      <c r="F30" s="26">
        <v>45636</v>
      </c>
      <c r="G30" s="25">
        <v>3076486</v>
      </c>
      <c r="H30" s="23" t="s">
        <v>58</v>
      </c>
      <c r="I30" s="25" t="s">
        <v>59</v>
      </c>
      <c r="J30" s="27">
        <v>124</v>
      </c>
      <c r="K30" s="27">
        <v>100.48</v>
      </c>
      <c r="L30" s="27">
        <v>23.52</v>
      </c>
      <c r="M30" s="2" t="s">
        <v>807</v>
      </c>
      <c r="N30" s="34"/>
      <c r="O30" s="34"/>
    </row>
    <row r="31" spans="1:15" ht="22.5" x14ac:dyDescent="0.2">
      <c r="A31" s="38">
        <v>485</v>
      </c>
      <c r="B31" s="22">
        <v>483</v>
      </c>
      <c r="C31" s="23" t="s">
        <v>216</v>
      </c>
      <c r="D31" s="24">
        <v>66506122</v>
      </c>
      <c r="E31" s="25" t="s">
        <v>217</v>
      </c>
      <c r="F31" s="26">
        <v>45636</v>
      </c>
      <c r="G31" s="25">
        <v>3079688</v>
      </c>
      <c r="H31" s="23" t="s">
        <v>106</v>
      </c>
      <c r="I31" s="25" t="s">
        <v>107</v>
      </c>
      <c r="J31" s="27">
        <v>107</v>
      </c>
      <c r="K31" s="27">
        <v>96.12</v>
      </c>
      <c r="L31" s="27">
        <v>10.88</v>
      </c>
      <c r="M31" s="2" t="s">
        <v>807</v>
      </c>
      <c r="N31" s="34"/>
      <c r="O31" s="34"/>
    </row>
    <row r="32" spans="1:15" x14ac:dyDescent="0.2">
      <c r="A32" s="38">
        <v>486</v>
      </c>
      <c r="B32" s="22">
        <v>483</v>
      </c>
      <c r="C32" s="23" t="s">
        <v>219</v>
      </c>
      <c r="D32" s="24">
        <v>66506247</v>
      </c>
      <c r="E32" s="25" t="s">
        <v>220</v>
      </c>
      <c r="F32" s="26">
        <v>45642</v>
      </c>
      <c r="G32" s="25">
        <v>3062650</v>
      </c>
      <c r="H32" s="23" t="s">
        <v>151</v>
      </c>
      <c r="I32" s="25" t="s">
        <v>152</v>
      </c>
      <c r="J32" s="27">
        <v>45</v>
      </c>
      <c r="K32" s="27">
        <v>35.93</v>
      </c>
      <c r="L32" s="27">
        <v>9.07</v>
      </c>
      <c r="M32" s="2" t="s">
        <v>807</v>
      </c>
      <c r="N32" s="34"/>
      <c r="O32" s="34"/>
    </row>
    <row r="33" spans="1:15" ht="22.5" x14ac:dyDescent="0.2">
      <c r="A33" s="38">
        <v>487</v>
      </c>
      <c r="B33" s="22">
        <v>483</v>
      </c>
      <c r="C33" s="23" t="s">
        <v>219</v>
      </c>
      <c r="D33" s="24">
        <v>66506247</v>
      </c>
      <c r="E33" s="25" t="s">
        <v>220</v>
      </c>
      <c r="F33" s="26">
        <v>45642</v>
      </c>
      <c r="G33" s="25">
        <v>3063641</v>
      </c>
      <c r="H33" s="23" t="s">
        <v>102</v>
      </c>
      <c r="I33" s="25" t="s">
        <v>103</v>
      </c>
      <c r="J33" s="27">
        <v>475</v>
      </c>
      <c r="K33" s="27">
        <v>460.22</v>
      </c>
      <c r="L33" s="27">
        <v>14.78</v>
      </c>
      <c r="M33" s="2" t="s">
        <v>807</v>
      </c>
      <c r="N33" s="34"/>
      <c r="O33" s="34"/>
    </row>
    <row r="34" spans="1:15" x14ac:dyDescent="0.2">
      <c r="A34" s="38">
        <v>488</v>
      </c>
      <c r="B34" s="22">
        <v>483</v>
      </c>
      <c r="C34" s="23" t="s">
        <v>219</v>
      </c>
      <c r="D34" s="24">
        <v>66506247</v>
      </c>
      <c r="E34" s="25" t="s">
        <v>220</v>
      </c>
      <c r="F34" s="26">
        <v>45642</v>
      </c>
      <c r="G34" s="25">
        <v>3074176</v>
      </c>
      <c r="H34" s="23" t="s">
        <v>54</v>
      </c>
      <c r="I34" s="25" t="s">
        <v>55</v>
      </c>
      <c r="J34" s="27">
        <v>93</v>
      </c>
      <c r="K34" s="27">
        <v>83.35</v>
      </c>
      <c r="L34" s="27">
        <v>9.65</v>
      </c>
      <c r="M34" s="2" t="s">
        <v>807</v>
      </c>
      <c r="N34" s="34"/>
      <c r="O34" s="34"/>
    </row>
    <row r="35" spans="1:15" ht="22.5" x14ac:dyDescent="0.2">
      <c r="A35" s="38">
        <v>489</v>
      </c>
      <c r="B35" s="22">
        <v>483</v>
      </c>
      <c r="C35" s="23" t="s">
        <v>219</v>
      </c>
      <c r="D35" s="24">
        <v>66506247</v>
      </c>
      <c r="E35" s="25" t="s">
        <v>220</v>
      </c>
      <c r="F35" s="26">
        <v>45642</v>
      </c>
      <c r="G35" s="25">
        <v>3076254</v>
      </c>
      <c r="H35" s="23" t="s">
        <v>56</v>
      </c>
      <c r="I35" s="25" t="s">
        <v>57</v>
      </c>
      <c r="J35" s="27">
        <v>93</v>
      </c>
      <c r="K35" s="27">
        <v>80.37</v>
      </c>
      <c r="L35" s="27">
        <v>12.63</v>
      </c>
      <c r="M35" s="2" t="s">
        <v>807</v>
      </c>
      <c r="N35" s="34"/>
      <c r="O35" s="34"/>
    </row>
    <row r="36" spans="1:15" ht="33.75" x14ac:dyDescent="0.2">
      <c r="A36" s="38">
        <v>490</v>
      </c>
      <c r="B36" s="22">
        <v>483</v>
      </c>
      <c r="C36" s="23" t="s">
        <v>219</v>
      </c>
      <c r="D36" s="24">
        <v>66506247</v>
      </c>
      <c r="E36" s="25" t="s">
        <v>220</v>
      </c>
      <c r="F36" s="26">
        <v>45642</v>
      </c>
      <c r="G36" s="25">
        <v>3076486</v>
      </c>
      <c r="H36" s="23" t="s">
        <v>58</v>
      </c>
      <c r="I36" s="25" t="s">
        <v>59</v>
      </c>
      <c r="J36" s="27">
        <v>124</v>
      </c>
      <c r="K36" s="27">
        <v>100.48</v>
      </c>
      <c r="L36" s="27">
        <v>23.52</v>
      </c>
      <c r="M36" s="2" t="s">
        <v>807</v>
      </c>
      <c r="N36" s="34"/>
      <c r="O36" s="34"/>
    </row>
    <row r="37" spans="1:15" ht="22.5" x14ac:dyDescent="0.2">
      <c r="A37" s="38">
        <v>491</v>
      </c>
      <c r="B37" s="22">
        <v>483</v>
      </c>
      <c r="C37" s="23" t="s">
        <v>219</v>
      </c>
      <c r="D37" s="24">
        <v>66506247</v>
      </c>
      <c r="E37" s="25" t="s">
        <v>220</v>
      </c>
      <c r="F37" s="26">
        <v>45642</v>
      </c>
      <c r="G37" s="25">
        <v>3079688</v>
      </c>
      <c r="H37" s="23" t="s">
        <v>106</v>
      </c>
      <c r="I37" s="25" t="s">
        <v>107</v>
      </c>
      <c r="J37" s="27">
        <v>107</v>
      </c>
      <c r="K37" s="27">
        <v>96.12</v>
      </c>
      <c r="L37" s="27">
        <v>10.88</v>
      </c>
      <c r="M37" s="2" t="s">
        <v>807</v>
      </c>
      <c r="N37" s="34"/>
      <c r="O37" s="34"/>
    </row>
    <row r="38" spans="1:15" x14ac:dyDescent="0.2">
      <c r="B38" s="12"/>
      <c r="C38" s="28"/>
      <c r="D38" s="29"/>
      <c r="E38" s="12"/>
      <c r="F38" s="12"/>
      <c r="G38" s="12"/>
      <c r="H38" s="30"/>
      <c r="I38" s="30"/>
      <c r="J38" s="30"/>
      <c r="K38" s="36"/>
      <c r="L38" s="11"/>
    </row>
    <row r="39" spans="1:15" x14ac:dyDescent="0.2">
      <c r="B39" s="12"/>
      <c r="C39" s="28"/>
      <c r="D39" s="29"/>
      <c r="E39" s="15"/>
      <c r="F39" s="15"/>
      <c r="G39" s="15"/>
      <c r="H39" s="15"/>
      <c r="I39" s="30"/>
      <c r="J39" s="30"/>
      <c r="K39" s="11"/>
      <c r="L39" s="11"/>
    </row>
    <row r="40" spans="1:15" x14ac:dyDescent="0.2">
      <c r="B40" s="12"/>
      <c r="C40" s="28"/>
      <c r="D40" s="29"/>
      <c r="E40" s="12"/>
      <c r="F40" s="11"/>
      <c r="G40" s="11"/>
      <c r="H40" s="11"/>
      <c r="I40" s="30"/>
      <c r="J40" s="30"/>
      <c r="K40" s="11"/>
      <c r="L40" s="11"/>
    </row>
    <row r="41" spans="1:15" ht="13.5" thickBot="1" x14ac:dyDescent="0.25">
      <c r="B41" s="12"/>
      <c r="C41" s="28"/>
      <c r="D41" s="11" t="s">
        <v>70</v>
      </c>
      <c r="E41" s="31"/>
      <c r="F41" s="31"/>
      <c r="G41" s="31"/>
      <c r="H41" s="32"/>
      <c r="I41" s="11"/>
      <c r="J41" s="30"/>
      <c r="K41" s="11"/>
      <c r="L41" s="33">
        <v>184.78</v>
      </c>
    </row>
    <row r="42" spans="1:15" ht="13.5" thickTop="1" x14ac:dyDescent="0.2">
      <c r="B42" s="12"/>
      <c r="C42" s="28"/>
      <c r="D42" s="35"/>
      <c r="E42" s="31"/>
      <c r="F42" s="31"/>
      <c r="G42" s="31"/>
      <c r="H42" s="32"/>
      <c r="I42" s="11"/>
      <c r="J42" s="30"/>
      <c r="K42" s="11"/>
      <c r="L42" s="36"/>
    </row>
    <row r="46" spans="1:15" ht="59.65" customHeight="1" x14ac:dyDescent="0.25">
      <c r="C46" s="39"/>
      <c r="D46" s="39"/>
      <c r="E46" s="39"/>
      <c r="F46" s="39"/>
      <c r="G46" s="39"/>
      <c r="H46" s="39"/>
      <c r="I46" s="39"/>
      <c r="J46" s="39"/>
      <c r="K46" s="39"/>
    </row>
  </sheetData>
  <autoFilter ref="A24:L37" xr:uid="{0D91F07A-D013-4ECF-9F99-FAE475C3682F}"/>
  <mergeCells count="4">
    <mergeCell ref="I14:J14"/>
    <mergeCell ref="B16:L16"/>
    <mergeCell ref="B17:L17"/>
    <mergeCell ref="J21:K21"/>
  </mergeCells>
  <dataValidations count="1">
    <dataValidation type="list" allowBlank="1" showInputMessage="1" showErrorMessage="1" sqref="C19:D19 F19" xr:uid="{E43CFCCB-00D3-49F4-9199-7B91C718F072}">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080FD-1A1D-4D9F-B68D-8A7F19EDBC21}">
  <sheetPr>
    <tabColor theme="0"/>
    <pageSetUpPr fitToPage="1"/>
  </sheetPr>
  <dimension ref="A1:O48"/>
  <sheetViews>
    <sheetView topLeftCell="B1" zoomScaleNormal="100" workbookViewId="0">
      <selection activeCell="U26" sqref="U26"/>
    </sheetView>
  </sheetViews>
  <sheetFormatPr defaultColWidth="8.85546875" defaultRowHeight="12.75" x14ac:dyDescent="0.2"/>
  <cols>
    <col min="1" max="1" width="8.85546875" style="2" hidden="1" customWidth="1"/>
    <col min="2" max="2" width="13.28515625" style="2" customWidth="1"/>
    <col min="3" max="3" width="14.5703125" style="2" hidden="1" customWidth="1"/>
    <col min="4" max="4" width="14" style="2" hidden="1" customWidth="1"/>
    <col min="5" max="5" width="18.42578125" style="2" hidden="1" customWidth="1"/>
    <col min="6" max="6" width="13.85546875" style="2" customWidth="1"/>
    <col min="7"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3" width="15.28515625" style="2" customWidth="1"/>
    <col min="14"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236</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45625</v>
      </c>
      <c r="C17" s="55"/>
      <c r="D17" s="55"/>
      <c r="E17" s="55"/>
      <c r="F17" s="55"/>
      <c r="G17" s="55"/>
      <c r="H17" s="55"/>
      <c r="I17" s="55"/>
      <c r="J17" s="55"/>
      <c r="K17" s="55"/>
      <c r="L17" s="55"/>
    </row>
    <row r="18" spans="1:15" x14ac:dyDescent="0.2">
      <c r="B18" s="11" t="s">
        <v>806</v>
      </c>
      <c r="C18" s="11" t="s">
        <v>832</v>
      </c>
      <c r="D18" s="11"/>
      <c r="E18" s="12"/>
      <c r="F18" s="11" t="s">
        <v>832</v>
      </c>
      <c r="G18" s="11"/>
      <c r="H18" s="11"/>
      <c r="I18" s="1"/>
      <c r="J18" s="11"/>
      <c r="K18" s="11"/>
      <c r="L18" s="11"/>
    </row>
    <row r="19" spans="1:15" x14ac:dyDescent="0.2">
      <c r="A19" s="2" t="s">
        <v>18</v>
      </c>
      <c r="B19" s="11" t="s">
        <v>19</v>
      </c>
      <c r="C19" s="14" t="s">
        <v>237</v>
      </c>
      <c r="D19" s="11"/>
      <c r="E19" s="12"/>
      <c r="F19" s="14" t="s">
        <v>237</v>
      </c>
      <c r="G19" s="1"/>
      <c r="H19" s="1"/>
      <c r="I19" s="1"/>
      <c r="J19" s="1"/>
      <c r="K19" s="1"/>
      <c r="L19" s="11"/>
    </row>
    <row r="20" spans="1:15" ht="13.5" thickBot="1" x14ac:dyDescent="0.25">
      <c r="A20" s="2">
        <v>18</v>
      </c>
      <c r="B20" s="11" t="s">
        <v>21</v>
      </c>
      <c r="C20" s="14">
        <v>4652</v>
      </c>
      <c r="D20" s="11"/>
      <c r="E20" s="12"/>
      <c r="F20" s="14">
        <v>4652</v>
      </c>
      <c r="G20" s="15"/>
      <c r="H20" s="16"/>
      <c r="I20" s="16" t="s">
        <v>865</v>
      </c>
      <c r="J20" s="11"/>
      <c r="K20" s="11"/>
      <c r="L20" s="11"/>
    </row>
    <row r="21" spans="1:15" ht="13.9" customHeight="1" thickBot="1" x14ac:dyDescent="0.25">
      <c r="A21" s="2" t="s">
        <v>22</v>
      </c>
      <c r="B21" s="11" t="s">
        <v>23</v>
      </c>
      <c r="C21" s="14">
        <v>4274130</v>
      </c>
      <c r="E21" s="12"/>
      <c r="F21" s="14">
        <v>4274130</v>
      </c>
      <c r="G21" s="15"/>
      <c r="H21" s="16"/>
      <c r="I21" s="17" t="s">
        <v>24</v>
      </c>
      <c r="J21" s="59">
        <f>L43</f>
        <v>239.47</v>
      </c>
      <c r="K21" s="57"/>
      <c r="L21" s="11"/>
    </row>
    <row r="22" spans="1:15" x14ac:dyDescent="0.2">
      <c r="A22" s="2">
        <v>0</v>
      </c>
      <c r="B22" s="11" t="s">
        <v>26</v>
      </c>
      <c r="C22" s="14" t="s">
        <v>27</v>
      </c>
      <c r="D22" s="11"/>
      <c r="E22" s="12"/>
      <c r="F22" s="14" t="s">
        <v>27</v>
      </c>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833</v>
      </c>
    </row>
    <row r="25" spans="1:15" x14ac:dyDescent="0.2">
      <c r="A25" s="38">
        <v>278</v>
      </c>
      <c r="B25" s="22">
        <v>483</v>
      </c>
      <c r="C25" s="23" t="s">
        <v>238</v>
      </c>
      <c r="D25" s="24">
        <v>66259490</v>
      </c>
      <c r="E25" s="25" t="s">
        <v>239</v>
      </c>
      <c r="F25" s="26">
        <v>45611</v>
      </c>
      <c r="G25" s="25">
        <v>3024395</v>
      </c>
      <c r="H25" s="23" t="s">
        <v>240</v>
      </c>
      <c r="I25" s="25" t="s">
        <v>241</v>
      </c>
      <c r="J25" s="27">
        <v>230</v>
      </c>
      <c r="K25" s="27">
        <v>170.02</v>
      </c>
      <c r="L25" s="27">
        <v>59.98</v>
      </c>
      <c r="M25" s="2" t="s">
        <v>807</v>
      </c>
      <c r="N25" s="34"/>
      <c r="O25" s="34"/>
    </row>
    <row r="26" spans="1:15" x14ac:dyDescent="0.2">
      <c r="A26" s="38">
        <v>279</v>
      </c>
      <c r="B26" s="22">
        <v>483</v>
      </c>
      <c r="C26" s="23" t="s">
        <v>238</v>
      </c>
      <c r="D26" s="24">
        <v>66259490</v>
      </c>
      <c r="E26" s="25" t="s">
        <v>239</v>
      </c>
      <c r="F26" s="26">
        <v>45611</v>
      </c>
      <c r="G26" s="25">
        <v>3062650</v>
      </c>
      <c r="H26" s="23" t="s">
        <v>151</v>
      </c>
      <c r="I26" s="25" t="s">
        <v>152</v>
      </c>
      <c r="J26" s="27">
        <v>45</v>
      </c>
      <c r="K26" s="27">
        <v>35.93</v>
      </c>
      <c r="L26" s="27">
        <v>9.07</v>
      </c>
      <c r="M26" s="2" t="s">
        <v>807</v>
      </c>
      <c r="N26" s="34"/>
      <c r="O26" s="34"/>
    </row>
    <row r="27" spans="1:15" ht="22.5" x14ac:dyDescent="0.2">
      <c r="A27" s="38">
        <v>280</v>
      </c>
      <c r="B27" s="22">
        <v>483</v>
      </c>
      <c r="C27" s="23" t="s">
        <v>238</v>
      </c>
      <c r="D27" s="24">
        <v>66259490</v>
      </c>
      <c r="E27" s="25" t="s">
        <v>239</v>
      </c>
      <c r="F27" s="26">
        <v>45611</v>
      </c>
      <c r="G27" s="25">
        <v>3063823</v>
      </c>
      <c r="H27" s="23" t="s">
        <v>113</v>
      </c>
      <c r="I27" s="25" t="s">
        <v>114</v>
      </c>
      <c r="J27" s="27">
        <v>118</v>
      </c>
      <c r="K27" s="27">
        <v>108.89</v>
      </c>
      <c r="L27" s="27">
        <v>9.11</v>
      </c>
      <c r="M27" s="2" t="s">
        <v>807</v>
      </c>
      <c r="N27" s="34"/>
      <c r="O27" s="34"/>
    </row>
    <row r="28" spans="1:15" ht="22.5" x14ac:dyDescent="0.2">
      <c r="A28" s="38">
        <v>281</v>
      </c>
      <c r="B28" s="22">
        <v>483</v>
      </c>
      <c r="C28" s="23" t="s">
        <v>238</v>
      </c>
      <c r="D28" s="24">
        <v>66259490</v>
      </c>
      <c r="E28" s="25" t="s">
        <v>239</v>
      </c>
      <c r="F28" s="26">
        <v>45611</v>
      </c>
      <c r="G28" s="25">
        <v>3073061</v>
      </c>
      <c r="H28" s="23" t="s">
        <v>50</v>
      </c>
      <c r="I28" s="25" t="s">
        <v>51</v>
      </c>
      <c r="J28" s="27">
        <v>66</v>
      </c>
      <c r="K28" s="27">
        <v>55.92</v>
      </c>
      <c r="L28" s="27">
        <v>10.08</v>
      </c>
      <c r="M28" s="2" t="s">
        <v>807</v>
      </c>
      <c r="N28" s="34"/>
      <c r="O28" s="34"/>
    </row>
    <row r="29" spans="1:15" x14ac:dyDescent="0.2">
      <c r="A29" s="38">
        <v>282</v>
      </c>
      <c r="B29" s="22">
        <v>483</v>
      </c>
      <c r="C29" s="23" t="s">
        <v>238</v>
      </c>
      <c r="D29" s="24">
        <v>66259490</v>
      </c>
      <c r="E29" s="25" t="s">
        <v>239</v>
      </c>
      <c r="F29" s="26">
        <v>45611</v>
      </c>
      <c r="G29" s="25">
        <v>3074085</v>
      </c>
      <c r="H29" s="23" t="s">
        <v>104</v>
      </c>
      <c r="I29" s="25" t="s">
        <v>105</v>
      </c>
      <c r="J29" s="27">
        <v>55</v>
      </c>
      <c r="K29" s="27">
        <v>46.54</v>
      </c>
      <c r="L29" s="27">
        <v>8.4600000000000009</v>
      </c>
      <c r="M29" s="2" t="s">
        <v>807</v>
      </c>
      <c r="N29" s="34"/>
      <c r="O29" s="34"/>
    </row>
    <row r="30" spans="1:15" x14ac:dyDescent="0.2">
      <c r="A30" s="38">
        <v>283</v>
      </c>
      <c r="B30" s="22">
        <v>483</v>
      </c>
      <c r="C30" s="23" t="s">
        <v>238</v>
      </c>
      <c r="D30" s="24">
        <v>66259490</v>
      </c>
      <c r="E30" s="25" t="s">
        <v>239</v>
      </c>
      <c r="F30" s="26">
        <v>45611</v>
      </c>
      <c r="G30" s="25">
        <v>3074176</v>
      </c>
      <c r="H30" s="23" t="s">
        <v>54</v>
      </c>
      <c r="I30" s="25" t="s">
        <v>55</v>
      </c>
      <c r="J30" s="27">
        <v>93</v>
      </c>
      <c r="K30" s="27">
        <v>83.35</v>
      </c>
      <c r="L30" s="27">
        <v>9.65</v>
      </c>
      <c r="M30" s="2" t="s">
        <v>807</v>
      </c>
      <c r="N30" s="34"/>
      <c r="O30" s="34"/>
    </row>
    <row r="31" spans="1:15" x14ac:dyDescent="0.2">
      <c r="A31" s="38">
        <v>284</v>
      </c>
      <c r="B31" s="22">
        <v>483</v>
      </c>
      <c r="C31" s="23" t="s">
        <v>238</v>
      </c>
      <c r="D31" s="24">
        <v>66259490</v>
      </c>
      <c r="E31" s="25" t="s">
        <v>239</v>
      </c>
      <c r="F31" s="26">
        <v>45611</v>
      </c>
      <c r="G31" s="25">
        <v>3076460</v>
      </c>
      <c r="H31" s="23" t="s">
        <v>199</v>
      </c>
      <c r="I31" s="25" t="s">
        <v>200</v>
      </c>
      <c r="J31" s="27">
        <v>245</v>
      </c>
      <c r="K31" s="27">
        <v>227.54</v>
      </c>
      <c r="L31" s="27">
        <v>17.46</v>
      </c>
      <c r="M31" s="2" t="s">
        <v>807</v>
      </c>
      <c r="N31" s="34"/>
      <c r="O31" s="34"/>
    </row>
    <row r="32" spans="1:15" x14ac:dyDescent="0.2">
      <c r="A32" s="38">
        <v>285</v>
      </c>
      <c r="B32" s="22">
        <v>483</v>
      </c>
      <c r="C32" s="23" t="s">
        <v>238</v>
      </c>
      <c r="D32" s="24">
        <v>66259490</v>
      </c>
      <c r="E32" s="25" t="s">
        <v>239</v>
      </c>
      <c r="F32" s="26">
        <v>45611</v>
      </c>
      <c r="G32" s="25">
        <v>3077559</v>
      </c>
      <c r="H32" s="23" t="s">
        <v>60</v>
      </c>
      <c r="I32" s="25" t="s">
        <v>61</v>
      </c>
      <c r="J32" s="27">
        <v>109</v>
      </c>
      <c r="K32" s="27">
        <v>101.75</v>
      </c>
      <c r="L32" s="27">
        <v>7.25</v>
      </c>
      <c r="M32" s="2" t="s">
        <v>807</v>
      </c>
      <c r="N32" s="34"/>
      <c r="O32" s="34"/>
    </row>
    <row r="33" spans="1:15" ht="22.5" x14ac:dyDescent="0.2">
      <c r="A33" s="38">
        <v>286</v>
      </c>
      <c r="B33" s="22">
        <v>483</v>
      </c>
      <c r="C33" s="23" t="s">
        <v>238</v>
      </c>
      <c r="D33" s="24">
        <v>66259490</v>
      </c>
      <c r="E33" s="25" t="s">
        <v>239</v>
      </c>
      <c r="F33" s="26">
        <v>45611</v>
      </c>
      <c r="G33" s="25">
        <v>3078219</v>
      </c>
      <c r="H33" s="23" t="s">
        <v>242</v>
      </c>
      <c r="I33" s="25" t="s">
        <v>243</v>
      </c>
      <c r="J33" s="27">
        <v>107</v>
      </c>
      <c r="K33" s="27">
        <v>90.13</v>
      </c>
      <c r="L33" s="27">
        <v>16.87</v>
      </c>
      <c r="M33" s="2" t="s">
        <v>807</v>
      </c>
      <c r="N33" s="34"/>
      <c r="O33" s="34"/>
    </row>
    <row r="34" spans="1:15" ht="22.5" x14ac:dyDescent="0.2">
      <c r="A34" s="38">
        <v>287</v>
      </c>
      <c r="B34" s="22">
        <v>483</v>
      </c>
      <c r="C34" s="23" t="s">
        <v>238</v>
      </c>
      <c r="D34" s="24">
        <v>66259490</v>
      </c>
      <c r="E34" s="25" t="s">
        <v>239</v>
      </c>
      <c r="F34" s="26">
        <v>45611</v>
      </c>
      <c r="G34" s="25">
        <v>3078227</v>
      </c>
      <c r="H34" s="23" t="s">
        <v>244</v>
      </c>
      <c r="I34" s="25" t="s">
        <v>245</v>
      </c>
      <c r="J34" s="27">
        <v>120</v>
      </c>
      <c r="K34" s="27">
        <v>104.96000000000001</v>
      </c>
      <c r="L34" s="27">
        <v>15.04</v>
      </c>
      <c r="M34" s="2" t="s">
        <v>807</v>
      </c>
      <c r="N34" s="34"/>
      <c r="O34" s="34"/>
    </row>
    <row r="35" spans="1:15" x14ac:dyDescent="0.2">
      <c r="A35" s="38">
        <v>288</v>
      </c>
      <c r="B35" s="22">
        <v>483</v>
      </c>
      <c r="C35" s="23" t="s">
        <v>238</v>
      </c>
      <c r="D35" s="24">
        <v>66259490</v>
      </c>
      <c r="E35" s="25" t="s">
        <v>239</v>
      </c>
      <c r="F35" s="26">
        <v>45611</v>
      </c>
      <c r="G35" s="25">
        <v>3078243</v>
      </c>
      <c r="H35" s="23" t="s">
        <v>181</v>
      </c>
      <c r="I35" s="25" t="s">
        <v>182</v>
      </c>
      <c r="J35" s="27">
        <v>163</v>
      </c>
      <c r="K35" s="27">
        <v>143.02000000000001</v>
      </c>
      <c r="L35" s="27">
        <v>19.98</v>
      </c>
      <c r="M35" s="2" t="s">
        <v>807</v>
      </c>
      <c r="N35" s="34"/>
      <c r="O35" s="34"/>
    </row>
    <row r="36" spans="1:15" ht="22.5" x14ac:dyDescent="0.2">
      <c r="A36" s="38">
        <v>289</v>
      </c>
      <c r="B36" s="22">
        <v>483</v>
      </c>
      <c r="C36" s="23" t="s">
        <v>238</v>
      </c>
      <c r="D36" s="24">
        <v>66259490</v>
      </c>
      <c r="E36" s="25" t="s">
        <v>239</v>
      </c>
      <c r="F36" s="26">
        <v>45611</v>
      </c>
      <c r="G36" s="25">
        <v>3078342</v>
      </c>
      <c r="H36" s="23" t="s">
        <v>246</v>
      </c>
      <c r="I36" s="25" t="s">
        <v>247</v>
      </c>
      <c r="J36" s="27">
        <v>190</v>
      </c>
      <c r="K36" s="27">
        <v>170.81</v>
      </c>
      <c r="L36" s="27">
        <v>19.190000000000001</v>
      </c>
      <c r="M36" s="2" t="s">
        <v>807</v>
      </c>
      <c r="N36" s="34"/>
      <c r="O36" s="34"/>
    </row>
    <row r="37" spans="1:15" ht="22.5" x14ac:dyDescent="0.2">
      <c r="A37" s="38">
        <v>290</v>
      </c>
      <c r="B37" s="22">
        <v>483</v>
      </c>
      <c r="C37" s="23" t="s">
        <v>238</v>
      </c>
      <c r="D37" s="24">
        <v>66259490</v>
      </c>
      <c r="E37" s="25" t="s">
        <v>239</v>
      </c>
      <c r="F37" s="26">
        <v>45611</v>
      </c>
      <c r="G37" s="25">
        <v>3086428</v>
      </c>
      <c r="H37" s="23" t="s">
        <v>64</v>
      </c>
      <c r="I37" s="25" t="s">
        <v>65</v>
      </c>
      <c r="J37" s="27">
        <v>82</v>
      </c>
      <c r="K37" s="27">
        <v>73.59</v>
      </c>
      <c r="L37" s="27">
        <v>8.41</v>
      </c>
      <c r="M37" s="2" t="s">
        <v>807</v>
      </c>
      <c r="N37" s="34"/>
      <c r="O37" s="34"/>
    </row>
    <row r="38" spans="1:15" ht="22.5" x14ac:dyDescent="0.2">
      <c r="A38" s="38">
        <v>291</v>
      </c>
      <c r="B38" s="22">
        <v>483</v>
      </c>
      <c r="C38" s="23" t="s">
        <v>238</v>
      </c>
      <c r="D38" s="24">
        <v>66259490</v>
      </c>
      <c r="E38" s="25" t="s">
        <v>239</v>
      </c>
      <c r="F38" s="26">
        <v>45611</v>
      </c>
      <c r="G38" s="25">
        <v>3087228</v>
      </c>
      <c r="H38" s="23" t="s">
        <v>183</v>
      </c>
      <c r="I38" s="25" t="s">
        <v>184</v>
      </c>
      <c r="J38" s="27">
        <v>129</v>
      </c>
      <c r="K38" s="27">
        <v>114.53999999999999</v>
      </c>
      <c r="L38" s="27">
        <v>14.46</v>
      </c>
      <c r="M38" s="2" t="s">
        <v>807</v>
      </c>
      <c r="N38" s="34"/>
      <c r="O38" s="34"/>
    </row>
    <row r="39" spans="1:15" ht="22.5" x14ac:dyDescent="0.2">
      <c r="A39" s="38">
        <v>292</v>
      </c>
      <c r="B39" s="22">
        <v>483</v>
      </c>
      <c r="C39" s="23" t="s">
        <v>238</v>
      </c>
      <c r="D39" s="24">
        <v>66259490</v>
      </c>
      <c r="E39" s="25" t="s">
        <v>239</v>
      </c>
      <c r="F39" s="26">
        <v>45611</v>
      </c>
      <c r="G39" s="25">
        <v>3087228</v>
      </c>
      <c r="H39" s="23" t="s">
        <v>183</v>
      </c>
      <c r="I39" s="25" t="s">
        <v>184</v>
      </c>
      <c r="J39" s="27">
        <v>129</v>
      </c>
      <c r="K39" s="27">
        <v>114.53999999999999</v>
      </c>
      <c r="L39" s="27">
        <v>14.46</v>
      </c>
      <c r="M39" s="2" t="s">
        <v>807</v>
      </c>
      <c r="N39" s="34"/>
      <c r="O39" s="34"/>
    </row>
    <row r="40" spans="1:15" x14ac:dyDescent="0.2">
      <c r="B40" s="12"/>
      <c r="C40" s="28"/>
      <c r="D40" s="29"/>
      <c r="E40" s="12"/>
      <c r="F40" s="12"/>
      <c r="G40" s="12"/>
      <c r="H40" s="30"/>
      <c r="I40" s="30"/>
      <c r="J40" s="30"/>
      <c r="K40" s="36"/>
      <c r="L40" s="11"/>
    </row>
    <row r="41" spans="1:15" x14ac:dyDescent="0.2">
      <c r="B41" s="12"/>
      <c r="C41" s="28"/>
      <c r="D41" s="29"/>
      <c r="E41" s="15"/>
      <c r="F41" s="15"/>
      <c r="G41" s="15"/>
      <c r="H41" s="15"/>
      <c r="I41" s="30"/>
      <c r="J41" s="30"/>
      <c r="K41" s="11"/>
      <c r="L41" s="11"/>
    </row>
    <row r="42" spans="1:15" x14ac:dyDescent="0.2">
      <c r="B42" s="12"/>
      <c r="C42" s="28"/>
      <c r="D42" s="29"/>
      <c r="E42" s="12"/>
      <c r="F42" s="11"/>
      <c r="G42" s="11"/>
      <c r="H42" s="11"/>
      <c r="I42" s="30"/>
      <c r="J42" s="30"/>
      <c r="K42" s="11"/>
      <c r="L42" s="11"/>
    </row>
    <row r="43" spans="1:15" ht="13.5" thickBot="1" x14ac:dyDescent="0.25">
      <c r="B43" s="12"/>
      <c r="C43" s="28"/>
      <c r="D43" s="11" t="s">
        <v>70</v>
      </c>
      <c r="E43" s="31"/>
      <c r="F43" s="31"/>
      <c r="G43" s="31"/>
      <c r="H43" s="32"/>
      <c r="I43" s="11"/>
      <c r="J43" s="30"/>
      <c r="K43" s="11"/>
      <c r="L43" s="33">
        <f>SUM(L25:L39)</f>
        <v>239.47</v>
      </c>
    </row>
    <row r="44" spans="1:15" ht="13.5" thickTop="1" x14ac:dyDescent="0.2">
      <c r="B44" s="12"/>
      <c r="C44" s="28"/>
      <c r="D44" s="35"/>
      <c r="E44" s="31"/>
      <c r="F44" s="31"/>
      <c r="G44" s="31"/>
      <c r="H44" s="32"/>
      <c r="I44" s="11"/>
      <c r="J44" s="30"/>
      <c r="K44" s="11"/>
      <c r="L44" s="36"/>
    </row>
    <row r="48" spans="1:15" ht="59.65" customHeight="1" x14ac:dyDescent="0.25">
      <c r="C48" s="39"/>
      <c r="D48" s="39"/>
      <c r="E48" s="39"/>
      <c r="F48" s="39"/>
      <c r="G48" s="39"/>
      <c r="H48" s="39"/>
      <c r="I48" s="39"/>
      <c r="J48" s="39"/>
      <c r="K48" s="39"/>
    </row>
  </sheetData>
  <mergeCells count="4">
    <mergeCell ref="I14:J14"/>
    <mergeCell ref="B16:L16"/>
    <mergeCell ref="B17:L17"/>
    <mergeCell ref="J21:K21"/>
  </mergeCells>
  <dataValidations count="1">
    <dataValidation type="list" allowBlank="1" showInputMessage="1" showErrorMessage="1" sqref="C19:D19 F19" xr:uid="{C456F0AB-4504-4228-9654-49B722160042}">
      <formula1>#REF!</formula1>
    </dataValidation>
  </dataValidations>
  <pageMargins left="0.25" right="0.25" top="0.5" bottom="0.5" header="0.3" footer="0.3"/>
  <pageSetup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rowBreaks count="1" manualBreakCount="1">
    <brk id="37" max="11" man="1"/>
  </rowBreaks>
  <colBreaks count="1" manualBreakCount="1">
    <brk id="4" max="45" man="1"/>
  </colBreaks>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3C3F6-DDD3-4717-868E-B2FB78A3AFE2}">
  <sheetPr>
    <tabColor theme="0"/>
    <pageSetUpPr fitToPage="1"/>
  </sheetPr>
  <dimension ref="A1:O54"/>
  <sheetViews>
    <sheetView topLeftCell="B20" zoomScaleNormal="100" workbookViewId="0">
      <selection activeCell="R24" sqref="R24"/>
    </sheetView>
  </sheetViews>
  <sheetFormatPr defaultColWidth="8.85546875" defaultRowHeight="12.75" x14ac:dyDescent="0.2"/>
  <cols>
    <col min="1" max="1" width="8.85546875" style="2" hidden="1" customWidth="1"/>
    <col min="2" max="2" width="13.28515625" style="2" customWidth="1"/>
    <col min="3" max="3" width="14.5703125" style="2" hidden="1" customWidth="1"/>
    <col min="4" max="4" width="14" style="2" hidden="1" customWidth="1"/>
    <col min="5" max="5" width="18.42578125" style="2" hidden="1" customWidth="1"/>
    <col min="6" max="6" width="15.140625" style="2" customWidth="1"/>
    <col min="7"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3" width="15.28515625" style="2" customWidth="1"/>
    <col min="14"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248</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45657</v>
      </c>
      <c r="C17" s="55"/>
      <c r="D17" s="55"/>
      <c r="E17" s="55"/>
      <c r="F17" s="55"/>
      <c r="G17" s="55"/>
      <c r="H17" s="55"/>
      <c r="I17" s="55"/>
      <c r="J17" s="55"/>
      <c r="K17" s="55"/>
      <c r="L17" s="55"/>
    </row>
    <row r="18" spans="1:15" x14ac:dyDescent="0.2">
      <c r="B18" s="11" t="s">
        <v>806</v>
      </c>
      <c r="C18" s="11" t="s">
        <v>832</v>
      </c>
      <c r="D18" s="11"/>
      <c r="E18" s="12"/>
      <c r="F18" s="11" t="s">
        <v>832</v>
      </c>
      <c r="G18" s="11"/>
      <c r="H18" s="11"/>
      <c r="I18" s="1"/>
      <c r="J18" s="11"/>
      <c r="K18" s="11"/>
      <c r="L18" s="11"/>
    </row>
    <row r="19" spans="1:15" x14ac:dyDescent="0.2">
      <c r="A19" s="2" t="s">
        <v>18</v>
      </c>
      <c r="B19" s="11" t="s">
        <v>19</v>
      </c>
      <c r="C19" s="14" t="s">
        <v>237</v>
      </c>
      <c r="D19" s="11"/>
      <c r="E19" s="12"/>
      <c r="F19" s="14" t="s">
        <v>237</v>
      </c>
      <c r="G19" s="1"/>
      <c r="H19" s="1"/>
      <c r="I19" s="1"/>
      <c r="J19" s="1"/>
      <c r="K19" s="1"/>
      <c r="L19" s="11"/>
    </row>
    <row r="20" spans="1:15" ht="13.5" thickBot="1" x14ac:dyDescent="0.25">
      <c r="A20" s="2">
        <v>23</v>
      </c>
      <c r="B20" s="11" t="s">
        <v>21</v>
      </c>
      <c r="C20" s="14">
        <v>4652</v>
      </c>
      <c r="D20" s="11"/>
      <c r="E20" s="12"/>
      <c r="F20" s="14">
        <v>4652</v>
      </c>
      <c r="G20" s="15"/>
      <c r="H20" s="16"/>
      <c r="I20" s="16" t="s">
        <v>866</v>
      </c>
      <c r="J20" s="11"/>
      <c r="K20" s="11"/>
      <c r="L20" s="11"/>
    </row>
    <row r="21" spans="1:15" ht="13.9" customHeight="1" thickBot="1" x14ac:dyDescent="0.25">
      <c r="A21" s="2" t="s">
        <v>22</v>
      </c>
      <c r="B21" s="11" t="s">
        <v>23</v>
      </c>
      <c r="C21" s="14">
        <v>4274130</v>
      </c>
      <c r="E21" s="12"/>
      <c r="F21" s="14">
        <v>4274130</v>
      </c>
      <c r="G21" s="15"/>
      <c r="H21" s="16"/>
      <c r="I21" s="17" t="s">
        <v>24</v>
      </c>
      <c r="J21" s="59">
        <f>L49</f>
        <v>187.27</v>
      </c>
      <c r="K21" s="57"/>
      <c r="L21" s="11"/>
    </row>
    <row r="22" spans="1:15" x14ac:dyDescent="0.2">
      <c r="A22" s="2">
        <v>0</v>
      </c>
      <c r="B22" s="11" t="s">
        <v>26</v>
      </c>
      <c r="C22" s="14" t="s">
        <v>27</v>
      </c>
      <c r="D22" s="11"/>
      <c r="E22" s="12"/>
      <c r="F22" s="14" t="s">
        <v>27</v>
      </c>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833</v>
      </c>
    </row>
    <row r="25" spans="1:15" ht="22.5" x14ac:dyDescent="0.2">
      <c r="A25" s="38">
        <v>406</v>
      </c>
      <c r="B25" s="22">
        <v>483</v>
      </c>
      <c r="C25" s="23" t="s">
        <v>238</v>
      </c>
      <c r="D25" s="24">
        <v>66457615</v>
      </c>
      <c r="E25" s="25" t="s">
        <v>239</v>
      </c>
      <c r="F25" s="26">
        <v>45635</v>
      </c>
      <c r="G25" s="25">
        <v>3063823</v>
      </c>
      <c r="H25" s="23" t="s">
        <v>113</v>
      </c>
      <c r="I25" s="25" t="s">
        <v>114</v>
      </c>
      <c r="J25" s="27">
        <v>118</v>
      </c>
      <c r="K25" s="27">
        <v>108.89</v>
      </c>
      <c r="L25" s="27">
        <v>9.11</v>
      </c>
      <c r="M25" s="2" t="s">
        <v>807</v>
      </c>
      <c r="N25" s="34"/>
      <c r="O25" s="34"/>
    </row>
    <row r="26" spans="1:15" ht="22.5" x14ac:dyDescent="0.2">
      <c r="A26" s="38">
        <v>407</v>
      </c>
      <c r="B26" s="22">
        <v>483</v>
      </c>
      <c r="C26" s="23" t="s">
        <v>238</v>
      </c>
      <c r="D26" s="24">
        <v>66457615</v>
      </c>
      <c r="E26" s="25" t="s">
        <v>239</v>
      </c>
      <c r="F26" s="26">
        <v>45635</v>
      </c>
      <c r="G26" s="25">
        <v>3073061</v>
      </c>
      <c r="H26" s="23" t="s">
        <v>50</v>
      </c>
      <c r="I26" s="25" t="s">
        <v>51</v>
      </c>
      <c r="J26" s="27">
        <v>66</v>
      </c>
      <c r="K26" s="27">
        <v>55.92</v>
      </c>
      <c r="L26" s="27">
        <v>10.08</v>
      </c>
      <c r="M26" s="2" t="s">
        <v>807</v>
      </c>
      <c r="N26" s="34"/>
      <c r="O26" s="34"/>
    </row>
    <row r="27" spans="1:15" x14ac:dyDescent="0.2">
      <c r="A27" s="38">
        <v>408</v>
      </c>
      <c r="B27" s="22">
        <v>483</v>
      </c>
      <c r="C27" s="23" t="s">
        <v>238</v>
      </c>
      <c r="D27" s="24">
        <v>66457615</v>
      </c>
      <c r="E27" s="25" t="s">
        <v>239</v>
      </c>
      <c r="F27" s="26">
        <v>45635</v>
      </c>
      <c r="G27" s="25">
        <v>3074085</v>
      </c>
      <c r="H27" s="23" t="s">
        <v>104</v>
      </c>
      <c r="I27" s="25" t="s">
        <v>105</v>
      </c>
      <c r="J27" s="27">
        <v>55</v>
      </c>
      <c r="K27" s="27">
        <v>46.54</v>
      </c>
      <c r="L27" s="27">
        <v>8.4600000000000009</v>
      </c>
      <c r="M27" s="2" t="s">
        <v>807</v>
      </c>
      <c r="N27" s="34"/>
      <c r="O27" s="34"/>
    </row>
    <row r="28" spans="1:15" x14ac:dyDescent="0.2">
      <c r="A28" s="38">
        <v>409</v>
      </c>
      <c r="B28" s="22">
        <v>483</v>
      </c>
      <c r="C28" s="23" t="s">
        <v>238</v>
      </c>
      <c r="D28" s="24">
        <v>66457615</v>
      </c>
      <c r="E28" s="25" t="s">
        <v>239</v>
      </c>
      <c r="F28" s="26">
        <v>45635</v>
      </c>
      <c r="G28" s="25">
        <v>3074176</v>
      </c>
      <c r="H28" s="23" t="s">
        <v>54</v>
      </c>
      <c r="I28" s="25" t="s">
        <v>55</v>
      </c>
      <c r="J28" s="27">
        <v>93</v>
      </c>
      <c r="K28" s="27">
        <v>83.35</v>
      </c>
      <c r="L28" s="27">
        <v>9.65</v>
      </c>
      <c r="M28" s="2" t="s">
        <v>807</v>
      </c>
      <c r="N28" s="34"/>
      <c r="O28" s="34"/>
    </row>
    <row r="29" spans="1:15" x14ac:dyDescent="0.2">
      <c r="A29" s="38">
        <v>410</v>
      </c>
      <c r="B29" s="22">
        <v>483</v>
      </c>
      <c r="C29" s="23" t="s">
        <v>238</v>
      </c>
      <c r="D29" s="24">
        <v>66457615</v>
      </c>
      <c r="E29" s="25" t="s">
        <v>239</v>
      </c>
      <c r="F29" s="26">
        <v>45635</v>
      </c>
      <c r="G29" s="25">
        <v>3077559</v>
      </c>
      <c r="H29" s="23" t="s">
        <v>60</v>
      </c>
      <c r="I29" s="25" t="s">
        <v>61</v>
      </c>
      <c r="J29" s="27">
        <v>109</v>
      </c>
      <c r="K29" s="27">
        <v>101.75</v>
      </c>
      <c r="L29" s="27">
        <v>7.25</v>
      </c>
      <c r="M29" s="2" t="s">
        <v>807</v>
      </c>
      <c r="N29" s="34"/>
      <c r="O29" s="34"/>
    </row>
    <row r="30" spans="1:15" ht="22.5" x14ac:dyDescent="0.2">
      <c r="A30" s="38">
        <v>411</v>
      </c>
      <c r="B30" s="22">
        <v>483</v>
      </c>
      <c r="C30" s="23" t="s">
        <v>238</v>
      </c>
      <c r="D30" s="24">
        <v>66459389</v>
      </c>
      <c r="E30" s="25" t="s">
        <v>239</v>
      </c>
      <c r="F30" s="26">
        <v>45642</v>
      </c>
      <c r="G30" s="25">
        <v>3063823</v>
      </c>
      <c r="H30" s="23" t="s">
        <v>113</v>
      </c>
      <c r="I30" s="25" t="s">
        <v>114</v>
      </c>
      <c r="J30" s="27">
        <v>118</v>
      </c>
      <c r="K30" s="27">
        <v>108.89</v>
      </c>
      <c r="L30" s="27">
        <v>9.11</v>
      </c>
      <c r="M30" s="2" t="s">
        <v>807</v>
      </c>
      <c r="N30" s="34"/>
      <c r="O30" s="34"/>
    </row>
    <row r="31" spans="1:15" ht="22.5" x14ac:dyDescent="0.2">
      <c r="A31" s="38">
        <v>412</v>
      </c>
      <c r="B31" s="22">
        <v>483</v>
      </c>
      <c r="C31" s="23" t="s">
        <v>238</v>
      </c>
      <c r="D31" s="24">
        <v>66459389</v>
      </c>
      <c r="E31" s="25" t="s">
        <v>239</v>
      </c>
      <c r="F31" s="26">
        <v>45642</v>
      </c>
      <c r="G31" s="25">
        <v>3073061</v>
      </c>
      <c r="H31" s="23" t="s">
        <v>50</v>
      </c>
      <c r="I31" s="25" t="s">
        <v>51</v>
      </c>
      <c r="J31" s="27">
        <v>66</v>
      </c>
      <c r="K31" s="27">
        <v>55.92</v>
      </c>
      <c r="L31" s="27">
        <v>10.08</v>
      </c>
      <c r="M31" s="2" t="s">
        <v>807</v>
      </c>
      <c r="N31" s="34"/>
      <c r="O31" s="34"/>
    </row>
    <row r="32" spans="1:15" x14ac:dyDescent="0.2">
      <c r="A32" s="38">
        <v>413</v>
      </c>
      <c r="B32" s="22">
        <v>483</v>
      </c>
      <c r="C32" s="23" t="s">
        <v>238</v>
      </c>
      <c r="D32" s="24">
        <v>66459389</v>
      </c>
      <c r="E32" s="25" t="s">
        <v>239</v>
      </c>
      <c r="F32" s="26">
        <v>45642</v>
      </c>
      <c r="G32" s="25">
        <v>3074085</v>
      </c>
      <c r="H32" s="23" t="s">
        <v>104</v>
      </c>
      <c r="I32" s="25" t="s">
        <v>105</v>
      </c>
      <c r="J32" s="27">
        <v>55</v>
      </c>
      <c r="K32" s="27">
        <v>46.54</v>
      </c>
      <c r="L32" s="27">
        <v>8.4600000000000009</v>
      </c>
      <c r="M32" s="2" t="s">
        <v>807</v>
      </c>
      <c r="N32" s="34"/>
      <c r="O32" s="34"/>
    </row>
    <row r="33" spans="1:15" x14ac:dyDescent="0.2">
      <c r="A33" s="38">
        <v>414</v>
      </c>
      <c r="B33" s="22">
        <v>483</v>
      </c>
      <c r="C33" s="23" t="s">
        <v>238</v>
      </c>
      <c r="D33" s="24">
        <v>66459389</v>
      </c>
      <c r="E33" s="25" t="s">
        <v>239</v>
      </c>
      <c r="F33" s="26">
        <v>45642</v>
      </c>
      <c r="G33" s="25">
        <v>3074176</v>
      </c>
      <c r="H33" s="23" t="s">
        <v>54</v>
      </c>
      <c r="I33" s="25" t="s">
        <v>55</v>
      </c>
      <c r="J33" s="27">
        <v>93</v>
      </c>
      <c r="K33" s="27">
        <v>83.35</v>
      </c>
      <c r="L33" s="27">
        <v>9.65</v>
      </c>
      <c r="M33" s="2" t="s">
        <v>807</v>
      </c>
      <c r="N33" s="34"/>
      <c r="O33" s="34"/>
    </row>
    <row r="34" spans="1:15" x14ac:dyDescent="0.2">
      <c r="A34" s="38">
        <v>415</v>
      </c>
      <c r="B34" s="22">
        <v>483</v>
      </c>
      <c r="C34" s="23" t="s">
        <v>238</v>
      </c>
      <c r="D34" s="24">
        <v>66459389</v>
      </c>
      <c r="E34" s="25" t="s">
        <v>239</v>
      </c>
      <c r="F34" s="26">
        <v>45642</v>
      </c>
      <c r="G34" s="25">
        <v>3077559</v>
      </c>
      <c r="H34" s="23" t="s">
        <v>60</v>
      </c>
      <c r="I34" s="25" t="s">
        <v>61</v>
      </c>
      <c r="J34" s="27">
        <v>109</v>
      </c>
      <c r="K34" s="27">
        <v>101.75</v>
      </c>
      <c r="L34" s="27">
        <v>7.25</v>
      </c>
      <c r="M34" s="2" t="s">
        <v>807</v>
      </c>
      <c r="N34" s="34"/>
      <c r="O34" s="34"/>
    </row>
    <row r="35" spans="1:15" x14ac:dyDescent="0.2">
      <c r="A35" s="38">
        <v>417</v>
      </c>
      <c r="B35" s="22">
        <v>483</v>
      </c>
      <c r="C35" s="23" t="s">
        <v>238</v>
      </c>
      <c r="D35" s="24">
        <v>66320045</v>
      </c>
      <c r="E35" s="25" t="s">
        <v>239</v>
      </c>
      <c r="F35" s="26">
        <v>45621</v>
      </c>
      <c r="G35" s="25">
        <v>3062650</v>
      </c>
      <c r="H35" s="23" t="s">
        <v>151</v>
      </c>
      <c r="I35" s="25" t="s">
        <v>152</v>
      </c>
      <c r="J35" s="27">
        <v>45</v>
      </c>
      <c r="K35" s="27">
        <v>35.93</v>
      </c>
      <c r="L35" s="27">
        <v>9.07</v>
      </c>
      <c r="M35" s="2" t="s">
        <v>807</v>
      </c>
      <c r="N35" s="34"/>
      <c r="O35" s="34"/>
    </row>
    <row r="36" spans="1:15" ht="22.5" x14ac:dyDescent="0.2">
      <c r="A36" s="38">
        <v>418</v>
      </c>
      <c r="B36" s="22">
        <v>483</v>
      </c>
      <c r="C36" s="23" t="s">
        <v>238</v>
      </c>
      <c r="D36" s="24">
        <v>66320045</v>
      </c>
      <c r="E36" s="25" t="s">
        <v>239</v>
      </c>
      <c r="F36" s="26">
        <v>45621</v>
      </c>
      <c r="G36" s="25">
        <v>3063823</v>
      </c>
      <c r="H36" s="23" t="s">
        <v>113</v>
      </c>
      <c r="I36" s="25" t="s">
        <v>114</v>
      </c>
      <c r="J36" s="27">
        <v>118</v>
      </c>
      <c r="K36" s="27">
        <v>108.89</v>
      </c>
      <c r="L36" s="27">
        <v>9.11</v>
      </c>
      <c r="M36" s="2" t="s">
        <v>807</v>
      </c>
      <c r="N36" s="34"/>
      <c r="O36" s="34"/>
    </row>
    <row r="37" spans="1:15" ht="22.5" x14ac:dyDescent="0.2">
      <c r="A37" s="38">
        <v>419</v>
      </c>
      <c r="B37" s="22">
        <v>483</v>
      </c>
      <c r="C37" s="23" t="s">
        <v>238</v>
      </c>
      <c r="D37" s="24">
        <v>66320045</v>
      </c>
      <c r="E37" s="25" t="s">
        <v>239</v>
      </c>
      <c r="F37" s="26">
        <v>45628</v>
      </c>
      <c r="G37" s="25">
        <v>3063823</v>
      </c>
      <c r="H37" s="23" t="s">
        <v>113</v>
      </c>
      <c r="I37" s="25" t="s">
        <v>114</v>
      </c>
      <c r="J37" s="27">
        <v>118</v>
      </c>
      <c r="K37" s="27">
        <v>108.89</v>
      </c>
      <c r="L37" s="27">
        <v>9.11</v>
      </c>
      <c r="M37" s="2" t="s">
        <v>807</v>
      </c>
      <c r="N37" s="34"/>
      <c r="O37" s="34"/>
    </row>
    <row r="38" spans="1:15" ht="22.5" x14ac:dyDescent="0.2">
      <c r="A38" s="38">
        <v>420</v>
      </c>
      <c r="B38" s="22">
        <v>483</v>
      </c>
      <c r="C38" s="23" t="s">
        <v>238</v>
      </c>
      <c r="D38" s="24">
        <v>66320045</v>
      </c>
      <c r="E38" s="25" t="s">
        <v>239</v>
      </c>
      <c r="F38" s="26">
        <v>45621</v>
      </c>
      <c r="G38" s="25">
        <v>3073061</v>
      </c>
      <c r="H38" s="23" t="s">
        <v>50</v>
      </c>
      <c r="I38" s="25" t="s">
        <v>51</v>
      </c>
      <c r="J38" s="27">
        <v>66</v>
      </c>
      <c r="K38" s="27">
        <v>55.92</v>
      </c>
      <c r="L38" s="27">
        <v>10.08</v>
      </c>
      <c r="M38" s="2" t="s">
        <v>807</v>
      </c>
      <c r="N38" s="34"/>
      <c r="O38" s="34"/>
    </row>
    <row r="39" spans="1:15" ht="22.5" x14ac:dyDescent="0.2">
      <c r="A39" s="38">
        <v>421</v>
      </c>
      <c r="B39" s="22">
        <v>483</v>
      </c>
      <c r="C39" s="23" t="s">
        <v>238</v>
      </c>
      <c r="D39" s="24">
        <v>66320045</v>
      </c>
      <c r="E39" s="25" t="s">
        <v>239</v>
      </c>
      <c r="F39" s="26">
        <v>45628</v>
      </c>
      <c r="G39" s="25">
        <v>3073061</v>
      </c>
      <c r="H39" s="23" t="s">
        <v>50</v>
      </c>
      <c r="I39" s="25" t="s">
        <v>51</v>
      </c>
      <c r="J39" s="27">
        <v>66</v>
      </c>
      <c r="K39" s="27">
        <v>55.92</v>
      </c>
      <c r="L39" s="27">
        <v>10.08</v>
      </c>
      <c r="M39" s="2" t="s">
        <v>807</v>
      </c>
      <c r="N39" s="34"/>
      <c r="O39" s="34"/>
    </row>
    <row r="40" spans="1:15" x14ac:dyDescent="0.2">
      <c r="A40" s="38">
        <v>422</v>
      </c>
      <c r="B40" s="22">
        <v>483</v>
      </c>
      <c r="C40" s="23" t="s">
        <v>238</v>
      </c>
      <c r="D40" s="24">
        <v>66320045</v>
      </c>
      <c r="E40" s="25" t="s">
        <v>239</v>
      </c>
      <c r="F40" s="26">
        <v>45621</v>
      </c>
      <c r="G40" s="25">
        <v>3074085</v>
      </c>
      <c r="H40" s="23" t="s">
        <v>104</v>
      </c>
      <c r="I40" s="25" t="s">
        <v>105</v>
      </c>
      <c r="J40" s="27">
        <v>55</v>
      </c>
      <c r="K40" s="27">
        <v>46.54</v>
      </c>
      <c r="L40" s="27">
        <v>8.4600000000000009</v>
      </c>
      <c r="M40" s="2" t="s">
        <v>807</v>
      </c>
      <c r="N40" s="34"/>
      <c r="O40" s="34"/>
    </row>
    <row r="41" spans="1:15" x14ac:dyDescent="0.2">
      <c r="A41" s="38">
        <v>423</v>
      </c>
      <c r="B41" s="22">
        <v>483</v>
      </c>
      <c r="C41" s="23" t="s">
        <v>238</v>
      </c>
      <c r="D41" s="24">
        <v>66320045</v>
      </c>
      <c r="E41" s="25" t="s">
        <v>239</v>
      </c>
      <c r="F41" s="26">
        <v>45628</v>
      </c>
      <c r="G41" s="25">
        <v>3074085</v>
      </c>
      <c r="H41" s="23" t="s">
        <v>104</v>
      </c>
      <c r="I41" s="25" t="s">
        <v>105</v>
      </c>
      <c r="J41" s="27">
        <v>55</v>
      </c>
      <c r="K41" s="27">
        <v>46.54</v>
      </c>
      <c r="L41" s="27">
        <v>8.4600000000000009</v>
      </c>
      <c r="M41" s="2" t="s">
        <v>807</v>
      </c>
      <c r="N41" s="34"/>
      <c r="O41" s="34"/>
    </row>
    <row r="42" spans="1:15" x14ac:dyDescent="0.2">
      <c r="A42" s="38">
        <v>424</v>
      </c>
      <c r="B42" s="22">
        <v>483</v>
      </c>
      <c r="C42" s="23" t="s">
        <v>238</v>
      </c>
      <c r="D42" s="24">
        <v>66320045</v>
      </c>
      <c r="E42" s="25" t="s">
        <v>239</v>
      </c>
      <c r="F42" s="26">
        <v>45621</v>
      </c>
      <c r="G42" s="25">
        <v>3074176</v>
      </c>
      <c r="H42" s="23" t="s">
        <v>54</v>
      </c>
      <c r="I42" s="25" t="s">
        <v>55</v>
      </c>
      <c r="J42" s="27">
        <v>93</v>
      </c>
      <c r="K42" s="27">
        <v>83.35</v>
      </c>
      <c r="L42" s="27">
        <v>9.65</v>
      </c>
      <c r="M42" s="2" t="s">
        <v>807</v>
      </c>
      <c r="N42" s="34"/>
      <c r="O42" s="34"/>
    </row>
    <row r="43" spans="1:15" x14ac:dyDescent="0.2">
      <c r="A43" s="38">
        <v>425</v>
      </c>
      <c r="B43" s="22">
        <v>483</v>
      </c>
      <c r="C43" s="23" t="s">
        <v>238</v>
      </c>
      <c r="D43" s="24">
        <v>66320045</v>
      </c>
      <c r="E43" s="25" t="s">
        <v>239</v>
      </c>
      <c r="F43" s="26">
        <v>45628</v>
      </c>
      <c r="G43" s="25">
        <v>3074176</v>
      </c>
      <c r="H43" s="23" t="s">
        <v>54</v>
      </c>
      <c r="I43" s="25" t="s">
        <v>55</v>
      </c>
      <c r="J43" s="27">
        <v>93</v>
      </c>
      <c r="K43" s="27">
        <v>83.35</v>
      </c>
      <c r="L43" s="27">
        <v>9.65</v>
      </c>
      <c r="M43" s="2" t="s">
        <v>807</v>
      </c>
      <c r="N43" s="34"/>
      <c r="O43" s="34"/>
    </row>
    <row r="44" spans="1:15" x14ac:dyDescent="0.2">
      <c r="A44" s="38">
        <v>426</v>
      </c>
      <c r="B44" s="22">
        <v>483</v>
      </c>
      <c r="C44" s="23" t="s">
        <v>238</v>
      </c>
      <c r="D44" s="24">
        <v>66320045</v>
      </c>
      <c r="E44" s="25" t="s">
        <v>239</v>
      </c>
      <c r="F44" s="26">
        <v>45621</v>
      </c>
      <c r="G44" s="25">
        <v>3077559</v>
      </c>
      <c r="H44" s="23" t="s">
        <v>60</v>
      </c>
      <c r="I44" s="25" t="s">
        <v>61</v>
      </c>
      <c r="J44" s="27">
        <v>109</v>
      </c>
      <c r="K44" s="27">
        <v>101.75</v>
      </c>
      <c r="L44" s="27">
        <v>7.25</v>
      </c>
      <c r="M44" s="2" t="s">
        <v>807</v>
      </c>
      <c r="N44" s="34"/>
      <c r="O44" s="34"/>
    </row>
    <row r="45" spans="1:15" x14ac:dyDescent="0.2">
      <c r="A45" s="38">
        <v>427</v>
      </c>
      <c r="B45" s="22">
        <v>483</v>
      </c>
      <c r="C45" s="23" t="s">
        <v>238</v>
      </c>
      <c r="D45" s="24">
        <v>66320045</v>
      </c>
      <c r="E45" s="25" t="s">
        <v>239</v>
      </c>
      <c r="F45" s="26">
        <v>45628</v>
      </c>
      <c r="G45" s="25">
        <v>3077559</v>
      </c>
      <c r="H45" s="23" t="s">
        <v>60</v>
      </c>
      <c r="I45" s="25" t="s">
        <v>61</v>
      </c>
      <c r="J45" s="27">
        <v>109</v>
      </c>
      <c r="K45" s="27">
        <v>101.75</v>
      </c>
      <c r="L45" s="27">
        <v>7.25</v>
      </c>
      <c r="M45" s="2" t="s">
        <v>807</v>
      </c>
      <c r="N45" s="34"/>
      <c r="O45" s="34"/>
    </row>
    <row r="46" spans="1:15" x14ac:dyDescent="0.2">
      <c r="B46" s="12"/>
      <c r="C46" s="28"/>
      <c r="D46" s="29"/>
      <c r="E46" s="12"/>
      <c r="F46" s="12"/>
      <c r="G46" s="12"/>
      <c r="H46" s="30"/>
      <c r="I46" s="30"/>
      <c r="J46" s="30"/>
      <c r="K46" s="36"/>
      <c r="L46" s="11"/>
    </row>
    <row r="47" spans="1:15" x14ac:dyDescent="0.2">
      <c r="B47" s="12"/>
      <c r="C47" s="28"/>
      <c r="D47" s="29"/>
      <c r="E47" s="15"/>
      <c r="F47" s="15"/>
      <c r="G47" s="15"/>
      <c r="H47" s="15"/>
      <c r="I47" s="30"/>
      <c r="J47" s="30"/>
      <c r="K47" s="11"/>
      <c r="L47" s="11"/>
    </row>
    <row r="48" spans="1:15" x14ac:dyDescent="0.2">
      <c r="B48" s="12"/>
      <c r="C48" s="28"/>
      <c r="D48" s="29"/>
      <c r="E48" s="12"/>
      <c r="F48" s="11"/>
      <c r="G48" s="11"/>
      <c r="H48" s="11"/>
      <c r="I48" s="30"/>
      <c r="J48" s="30"/>
      <c r="K48" s="11"/>
      <c r="L48" s="11"/>
    </row>
    <row r="49" spans="2:12" ht="13.5" thickBot="1" x14ac:dyDescent="0.25">
      <c r="B49" s="12"/>
      <c r="C49" s="28"/>
      <c r="D49" s="11" t="s">
        <v>70</v>
      </c>
      <c r="E49" s="31"/>
      <c r="F49" s="31"/>
      <c r="G49" s="31"/>
      <c r="H49" s="32"/>
      <c r="I49" s="11"/>
      <c r="J49" s="30"/>
      <c r="K49" s="11"/>
      <c r="L49" s="33">
        <f>SUM(L25:L45)</f>
        <v>187.27</v>
      </c>
    </row>
    <row r="50" spans="2:12" ht="13.5" thickTop="1" x14ac:dyDescent="0.2">
      <c r="B50" s="12"/>
      <c r="C50" s="28"/>
      <c r="D50" s="35"/>
      <c r="E50" s="31"/>
      <c r="F50" s="31"/>
      <c r="G50" s="31"/>
      <c r="H50" s="32"/>
      <c r="I50" s="11"/>
      <c r="J50" s="30"/>
      <c r="K50" s="11"/>
      <c r="L50" s="36"/>
    </row>
    <row r="54" spans="2:12" ht="59.65" customHeight="1" x14ac:dyDescent="0.25">
      <c r="C54" s="39"/>
      <c r="D54" s="39"/>
      <c r="E54" s="39"/>
      <c r="F54" s="39"/>
      <c r="G54" s="39"/>
      <c r="H54" s="39"/>
      <c r="I54" s="39"/>
      <c r="J54" s="39"/>
      <c r="K54" s="39"/>
    </row>
  </sheetData>
  <autoFilter ref="A24:M45" xr:uid="{EFE3C3F6-DDD3-4717-868E-B2FB78A3AFE2}"/>
  <mergeCells count="4">
    <mergeCell ref="I14:J14"/>
    <mergeCell ref="B16:L16"/>
    <mergeCell ref="B17:L17"/>
    <mergeCell ref="J21:K21"/>
  </mergeCells>
  <dataValidations count="1">
    <dataValidation type="list" allowBlank="1" showInputMessage="1" showErrorMessage="1" sqref="C19:D19 F19" xr:uid="{18381624-7F2B-4174-B087-45F8F6B9B72A}">
      <formula1>#REF!</formula1>
    </dataValidation>
  </dataValidations>
  <pageMargins left="0.25" right="0.25" top="0.5" bottom="0.5" header="0.3" footer="0.3"/>
  <pageSetup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4EE5-F509-479B-846A-96D87E2A71E4}">
  <sheetPr>
    <tabColor theme="0"/>
    <pageSetUpPr fitToPage="1"/>
  </sheetPr>
  <dimension ref="A1:O42"/>
  <sheetViews>
    <sheetView topLeftCell="B1" zoomScaleNormal="100" workbookViewId="0">
      <selection activeCell="P29" sqref="P29"/>
    </sheetView>
  </sheetViews>
  <sheetFormatPr defaultColWidth="8.85546875" defaultRowHeight="12.75" x14ac:dyDescent="0.2"/>
  <cols>
    <col min="1" max="1" width="8.85546875" style="2" hidden="1" customWidth="1"/>
    <col min="2" max="2" width="13.28515625" style="2" customWidth="1"/>
    <col min="3" max="3" width="14.5703125" style="2" hidden="1" customWidth="1"/>
    <col min="4" max="4" width="14" style="2" hidden="1" customWidth="1"/>
    <col min="5" max="5" width="18.42578125" style="2" hidden="1"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3" width="25.7109375" style="2" customWidth="1"/>
    <col min="14"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249</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45808</v>
      </c>
      <c r="C17" s="55"/>
      <c r="D17" s="55"/>
      <c r="E17" s="55"/>
      <c r="F17" s="55"/>
      <c r="G17" s="55"/>
      <c r="H17" s="55"/>
      <c r="I17" s="55"/>
      <c r="J17" s="55"/>
      <c r="K17" s="55"/>
      <c r="L17" s="55"/>
    </row>
    <row r="18" spans="1:15" x14ac:dyDescent="0.2">
      <c r="B18" s="11" t="s">
        <v>806</v>
      </c>
      <c r="C18" s="11" t="s">
        <v>815</v>
      </c>
      <c r="D18" s="11"/>
      <c r="E18" s="12"/>
      <c r="F18" s="11" t="s">
        <v>815</v>
      </c>
      <c r="G18" s="11"/>
      <c r="H18" s="11"/>
      <c r="I18" s="1"/>
      <c r="J18" s="11"/>
      <c r="K18" s="11"/>
      <c r="L18" s="11"/>
    </row>
    <row r="19" spans="1:15" x14ac:dyDescent="0.2">
      <c r="A19" s="2" t="s">
        <v>18</v>
      </c>
      <c r="B19" s="11" t="s">
        <v>19</v>
      </c>
      <c r="C19" s="14" t="s">
        <v>250</v>
      </c>
      <c r="D19" s="11"/>
      <c r="E19" s="12"/>
      <c r="F19" s="14" t="s">
        <v>250</v>
      </c>
      <c r="G19" s="1"/>
      <c r="H19" s="1"/>
      <c r="I19" s="1"/>
      <c r="J19" s="1"/>
      <c r="K19" s="1"/>
      <c r="L19" s="11"/>
    </row>
    <row r="20" spans="1:15" ht="13.5" thickBot="1" x14ac:dyDescent="0.25">
      <c r="A20" s="2">
        <v>9</v>
      </c>
      <c r="B20" s="11" t="s">
        <v>21</v>
      </c>
      <c r="C20" s="14">
        <v>2006776458</v>
      </c>
      <c r="D20" s="11"/>
      <c r="E20" s="12"/>
      <c r="F20" s="14">
        <v>2006776458</v>
      </c>
      <c r="G20" s="15"/>
      <c r="H20" s="16"/>
      <c r="I20" s="16" t="s">
        <v>867</v>
      </c>
      <c r="J20" s="11"/>
      <c r="K20" s="11"/>
      <c r="L20" s="11"/>
    </row>
    <row r="21" spans="1:15" ht="13.9" customHeight="1" thickBot="1" x14ac:dyDescent="0.25">
      <c r="A21" s="2" t="s">
        <v>22</v>
      </c>
      <c r="B21" s="11" t="s">
        <v>23</v>
      </c>
      <c r="C21" s="14">
        <v>4252420</v>
      </c>
      <c r="E21" s="12"/>
      <c r="F21" s="14">
        <v>4252420</v>
      </c>
      <c r="G21" s="15"/>
      <c r="H21" s="16"/>
      <c r="I21" s="17" t="s">
        <v>24</v>
      </c>
      <c r="J21" s="59">
        <f>L37</f>
        <v>157.14000000000004</v>
      </c>
      <c r="K21" s="57"/>
      <c r="L21" s="11"/>
    </row>
    <row r="22" spans="1:15" x14ac:dyDescent="0.2">
      <c r="A22" s="2">
        <v>0</v>
      </c>
      <c r="B22" s="11" t="s">
        <v>26</v>
      </c>
      <c r="C22" s="14" t="s">
        <v>27</v>
      </c>
      <c r="D22" s="11"/>
      <c r="E22" s="12"/>
      <c r="F22" s="14" t="s">
        <v>27</v>
      </c>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833</v>
      </c>
    </row>
    <row r="25" spans="1:15" x14ac:dyDescent="0.2">
      <c r="A25" s="21">
        <v>454</v>
      </c>
      <c r="B25" s="22">
        <v>483</v>
      </c>
      <c r="C25" s="23" t="s">
        <v>251</v>
      </c>
      <c r="D25" s="24">
        <v>67861138</v>
      </c>
      <c r="E25" s="25" t="s">
        <v>252</v>
      </c>
      <c r="F25" s="26">
        <v>45056</v>
      </c>
      <c r="G25" s="25">
        <v>3076460</v>
      </c>
      <c r="H25" s="23" t="s">
        <v>199</v>
      </c>
      <c r="I25" s="25" t="s">
        <v>200</v>
      </c>
      <c r="J25" s="27">
        <v>245</v>
      </c>
      <c r="K25" s="27">
        <v>227.54</v>
      </c>
      <c r="L25" s="27">
        <v>17.46</v>
      </c>
      <c r="M25" s="2" t="s">
        <v>807</v>
      </c>
      <c r="N25" s="34"/>
      <c r="O25" s="34"/>
    </row>
    <row r="26" spans="1:15" ht="22.5" x14ac:dyDescent="0.2">
      <c r="A26" s="21">
        <v>455</v>
      </c>
      <c r="B26" s="22">
        <v>483</v>
      </c>
      <c r="C26" s="23" t="s">
        <v>253</v>
      </c>
      <c r="D26" s="24">
        <v>67862961</v>
      </c>
      <c r="E26" s="25" t="s">
        <v>254</v>
      </c>
      <c r="F26" s="26">
        <v>45061</v>
      </c>
      <c r="G26" s="25">
        <v>3076460</v>
      </c>
      <c r="H26" s="23" t="s">
        <v>199</v>
      </c>
      <c r="I26" s="25" t="s">
        <v>200</v>
      </c>
      <c r="J26" s="27">
        <v>245</v>
      </c>
      <c r="K26" s="27">
        <v>227.54</v>
      </c>
      <c r="L26" s="27">
        <v>17.46</v>
      </c>
      <c r="M26" s="2" t="s">
        <v>807</v>
      </c>
      <c r="N26" s="34"/>
      <c r="O26" s="34"/>
    </row>
    <row r="27" spans="1:15" ht="22.5" x14ac:dyDescent="0.2">
      <c r="A27" s="21">
        <v>456</v>
      </c>
      <c r="B27" s="22">
        <v>483</v>
      </c>
      <c r="C27" s="23" t="s">
        <v>253</v>
      </c>
      <c r="D27" s="24">
        <v>67862961</v>
      </c>
      <c r="E27" s="25" t="s">
        <v>254</v>
      </c>
      <c r="F27" s="26">
        <v>45076</v>
      </c>
      <c r="G27" s="25">
        <v>3076460</v>
      </c>
      <c r="H27" s="23" t="s">
        <v>199</v>
      </c>
      <c r="I27" s="25" t="s">
        <v>200</v>
      </c>
      <c r="J27" s="27">
        <v>245</v>
      </c>
      <c r="K27" s="27">
        <v>227.54</v>
      </c>
      <c r="L27" s="27">
        <v>17.46</v>
      </c>
      <c r="M27" s="2" t="s">
        <v>807</v>
      </c>
      <c r="N27" s="34"/>
      <c r="O27" s="34"/>
    </row>
    <row r="28" spans="1:15" x14ac:dyDescent="0.2">
      <c r="A28" s="21">
        <v>457</v>
      </c>
      <c r="B28" s="22">
        <v>483</v>
      </c>
      <c r="C28" s="23" t="s">
        <v>251</v>
      </c>
      <c r="D28" s="24">
        <v>67861971</v>
      </c>
      <c r="E28" s="25" t="s">
        <v>252</v>
      </c>
      <c r="F28" s="26">
        <v>45085</v>
      </c>
      <c r="G28" s="25">
        <v>3076460</v>
      </c>
      <c r="H28" s="23" t="s">
        <v>199</v>
      </c>
      <c r="I28" s="25" t="s">
        <v>200</v>
      </c>
      <c r="J28" s="27">
        <v>245</v>
      </c>
      <c r="K28" s="27">
        <v>227.54</v>
      </c>
      <c r="L28" s="27">
        <v>17.46</v>
      </c>
      <c r="M28" s="2" t="s">
        <v>807</v>
      </c>
      <c r="N28" s="34"/>
      <c r="O28" s="34"/>
    </row>
    <row r="29" spans="1:15" ht="22.5" x14ac:dyDescent="0.2">
      <c r="A29" s="21">
        <v>458</v>
      </c>
      <c r="B29" s="22">
        <v>483</v>
      </c>
      <c r="C29" s="23" t="s">
        <v>253</v>
      </c>
      <c r="D29" s="24">
        <v>67863191</v>
      </c>
      <c r="E29" s="25" t="s">
        <v>254</v>
      </c>
      <c r="F29" s="26">
        <v>45089</v>
      </c>
      <c r="G29" s="25">
        <v>3076460</v>
      </c>
      <c r="H29" s="23" t="s">
        <v>199</v>
      </c>
      <c r="I29" s="25" t="s">
        <v>200</v>
      </c>
      <c r="J29" s="27">
        <v>245</v>
      </c>
      <c r="K29" s="27">
        <v>227.54</v>
      </c>
      <c r="L29" s="27">
        <v>17.46</v>
      </c>
      <c r="M29" s="2" t="s">
        <v>807</v>
      </c>
      <c r="N29" s="34"/>
      <c r="O29" s="34"/>
    </row>
    <row r="30" spans="1:15" ht="22.5" x14ac:dyDescent="0.2">
      <c r="A30" s="21">
        <v>459</v>
      </c>
      <c r="B30" s="22">
        <v>483</v>
      </c>
      <c r="C30" s="23" t="s">
        <v>253</v>
      </c>
      <c r="D30" s="24">
        <v>67863191</v>
      </c>
      <c r="E30" s="25" t="s">
        <v>254</v>
      </c>
      <c r="F30" s="26">
        <v>45096</v>
      </c>
      <c r="G30" s="25">
        <v>3076460</v>
      </c>
      <c r="H30" s="23" t="s">
        <v>199</v>
      </c>
      <c r="I30" s="25" t="s">
        <v>200</v>
      </c>
      <c r="J30" s="27">
        <v>245</v>
      </c>
      <c r="K30" s="27">
        <v>227.54</v>
      </c>
      <c r="L30" s="27">
        <v>17.46</v>
      </c>
      <c r="M30" s="2" t="s">
        <v>807</v>
      </c>
      <c r="N30" s="34"/>
      <c r="O30" s="34"/>
    </row>
    <row r="31" spans="1:15" ht="22.5" x14ac:dyDescent="0.2">
      <c r="A31" s="21">
        <v>460</v>
      </c>
      <c r="B31" s="22">
        <v>483</v>
      </c>
      <c r="C31" s="23" t="s">
        <v>253</v>
      </c>
      <c r="D31" s="24">
        <v>67863191</v>
      </c>
      <c r="E31" s="25" t="s">
        <v>254</v>
      </c>
      <c r="F31" s="26">
        <v>45103</v>
      </c>
      <c r="G31" s="25">
        <v>3076460</v>
      </c>
      <c r="H31" s="23" t="s">
        <v>199</v>
      </c>
      <c r="I31" s="25" t="s">
        <v>200</v>
      </c>
      <c r="J31" s="27">
        <v>245</v>
      </c>
      <c r="K31" s="27">
        <v>227.54</v>
      </c>
      <c r="L31" s="27">
        <v>17.46</v>
      </c>
      <c r="M31" s="2" t="s">
        <v>807</v>
      </c>
      <c r="N31" s="34"/>
      <c r="O31" s="34"/>
    </row>
    <row r="32" spans="1:15" ht="22.5" x14ac:dyDescent="0.2">
      <c r="A32" s="21">
        <v>461</v>
      </c>
      <c r="B32" s="22">
        <v>483</v>
      </c>
      <c r="C32" s="23" t="s">
        <v>253</v>
      </c>
      <c r="D32" s="24">
        <v>67863555</v>
      </c>
      <c r="E32" s="25" t="s">
        <v>254</v>
      </c>
      <c r="F32" s="26">
        <v>45181</v>
      </c>
      <c r="G32" s="25">
        <v>3076460</v>
      </c>
      <c r="H32" s="23" t="s">
        <v>199</v>
      </c>
      <c r="I32" s="25" t="s">
        <v>200</v>
      </c>
      <c r="J32" s="27">
        <v>245</v>
      </c>
      <c r="K32" s="27">
        <v>227.54</v>
      </c>
      <c r="L32" s="27">
        <v>17.46</v>
      </c>
      <c r="M32" s="2" t="s">
        <v>807</v>
      </c>
      <c r="N32" s="34"/>
      <c r="O32" s="34"/>
    </row>
    <row r="33" spans="1:15" x14ac:dyDescent="0.2">
      <c r="A33" s="21">
        <v>462</v>
      </c>
      <c r="B33" s="22">
        <v>483</v>
      </c>
      <c r="C33" s="23" t="s">
        <v>251</v>
      </c>
      <c r="D33" s="24">
        <v>67862656</v>
      </c>
      <c r="E33" s="25" t="s">
        <v>252</v>
      </c>
      <c r="F33" s="26">
        <v>45400</v>
      </c>
      <c r="G33" s="25">
        <v>3076460</v>
      </c>
      <c r="H33" s="23" t="s">
        <v>199</v>
      </c>
      <c r="I33" s="25" t="s">
        <v>200</v>
      </c>
      <c r="J33" s="27">
        <v>245</v>
      </c>
      <c r="K33" s="27">
        <v>227.54</v>
      </c>
      <c r="L33" s="27">
        <v>17.46</v>
      </c>
      <c r="M33" s="2" t="s">
        <v>807</v>
      </c>
      <c r="N33" s="34"/>
      <c r="O33" s="34"/>
    </row>
    <row r="34" spans="1:15" x14ac:dyDescent="0.2">
      <c r="B34" s="12"/>
      <c r="C34" s="28"/>
      <c r="D34" s="29"/>
      <c r="E34" s="12"/>
      <c r="F34" s="12"/>
      <c r="G34" s="12"/>
      <c r="H34" s="30"/>
      <c r="I34" s="30"/>
      <c r="J34" s="30"/>
      <c r="K34" s="36"/>
      <c r="L34" s="11"/>
    </row>
    <row r="35" spans="1:15" x14ac:dyDescent="0.2">
      <c r="B35" s="12"/>
      <c r="C35" s="28"/>
      <c r="D35" s="29"/>
      <c r="E35" s="15"/>
      <c r="F35" s="15"/>
      <c r="G35" s="15"/>
      <c r="H35" s="15"/>
      <c r="I35" s="30"/>
      <c r="J35" s="30"/>
      <c r="K35" s="11"/>
      <c r="L35" s="11"/>
    </row>
    <row r="36" spans="1:15" x14ac:dyDescent="0.2">
      <c r="B36" s="12"/>
      <c r="C36" s="28"/>
      <c r="D36" s="29"/>
      <c r="E36" s="12"/>
      <c r="F36" s="11"/>
      <c r="G36" s="11"/>
      <c r="H36" s="11"/>
      <c r="I36" s="30"/>
      <c r="J36" s="30"/>
      <c r="K36" s="11"/>
      <c r="L36" s="11"/>
    </row>
    <row r="37" spans="1:15" ht="13.5" thickBot="1" x14ac:dyDescent="0.25">
      <c r="B37" s="12"/>
      <c r="C37" s="28"/>
      <c r="D37" s="11" t="s">
        <v>70</v>
      </c>
      <c r="E37" s="31"/>
      <c r="F37" s="31"/>
      <c r="G37" s="31"/>
      <c r="H37" s="32"/>
      <c r="I37" s="11"/>
      <c r="J37" s="30"/>
      <c r="K37" s="11"/>
      <c r="L37" s="33">
        <f>SUM(L25:L33)</f>
        <v>157.14000000000004</v>
      </c>
    </row>
    <row r="38" spans="1:15" ht="13.5" thickTop="1" x14ac:dyDescent="0.2">
      <c r="B38" s="12"/>
      <c r="C38" s="28"/>
      <c r="D38" s="35"/>
      <c r="E38" s="31"/>
      <c r="F38" s="31"/>
      <c r="G38" s="31"/>
      <c r="H38" s="32"/>
      <c r="I38" s="11"/>
      <c r="J38" s="30"/>
      <c r="K38" s="11"/>
      <c r="L38" s="36"/>
    </row>
    <row r="42" spans="1:15" ht="59.65" customHeight="1" x14ac:dyDescent="0.25">
      <c r="C42"/>
      <c r="D42"/>
      <c r="E42"/>
      <c r="F42"/>
      <c r="G42"/>
      <c r="H42"/>
      <c r="I42"/>
      <c r="J42"/>
      <c r="K42"/>
    </row>
  </sheetData>
  <autoFilter ref="A24:L33" xr:uid="{1E854EE5-F509-479B-846A-96D87E2A71E4}"/>
  <mergeCells count="4">
    <mergeCell ref="I14:J14"/>
    <mergeCell ref="B16:L16"/>
    <mergeCell ref="B17:L17"/>
    <mergeCell ref="J21:K21"/>
  </mergeCells>
  <dataValidations count="1">
    <dataValidation type="list" allowBlank="1" showInputMessage="1" showErrorMessage="1" sqref="C19:D19 F19" xr:uid="{ABB2B512-DD14-4BCF-BAAB-5CE32465B769}">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6D3B4-8D4A-4D4B-9408-47B13179C495}">
  <sheetPr>
    <tabColor theme="0"/>
    <pageSetUpPr fitToPage="1"/>
  </sheetPr>
  <dimension ref="A1:O34"/>
  <sheetViews>
    <sheetView topLeftCell="B1" zoomScaleNormal="100" workbookViewId="0">
      <selection activeCell="F21" sqref="F21"/>
    </sheetView>
  </sheetViews>
  <sheetFormatPr defaultColWidth="8.85546875" defaultRowHeight="12.75" x14ac:dyDescent="0.2"/>
  <cols>
    <col min="1" max="1" width="8.85546875" style="2" hidden="1" customWidth="1"/>
    <col min="2" max="2" width="13.28515625" style="2" customWidth="1"/>
    <col min="3" max="3" width="14.5703125" style="2" hidden="1" customWidth="1"/>
    <col min="4" max="4" width="14" style="2" hidden="1" customWidth="1"/>
    <col min="5" max="5" width="18.42578125" style="2" hidden="1" customWidth="1"/>
    <col min="6" max="6" width="15.140625" style="2" customWidth="1"/>
    <col min="7"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255</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45471</v>
      </c>
      <c r="C17" s="55"/>
      <c r="D17" s="55"/>
      <c r="E17" s="55"/>
      <c r="F17" s="55"/>
      <c r="G17" s="55"/>
      <c r="H17" s="55"/>
      <c r="I17" s="55"/>
      <c r="J17" s="55"/>
      <c r="K17" s="55"/>
      <c r="L17" s="55"/>
    </row>
    <row r="18" spans="1:15" x14ac:dyDescent="0.2">
      <c r="B18" s="11" t="s">
        <v>806</v>
      </c>
      <c r="C18" s="11" t="s">
        <v>815</v>
      </c>
      <c r="D18" s="11"/>
      <c r="E18" s="12"/>
      <c r="F18" s="11" t="s">
        <v>815</v>
      </c>
      <c r="G18" s="11"/>
      <c r="H18" s="11"/>
      <c r="I18" s="1"/>
      <c r="J18" s="11"/>
      <c r="K18" s="11"/>
      <c r="L18" s="11"/>
    </row>
    <row r="19" spans="1:15" x14ac:dyDescent="0.2">
      <c r="A19" s="2" t="s">
        <v>18</v>
      </c>
      <c r="B19" s="11" t="s">
        <v>19</v>
      </c>
      <c r="C19" s="14" t="s">
        <v>250</v>
      </c>
      <c r="D19" s="11"/>
      <c r="E19" s="12"/>
      <c r="F19" s="14" t="s">
        <v>250</v>
      </c>
      <c r="G19" s="1"/>
      <c r="H19" s="1"/>
      <c r="I19" s="1"/>
      <c r="J19" s="1"/>
      <c r="K19" s="1"/>
      <c r="L19" s="11"/>
    </row>
    <row r="20" spans="1:15" ht="13.5" thickBot="1" x14ac:dyDescent="0.25">
      <c r="A20" s="2">
        <v>1</v>
      </c>
      <c r="B20" s="11" t="s">
        <v>21</v>
      </c>
      <c r="C20" s="14">
        <v>2006776458</v>
      </c>
      <c r="D20" s="11"/>
      <c r="E20" s="12"/>
      <c r="F20" s="14">
        <v>2006776458</v>
      </c>
      <c r="G20" s="15"/>
      <c r="H20" s="16"/>
      <c r="I20" s="16" t="s">
        <v>868</v>
      </c>
      <c r="J20" s="11"/>
      <c r="K20" s="11"/>
      <c r="L20" s="11"/>
    </row>
    <row r="21" spans="1:15" ht="13.9" customHeight="1" thickBot="1" x14ac:dyDescent="0.25">
      <c r="A21" s="2" t="s">
        <v>22</v>
      </c>
      <c r="B21" s="11" t="s">
        <v>23</v>
      </c>
      <c r="C21" s="14">
        <v>4252420</v>
      </c>
      <c r="E21" s="12"/>
      <c r="F21" s="14">
        <v>4252420</v>
      </c>
      <c r="G21" s="15"/>
      <c r="H21" s="16"/>
      <c r="I21" s="17" t="s">
        <v>24</v>
      </c>
      <c r="J21" s="59">
        <f>L29</f>
        <v>17.46</v>
      </c>
      <c r="K21" s="57"/>
      <c r="L21" s="11"/>
    </row>
    <row r="22" spans="1:15" x14ac:dyDescent="0.2">
      <c r="A22" s="2">
        <v>0</v>
      </c>
      <c r="B22" s="11" t="s">
        <v>26</v>
      </c>
      <c r="C22" s="14" t="s">
        <v>27</v>
      </c>
      <c r="D22" s="11"/>
      <c r="E22" s="12"/>
      <c r="F22" s="14" t="s">
        <v>27</v>
      </c>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833</v>
      </c>
    </row>
    <row r="25" spans="1:15" x14ac:dyDescent="0.2">
      <c r="A25" s="21">
        <v>412</v>
      </c>
      <c r="B25" s="22">
        <v>483</v>
      </c>
      <c r="C25" s="23" t="s">
        <v>251</v>
      </c>
      <c r="D25" s="24">
        <v>65182545</v>
      </c>
      <c r="E25" s="25" t="s">
        <v>252</v>
      </c>
      <c r="F25" s="26">
        <v>45463</v>
      </c>
      <c r="G25" s="25">
        <v>3076460</v>
      </c>
      <c r="H25" s="23" t="s">
        <v>199</v>
      </c>
      <c r="I25" s="25" t="s">
        <v>200</v>
      </c>
      <c r="J25" s="27">
        <v>245</v>
      </c>
      <c r="K25" s="27">
        <v>227.54</v>
      </c>
      <c r="L25" s="27">
        <v>17.46</v>
      </c>
      <c r="M25" s="2" t="s">
        <v>807</v>
      </c>
      <c r="N25" s="34"/>
      <c r="O25" s="34"/>
    </row>
    <row r="26" spans="1:15" x14ac:dyDescent="0.2">
      <c r="B26" s="12"/>
      <c r="C26" s="28"/>
      <c r="D26" s="29"/>
      <c r="E26" s="12"/>
      <c r="F26" s="12"/>
      <c r="G26" s="12"/>
      <c r="H26" s="30"/>
      <c r="I26" s="30"/>
      <c r="J26" s="30"/>
      <c r="K26" s="36"/>
      <c r="L26" s="11"/>
    </row>
    <row r="27" spans="1:15" x14ac:dyDescent="0.2">
      <c r="B27" s="12"/>
      <c r="C27" s="28"/>
      <c r="D27" s="29"/>
      <c r="E27" s="15"/>
      <c r="F27" s="15"/>
      <c r="G27" s="15"/>
      <c r="H27" s="15"/>
      <c r="I27" s="30"/>
      <c r="J27" s="30"/>
      <c r="K27" s="11"/>
      <c r="L27" s="11"/>
    </row>
    <row r="28" spans="1:15" x14ac:dyDescent="0.2">
      <c r="B28" s="12"/>
      <c r="C28" s="28"/>
      <c r="D28" s="29"/>
      <c r="E28" s="12"/>
      <c r="F28" s="11"/>
      <c r="G28" s="11"/>
      <c r="H28" s="11"/>
      <c r="I28" s="30"/>
      <c r="J28" s="30"/>
      <c r="K28" s="11"/>
      <c r="L28" s="11"/>
    </row>
    <row r="29" spans="1:15" ht="13.5" thickBot="1" x14ac:dyDescent="0.25">
      <c r="B29" s="12"/>
      <c r="C29" s="28"/>
      <c r="D29" s="11" t="s">
        <v>70</v>
      </c>
      <c r="E29" s="31"/>
      <c r="F29" s="31"/>
      <c r="G29" s="31"/>
      <c r="H29" s="32"/>
      <c r="I29" s="11"/>
      <c r="J29" s="30"/>
      <c r="K29" s="11"/>
      <c r="L29" s="33">
        <v>17.46</v>
      </c>
    </row>
    <row r="30" spans="1:15" ht="13.5" thickTop="1" x14ac:dyDescent="0.2">
      <c r="B30" s="12"/>
      <c r="C30" s="28"/>
      <c r="D30" s="35"/>
      <c r="E30" s="31"/>
      <c r="F30" s="31"/>
      <c r="G30" s="31"/>
      <c r="H30" s="32"/>
      <c r="I30" s="11"/>
      <c r="J30" s="30"/>
      <c r="K30" s="11"/>
      <c r="L30" s="36"/>
    </row>
    <row r="34" spans="3:11" ht="59.65" customHeight="1" x14ac:dyDescent="0.25">
      <c r="C34"/>
      <c r="D34"/>
      <c r="E34"/>
      <c r="F34"/>
      <c r="G34"/>
      <c r="H34"/>
      <c r="I34"/>
      <c r="J34"/>
      <c r="K34"/>
    </row>
  </sheetData>
  <mergeCells count="4">
    <mergeCell ref="I14:J14"/>
    <mergeCell ref="B16:L16"/>
    <mergeCell ref="B17:L17"/>
    <mergeCell ref="J21:K21"/>
  </mergeCells>
  <dataValidations count="1">
    <dataValidation type="list" allowBlank="1" showInputMessage="1" showErrorMessage="1" sqref="C19:D19 F19" xr:uid="{B56FFD5C-199C-4F1E-9A19-DF095DF42948}">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ADE57-26EB-4AF4-B058-695A41855C9B}">
  <sheetPr>
    <tabColor theme="0"/>
    <pageSetUpPr fitToPage="1"/>
  </sheetPr>
  <dimension ref="A1:O36"/>
  <sheetViews>
    <sheetView topLeftCell="B1" zoomScaleNormal="100" workbookViewId="0">
      <selection activeCell="F21" sqref="F21"/>
    </sheetView>
  </sheetViews>
  <sheetFormatPr defaultColWidth="8.85546875" defaultRowHeight="12.75" x14ac:dyDescent="0.2"/>
  <cols>
    <col min="1" max="1" width="8.85546875" style="2" hidden="1" customWidth="1"/>
    <col min="2" max="2" width="13.28515625" style="2" customWidth="1"/>
    <col min="3" max="3" width="14.5703125" style="2" hidden="1" customWidth="1"/>
    <col min="4" max="4" width="14" style="2" hidden="1" customWidth="1"/>
    <col min="5" max="5" width="18.42578125" style="2" hidden="1"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256</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45534</v>
      </c>
      <c r="C17" s="55"/>
      <c r="D17" s="55"/>
      <c r="E17" s="55"/>
      <c r="F17" s="55"/>
      <c r="G17" s="55"/>
      <c r="H17" s="55"/>
      <c r="I17" s="55"/>
      <c r="J17" s="55"/>
      <c r="K17" s="55"/>
      <c r="L17" s="55"/>
    </row>
    <row r="18" spans="1:15" x14ac:dyDescent="0.2">
      <c r="B18" s="11" t="s">
        <v>806</v>
      </c>
      <c r="C18" s="11" t="s">
        <v>815</v>
      </c>
      <c r="D18" s="11"/>
      <c r="E18" s="12"/>
      <c r="F18" s="11" t="s">
        <v>815</v>
      </c>
      <c r="G18" s="11"/>
      <c r="H18" s="11"/>
      <c r="I18" s="1"/>
      <c r="J18" s="11"/>
      <c r="K18" s="11"/>
      <c r="L18" s="11"/>
    </row>
    <row r="19" spans="1:15" x14ac:dyDescent="0.2">
      <c r="A19" s="2" t="s">
        <v>18</v>
      </c>
      <c r="B19" s="11" t="s">
        <v>19</v>
      </c>
      <c r="C19" s="14" t="s">
        <v>250</v>
      </c>
      <c r="D19" s="11"/>
      <c r="E19" s="12"/>
      <c r="F19" s="14" t="s">
        <v>250</v>
      </c>
      <c r="G19" s="1"/>
      <c r="H19" s="1"/>
      <c r="I19" s="1"/>
      <c r="J19" s="1"/>
      <c r="K19" s="1"/>
      <c r="L19" s="11"/>
    </row>
    <row r="20" spans="1:15" ht="13.5" thickBot="1" x14ac:dyDescent="0.25">
      <c r="A20" s="2">
        <v>3</v>
      </c>
      <c r="B20" s="11" t="s">
        <v>21</v>
      </c>
      <c r="C20" s="14">
        <v>2006776458</v>
      </c>
      <c r="D20" s="11"/>
      <c r="E20" s="12"/>
      <c r="F20" s="14">
        <v>2006776458</v>
      </c>
      <c r="G20" s="15"/>
      <c r="H20" s="16"/>
      <c r="I20" s="16" t="s">
        <v>869</v>
      </c>
      <c r="J20" s="11"/>
      <c r="K20" s="11"/>
      <c r="L20" s="11"/>
    </row>
    <row r="21" spans="1:15" ht="13.9" customHeight="1" thickBot="1" x14ac:dyDescent="0.25">
      <c r="A21" s="2" t="s">
        <v>22</v>
      </c>
      <c r="B21" s="11" t="s">
        <v>23</v>
      </c>
      <c r="C21" s="14">
        <v>4252420</v>
      </c>
      <c r="E21" s="12"/>
      <c r="F21" s="14">
        <v>4252420</v>
      </c>
      <c r="G21" s="15"/>
      <c r="H21" s="16"/>
      <c r="I21" s="17" t="s">
        <v>24</v>
      </c>
      <c r="J21" s="59">
        <f>L31</f>
        <v>52.38</v>
      </c>
      <c r="K21" s="57"/>
      <c r="L21" s="11"/>
    </row>
    <row r="22" spans="1:15" x14ac:dyDescent="0.2">
      <c r="A22" s="2">
        <v>0</v>
      </c>
      <c r="B22" s="11" t="s">
        <v>26</v>
      </c>
      <c r="C22" s="14" t="s">
        <v>27</v>
      </c>
      <c r="D22" s="11"/>
      <c r="E22" s="12"/>
      <c r="F22" s="14" t="s">
        <v>27</v>
      </c>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833</v>
      </c>
    </row>
    <row r="25" spans="1:15" x14ac:dyDescent="0.2">
      <c r="A25" s="38">
        <v>453</v>
      </c>
      <c r="B25" s="22">
        <v>483</v>
      </c>
      <c r="C25" s="23" t="s">
        <v>251</v>
      </c>
      <c r="D25" s="24">
        <v>65340267</v>
      </c>
      <c r="E25" s="25" t="s">
        <v>252</v>
      </c>
      <c r="F25" s="26">
        <v>45484</v>
      </c>
      <c r="G25" s="25">
        <v>3076460</v>
      </c>
      <c r="H25" s="23" t="s">
        <v>199</v>
      </c>
      <c r="I25" s="25" t="s">
        <v>200</v>
      </c>
      <c r="J25" s="27">
        <v>245</v>
      </c>
      <c r="K25" s="27">
        <v>227.54</v>
      </c>
      <c r="L25" s="27">
        <v>17.46</v>
      </c>
      <c r="M25" s="2" t="s">
        <v>807</v>
      </c>
      <c r="N25" s="34"/>
      <c r="O25" s="34"/>
    </row>
    <row r="26" spans="1:15" x14ac:dyDescent="0.2">
      <c r="A26" s="38">
        <v>454</v>
      </c>
      <c r="B26" s="22">
        <v>483</v>
      </c>
      <c r="C26" s="23" t="s">
        <v>251</v>
      </c>
      <c r="D26" s="24">
        <v>65340267</v>
      </c>
      <c r="E26" s="25" t="s">
        <v>252</v>
      </c>
      <c r="F26" s="26">
        <v>45505</v>
      </c>
      <c r="G26" s="25">
        <v>3076460</v>
      </c>
      <c r="H26" s="23" t="s">
        <v>199</v>
      </c>
      <c r="I26" s="25" t="s">
        <v>200</v>
      </c>
      <c r="J26" s="27">
        <v>245</v>
      </c>
      <c r="K26" s="27">
        <v>227.54</v>
      </c>
      <c r="L26" s="27">
        <v>17.46</v>
      </c>
      <c r="M26" s="2" t="s">
        <v>807</v>
      </c>
      <c r="N26" s="34"/>
      <c r="O26" s="34"/>
    </row>
    <row r="27" spans="1:15" x14ac:dyDescent="0.2">
      <c r="A27" s="38">
        <v>455</v>
      </c>
      <c r="B27" s="22">
        <v>483</v>
      </c>
      <c r="C27" s="23" t="s">
        <v>251</v>
      </c>
      <c r="D27" s="24">
        <v>65613929</v>
      </c>
      <c r="E27" s="25" t="s">
        <v>252</v>
      </c>
      <c r="F27" s="26">
        <v>45526</v>
      </c>
      <c r="G27" s="25">
        <v>3076460</v>
      </c>
      <c r="H27" s="23" t="s">
        <v>199</v>
      </c>
      <c r="I27" s="25" t="s">
        <v>200</v>
      </c>
      <c r="J27" s="27">
        <v>245</v>
      </c>
      <c r="K27" s="27">
        <v>227.54</v>
      </c>
      <c r="L27" s="27">
        <v>17.46</v>
      </c>
      <c r="M27" s="2" t="s">
        <v>807</v>
      </c>
      <c r="N27" s="34"/>
      <c r="O27" s="34"/>
    </row>
    <row r="28" spans="1:15" x14ac:dyDescent="0.2">
      <c r="B28" s="12"/>
      <c r="C28" s="28"/>
      <c r="D28" s="29"/>
      <c r="E28" s="12"/>
      <c r="F28" s="12"/>
      <c r="G28" s="12"/>
      <c r="H28" s="30"/>
      <c r="I28" s="30"/>
      <c r="J28" s="30"/>
      <c r="K28" s="36"/>
      <c r="L28" s="11"/>
    </row>
    <row r="29" spans="1:15" x14ac:dyDescent="0.2">
      <c r="B29" s="12"/>
      <c r="C29" s="28"/>
      <c r="D29" s="29"/>
      <c r="E29" s="15"/>
      <c r="F29" s="15"/>
      <c r="G29" s="15"/>
      <c r="H29" s="15"/>
      <c r="I29" s="30"/>
      <c r="J29" s="30"/>
      <c r="K29" s="11"/>
      <c r="L29" s="11"/>
    </row>
    <row r="30" spans="1:15" x14ac:dyDescent="0.2">
      <c r="B30" s="12"/>
      <c r="C30" s="28"/>
      <c r="D30" s="29"/>
      <c r="E30" s="12"/>
      <c r="F30" s="11"/>
      <c r="G30" s="11"/>
      <c r="H30" s="11"/>
      <c r="I30" s="30"/>
      <c r="J30" s="30"/>
      <c r="K30" s="11"/>
      <c r="L30" s="11"/>
    </row>
    <row r="31" spans="1:15" ht="13.5" thickBot="1" x14ac:dyDescent="0.25">
      <c r="B31" s="12"/>
      <c r="C31" s="28"/>
      <c r="D31" s="11" t="s">
        <v>70</v>
      </c>
      <c r="E31" s="31"/>
      <c r="F31" s="31"/>
      <c r="G31" s="31"/>
      <c r="H31" s="32"/>
      <c r="I31" s="11"/>
      <c r="J31" s="30"/>
      <c r="K31" s="11"/>
      <c r="L31" s="33">
        <f>SUM(L25:L27)</f>
        <v>52.38</v>
      </c>
    </row>
    <row r="32" spans="1:15" ht="13.5" thickTop="1" x14ac:dyDescent="0.2">
      <c r="B32" s="12"/>
      <c r="C32" s="28"/>
      <c r="D32" s="35"/>
      <c r="E32" s="31"/>
      <c r="F32" s="31"/>
      <c r="G32" s="31"/>
      <c r="H32" s="32"/>
      <c r="I32" s="11"/>
      <c r="J32" s="30"/>
      <c r="K32" s="11"/>
      <c r="L32" s="36"/>
    </row>
    <row r="36" spans="3:11" ht="59.65" customHeight="1" x14ac:dyDescent="0.25">
      <c r="C36" s="39"/>
      <c r="D36" s="39"/>
      <c r="E36" s="39"/>
      <c r="F36" s="39"/>
      <c r="G36" s="39"/>
      <c r="H36" s="39"/>
      <c r="I36" s="39"/>
      <c r="J36" s="39"/>
      <c r="K36" s="39"/>
    </row>
  </sheetData>
  <mergeCells count="4">
    <mergeCell ref="I14:J14"/>
    <mergeCell ref="B16:L16"/>
    <mergeCell ref="B17:L17"/>
    <mergeCell ref="J21:K21"/>
  </mergeCells>
  <dataValidations count="1">
    <dataValidation type="list" allowBlank="1" showInputMessage="1" showErrorMessage="1" sqref="C19:D19 F19" xr:uid="{06934716-B86E-4AE5-BCD6-96D1A4D8E5F3}">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CB3E7-D0B6-45D6-8586-61762A12C1D4}">
  <sheetPr>
    <tabColor theme="0"/>
    <pageSetUpPr fitToPage="1"/>
  </sheetPr>
  <dimension ref="A1:O42"/>
  <sheetViews>
    <sheetView topLeftCell="B1" zoomScaleNormal="100" workbookViewId="0">
      <selection activeCell="Q25" sqref="Q25"/>
    </sheetView>
  </sheetViews>
  <sheetFormatPr defaultColWidth="8.85546875" defaultRowHeight="12.75" x14ac:dyDescent="0.2"/>
  <cols>
    <col min="1" max="1" width="8.85546875" style="2" hidden="1" customWidth="1"/>
    <col min="2" max="2" width="12.85546875" style="2" customWidth="1"/>
    <col min="3" max="3" width="15.85546875" style="2" hidden="1" customWidth="1"/>
    <col min="4" max="4" width="14" style="2" hidden="1" customWidth="1"/>
    <col min="5" max="5" width="18.42578125" style="2" hidden="1" customWidth="1"/>
    <col min="6" max="6" width="16.140625" style="2" customWidth="1"/>
    <col min="7" max="7" width="11.42578125" style="2" customWidth="1"/>
    <col min="8" max="8" width="8.85546875" style="2"/>
    <col min="9" max="9" width="19.7109375" style="2" customWidth="1"/>
    <col min="10" max="10" width="9.85546875" style="2" customWidth="1"/>
    <col min="11" max="11" width="11.2851562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257</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45808</v>
      </c>
      <c r="C17" s="55"/>
      <c r="D17" s="55"/>
      <c r="E17" s="55"/>
      <c r="F17" s="55"/>
      <c r="G17" s="55"/>
      <c r="H17" s="55"/>
      <c r="I17" s="55"/>
      <c r="J17" s="55"/>
      <c r="K17" s="55"/>
      <c r="L17" s="55"/>
    </row>
    <row r="18" spans="1:15" x14ac:dyDescent="0.2">
      <c r="B18" s="11" t="s">
        <v>806</v>
      </c>
      <c r="C18" s="11" t="s">
        <v>815</v>
      </c>
      <c r="D18" s="11"/>
      <c r="E18" s="12"/>
      <c r="F18" s="11" t="s">
        <v>815</v>
      </c>
      <c r="G18" s="11"/>
      <c r="H18" s="11"/>
      <c r="I18" s="1"/>
      <c r="J18" s="11"/>
      <c r="K18" s="11"/>
      <c r="L18" s="11"/>
    </row>
    <row r="19" spans="1:15" x14ac:dyDescent="0.2">
      <c r="A19" s="2" t="s">
        <v>18</v>
      </c>
      <c r="B19" s="11" t="s">
        <v>19</v>
      </c>
      <c r="C19" s="14" t="s">
        <v>258</v>
      </c>
      <c r="D19" s="11"/>
      <c r="E19" s="12"/>
      <c r="F19" s="14" t="s">
        <v>258</v>
      </c>
      <c r="G19" s="1"/>
      <c r="H19" s="1"/>
      <c r="I19" s="1"/>
      <c r="J19" s="1"/>
      <c r="K19" s="1"/>
      <c r="L19" s="11"/>
    </row>
    <row r="20" spans="1:15" ht="13.5" thickBot="1" x14ac:dyDescent="0.25">
      <c r="A20" s="2">
        <v>9</v>
      </c>
      <c r="B20" s="11" t="s">
        <v>21</v>
      </c>
      <c r="C20" s="14">
        <v>1773</v>
      </c>
      <c r="D20" s="11"/>
      <c r="E20" s="12"/>
      <c r="F20" s="14">
        <v>1773</v>
      </c>
      <c r="G20" s="15"/>
      <c r="H20" s="16"/>
      <c r="I20" s="16" t="s">
        <v>871</v>
      </c>
      <c r="J20" s="11"/>
      <c r="K20" s="11"/>
      <c r="L20" s="11"/>
    </row>
    <row r="21" spans="1:15" ht="13.9" customHeight="1" thickBot="1" x14ac:dyDescent="0.25">
      <c r="A21" s="2" t="s">
        <v>22</v>
      </c>
      <c r="B21" s="11" t="s">
        <v>23</v>
      </c>
      <c r="C21" s="14">
        <v>4265530</v>
      </c>
      <c r="E21" s="12"/>
      <c r="F21" s="14">
        <v>4265530</v>
      </c>
      <c r="G21" s="15"/>
      <c r="H21" s="16"/>
      <c r="I21" s="17" t="s">
        <v>24</v>
      </c>
      <c r="J21" s="59">
        <f>L37</f>
        <v>2135.0100000000002</v>
      </c>
      <c r="K21" s="57"/>
      <c r="L21" s="11"/>
    </row>
    <row r="22" spans="1:15" x14ac:dyDescent="0.2">
      <c r="A22" s="2">
        <v>0</v>
      </c>
      <c r="B22" s="11" t="s">
        <v>26</v>
      </c>
      <c r="C22" s="14" t="s">
        <v>27</v>
      </c>
      <c r="D22" s="11"/>
      <c r="E22" s="12"/>
      <c r="F22" s="14" t="s">
        <v>27</v>
      </c>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833</v>
      </c>
    </row>
    <row r="25" spans="1:15" ht="22.5" x14ac:dyDescent="0.2">
      <c r="A25" s="21">
        <v>94</v>
      </c>
      <c r="B25" s="22">
        <v>483</v>
      </c>
      <c r="C25" s="23" t="s">
        <v>259</v>
      </c>
      <c r="D25" s="24">
        <v>67285981</v>
      </c>
      <c r="E25" s="25" t="s">
        <v>260</v>
      </c>
      <c r="F25" s="26">
        <v>45792</v>
      </c>
      <c r="G25" s="25">
        <v>3112828</v>
      </c>
      <c r="H25" s="23" t="s">
        <v>261</v>
      </c>
      <c r="I25" s="25" t="s">
        <v>262</v>
      </c>
      <c r="J25" s="27">
        <v>122</v>
      </c>
      <c r="K25" s="27">
        <v>114.83</v>
      </c>
      <c r="L25" s="27">
        <v>7.17</v>
      </c>
      <c r="M25" s="2" t="s">
        <v>807</v>
      </c>
      <c r="N25" s="34"/>
      <c r="O25" s="34"/>
    </row>
    <row r="26" spans="1:15" ht="22.5" x14ac:dyDescent="0.2">
      <c r="A26" s="21">
        <v>95</v>
      </c>
      <c r="B26" s="22">
        <v>483</v>
      </c>
      <c r="C26" s="23" t="s">
        <v>259</v>
      </c>
      <c r="D26" s="24">
        <v>67285981</v>
      </c>
      <c r="E26" s="25" t="s">
        <v>260</v>
      </c>
      <c r="F26" s="26">
        <v>45792</v>
      </c>
      <c r="G26" s="25">
        <v>3522893</v>
      </c>
      <c r="H26" s="23" t="s">
        <v>44</v>
      </c>
      <c r="I26" s="25" t="s">
        <v>45</v>
      </c>
      <c r="J26" s="27">
        <v>2518</v>
      </c>
      <c r="K26" s="27">
        <v>1664.9</v>
      </c>
      <c r="L26" s="27">
        <v>853.1</v>
      </c>
      <c r="M26" s="2" t="s">
        <v>807</v>
      </c>
      <c r="N26" s="34"/>
      <c r="O26" s="34"/>
    </row>
    <row r="27" spans="1:15" ht="22.5" x14ac:dyDescent="0.2">
      <c r="A27" s="21">
        <v>96</v>
      </c>
      <c r="B27" s="22">
        <v>483</v>
      </c>
      <c r="C27" s="23" t="s">
        <v>259</v>
      </c>
      <c r="D27" s="24">
        <v>67285981</v>
      </c>
      <c r="E27" s="25" t="s">
        <v>260</v>
      </c>
      <c r="F27" s="26">
        <v>45792</v>
      </c>
      <c r="G27" s="25">
        <v>3528965</v>
      </c>
      <c r="H27" s="23" t="s">
        <v>46</v>
      </c>
      <c r="I27" s="25" t="s">
        <v>47</v>
      </c>
      <c r="J27" s="27">
        <v>3299</v>
      </c>
      <c r="K27" s="27">
        <v>2181.3000000000002</v>
      </c>
      <c r="L27" s="27">
        <v>1117.7</v>
      </c>
      <c r="M27" s="2" t="s">
        <v>807</v>
      </c>
      <c r="N27" s="34"/>
      <c r="O27" s="34"/>
    </row>
    <row r="28" spans="1:15" ht="22.5" x14ac:dyDescent="0.2">
      <c r="A28" s="21">
        <v>97</v>
      </c>
      <c r="B28" s="22">
        <v>483</v>
      </c>
      <c r="C28" s="23" t="s">
        <v>259</v>
      </c>
      <c r="D28" s="24">
        <v>67285981</v>
      </c>
      <c r="E28" s="25" t="s">
        <v>260</v>
      </c>
      <c r="F28" s="26">
        <v>45792</v>
      </c>
      <c r="G28" s="25">
        <v>6868061</v>
      </c>
      <c r="H28" s="23" t="s">
        <v>48</v>
      </c>
      <c r="I28" s="25" t="s">
        <v>49</v>
      </c>
      <c r="J28" s="27">
        <v>60</v>
      </c>
      <c r="K28" s="27">
        <v>39.67</v>
      </c>
      <c r="L28" s="27">
        <v>20.329999999999998</v>
      </c>
      <c r="M28" s="2" t="s">
        <v>807</v>
      </c>
      <c r="N28" s="34"/>
      <c r="O28" s="34"/>
    </row>
    <row r="29" spans="1:15" ht="22.5" x14ac:dyDescent="0.2">
      <c r="A29" s="21">
        <v>98</v>
      </c>
      <c r="B29" s="22">
        <v>483</v>
      </c>
      <c r="C29" s="23" t="s">
        <v>259</v>
      </c>
      <c r="D29" s="24">
        <v>67557603</v>
      </c>
      <c r="E29" s="25" t="s">
        <v>260</v>
      </c>
      <c r="F29" s="26">
        <v>45785</v>
      </c>
      <c r="G29" s="25">
        <v>3078524</v>
      </c>
      <c r="H29" s="23" t="s">
        <v>263</v>
      </c>
      <c r="I29" s="25" t="s">
        <v>264</v>
      </c>
      <c r="J29" s="27">
        <v>90</v>
      </c>
      <c r="K29" s="27">
        <v>60.870000000000005</v>
      </c>
      <c r="L29" s="27">
        <v>29.13</v>
      </c>
      <c r="M29" s="2" t="s">
        <v>807</v>
      </c>
      <c r="N29" s="34"/>
      <c r="O29" s="34"/>
    </row>
    <row r="30" spans="1:15" ht="22.5" x14ac:dyDescent="0.2">
      <c r="A30" s="21">
        <v>99</v>
      </c>
      <c r="B30" s="22">
        <v>483</v>
      </c>
      <c r="C30" s="23" t="s">
        <v>259</v>
      </c>
      <c r="D30" s="24">
        <v>67557603</v>
      </c>
      <c r="E30" s="25" t="s">
        <v>260</v>
      </c>
      <c r="F30" s="26">
        <v>45799</v>
      </c>
      <c r="G30" s="25">
        <v>3078524</v>
      </c>
      <c r="H30" s="23" t="s">
        <v>263</v>
      </c>
      <c r="I30" s="25" t="s">
        <v>264</v>
      </c>
      <c r="J30" s="27">
        <v>90</v>
      </c>
      <c r="K30" s="27">
        <v>60.870000000000005</v>
      </c>
      <c r="L30" s="27">
        <v>29.13</v>
      </c>
      <c r="M30" s="2" t="s">
        <v>807</v>
      </c>
      <c r="N30" s="34"/>
      <c r="O30" s="34"/>
    </row>
    <row r="31" spans="1:15" ht="22.5" x14ac:dyDescent="0.2">
      <c r="A31" s="21">
        <v>100</v>
      </c>
      <c r="B31" s="22">
        <v>483</v>
      </c>
      <c r="C31" s="23" t="s">
        <v>259</v>
      </c>
      <c r="D31" s="24">
        <v>67557603</v>
      </c>
      <c r="E31" s="25" t="s">
        <v>260</v>
      </c>
      <c r="F31" s="26">
        <v>45799</v>
      </c>
      <c r="G31" s="25">
        <v>3086303</v>
      </c>
      <c r="H31" s="23" t="s">
        <v>62</v>
      </c>
      <c r="I31" s="25" t="s">
        <v>63</v>
      </c>
      <c r="J31" s="27">
        <v>87</v>
      </c>
      <c r="K31" s="27">
        <v>80.989999999999995</v>
      </c>
      <c r="L31" s="27">
        <v>6.01</v>
      </c>
      <c r="M31" s="2" t="s">
        <v>807</v>
      </c>
      <c r="N31" s="34"/>
      <c r="O31" s="34"/>
    </row>
    <row r="32" spans="1:15" ht="22.5" x14ac:dyDescent="0.2">
      <c r="A32" s="21">
        <v>101</v>
      </c>
      <c r="B32" s="22">
        <v>483</v>
      </c>
      <c r="C32" s="23" t="s">
        <v>259</v>
      </c>
      <c r="D32" s="24">
        <v>67557603</v>
      </c>
      <c r="E32" s="25" t="s">
        <v>260</v>
      </c>
      <c r="F32" s="26">
        <v>45799</v>
      </c>
      <c r="G32" s="25">
        <v>3086428</v>
      </c>
      <c r="H32" s="23" t="s">
        <v>64</v>
      </c>
      <c r="I32" s="25" t="s">
        <v>65</v>
      </c>
      <c r="J32" s="27">
        <v>82</v>
      </c>
      <c r="K32" s="27">
        <v>73.59</v>
      </c>
      <c r="L32" s="27">
        <v>8.41</v>
      </c>
      <c r="M32" s="2" t="s">
        <v>807</v>
      </c>
      <c r="N32" s="34"/>
      <c r="O32" s="34"/>
    </row>
    <row r="33" spans="1:15" ht="22.5" x14ac:dyDescent="0.2">
      <c r="A33" s="21">
        <v>102</v>
      </c>
      <c r="B33" s="22">
        <v>483</v>
      </c>
      <c r="C33" s="23" t="s">
        <v>259</v>
      </c>
      <c r="D33" s="24">
        <v>67557603</v>
      </c>
      <c r="E33" s="25" t="s">
        <v>260</v>
      </c>
      <c r="F33" s="26">
        <v>45799</v>
      </c>
      <c r="G33" s="25">
        <v>7301021</v>
      </c>
      <c r="H33" s="23" t="s">
        <v>68</v>
      </c>
      <c r="I33" s="25" t="s">
        <v>69</v>
      </c>
      <c r="J33" s="27">
        <v>189</v>
      </c>
      <c r="K33" s="27">
        <v>124.97</v>
      </c>
      <c r="L33" s="27">
        <v>64.03</v>
      </c>
      <c r="M33" s="2" t="s">
        <v>807</v>
      </c>
      <c r="N33" s="34"/>
      <c r="O33" s="34"/>
    </row>
    <row r="34" spans="1:15" x14ac:dyDescent="0.2">
      <c r="B34" s="12"/>
      <c r="C34" s="28"/>
      <c r="D34" s="29"/>
      <c r="E34" s="12"/>
      <c r="F34" s="12"/>
      <c r="G34" s="12"/>
      <c r="H34" s="30"/>
      <c r="I34" s="30"/>
      <c r="J34" s="30"/>
      <c r="K34" s="36"/>
      <c r="L34" s="11"/>
    </row>
    <row r="35" spans="1:15" x14ac:dyDescent="0.2">
      <c r="B35" s="12"/>
      <c r="C35" s="28"/>
      <c r="D35" s="29"/>
      <c r="E35" s="15"/>
      <c r="F35" s="15"/>
      <c r="G35" s="15"/>
      <c r="H35" s="15"/>
      <c r="I35" s="30"/>
      <c r="J35" s="30"/>
      <c r="K35" s="11"/>
      <c r="L35" s="11"/>
    </row>
    <row r="36" spans="1:15" x14ac:dyDescent="0.2">
      <c r="B36" s="12"/>
      <c r="C36" s="28"/>
      <c r="D36" s="29"/>
      <c r="E36" s="12"/>
      <c r="F36" s="11"/>
      <c r="G36" s="11"/>
      <c r="H36" s="11"/>
      <c r="I36" s="30"/>
      <c r="J36" s="30"/>
      <c r="K36" s="11"/>
      <c r="L36" s="11"/>
    </row>
    <row r="37" spans="1:15" ht="13.5" thickBot="1" x14ac:dyDescent="0.25">
      <c r="B37" s="12"/>
      <c r="C37" s="28"/>
      <c r="D37" s="11" t="s">
        <v>70</v>
      </c>
      <c r="E37" s="31"/>
      <c r="F37" s="31"/>
      <c r="G37" s="31"/>
      <c r="H37" s="32"/>
      <c r="I37" s="11"/>
      <c r="J37" s="30"/>
      <c r="K37" s="11"/>
      <c r="L37" s="33">
        <f>SUM(L25:L33)</f>
        <v>2135.0100000000002</v>
      </c>
    </row>
    <row r="38" spans="1:15" ht="13.5" thickTop="1" x14ac:dyDescent="0.2">
      <c r="B38" s="12"/>
      <c r="C38" s="28"/>
      <c r="D38" s="35"/>
      <c r="E38" s="31"/>
      <c r="F38" s="31"/>
      <c r="G38" s="31"/>
      <c r="H38" s="32"/>
      <c r="I38" s="11"/>
      <c r="J38" s="30"/>
      <c r="K38" s="11"/>
      <c r="L38" s="36"/>
    </row>
    <row r="42" spans="1:15" ht="59.65" customHeight="1" x14ac:dyDescent="0.25">
      <c r="C42"/>
      <c r="D42"/>
      <c r="E42"/>
      <c r="F42"/>
      <c r="G42"/>
      <c r="H42"/>
      <c r="I42"/>
      <c r="J42"/>
      <c r="K42"/>
    </row>
  </sheetData>
  <mergeCells count="4">
    <mergeCell ref="I14:J14"/>
    <mergeCell ref="B16:L16"/>
    <mergeCell ref="B17:L17"/>
    <mergeCell ref="J21:K21"/>
  </mergeCells>
  <dataValidations count="1">
    <dataValidation type="list" allowBlank="1" showInputMessage="1" showErrorMessage="1" sqref="C19:D19 F19" xr:uid="{ED7CF917-9C70-41C8-8FDF-CECABA4663F4}">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50888-291F-40B6-9B3B-9FF5A03BDFDF}">
  <sheetPr>
    <tabColor theme="0"/>
    <pageSetUpPr fitToPage="1"/>
  </sheetPr>
  <dimension ref="A1:O35"/>
  <sheetViews>
    <sheetView topLeftCell="B1" zoomScaleNormal="100" workbookViewId="0">
      <selection activeCell="I20" sqref="I20"/>
    </sheetView>
  </sheetViews>
  <sheetFormatPr defaultColWidth="8.85546875" defaultRowHeight="12.75" x14ac:dyDescent="0.2"/>
  <cols>
    <col min="1" max="1" width="8.85546875" style="2" hidden="1" customWidth="1"/>
    <col min="2" max="2" width="13.28515625" style="2" customWidth="1"/>
    <col min="3" max="3" width="14.5703125" style="2" hidden="1" customWidth="1"/>
    <col min="4" max="4" width="14" style="2" hidden="1" customWidth="1"/>
    <col min="5" max="5" width="18.42578125" style="2" hidden="1"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265</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45471</v>
      </c>
      <c r="C17" s="55"/>
      <c r="D17" s="55"/>
      <c r="E17" s="55"/>
      <c r="F17" s="55"/>
      <c r="G17" s="55"/>
      <c r="H17" s="55"/>
      <c r="I17" s="55"/>
      <c r="J17" s="55"/>
      <c r="K17" s="55"/>
      <c r="L17" s="55"/>
    </row>
    <row r="18" spans="1:15" x14ac:dyDescent="0.2">
      <c r="B18" s="11" t="s">
        <v>806</v>
      </c>
      <c r="C18" s="11" t="s">
        <v>815</v>
      </c>
      <c r="D18" s="11"/>
      <c r="E18" s="12"/>
      <c r="F18" s="11" t="s">
        <v>815</v>
      </c>
      <c r="G18" s="11"/>
      <c r="H18" s="11"/>
      <c r="I18" s="1"/>
      <c r="J18" s="11"/>
      <c r="K18" s="11"/>
      <c r="L18" s="11"/>
    </row>
    <row r="19" spans="1:15" x14ac:dyDescent="0.2">
      <c r="A19" s="2" t="s">
        <v>18</v>
      </c>
      <c r="B19" s="11" t="s">
        <v>19</v>
      </c>
      <c r="C19" s="14" t="s">
        <v>258</v>
      </c>
      <c r="D19" s="11"/>
      <c r="E19" s="12"/>
      <c r="F19" s="14" t="s">
        <v>258</v>
      </c>
      <c r="G19" s="1"/>
      <c r="H19" s="1"/>
      <c r="I19" s="1"/>
      <c r="J19" s="1"/>
      <c r="K19" s="1"/>
      <c r="L19" s="11"/>
    </row>
    <row r="20" spans="1:15" ht="13.5" thickBot="1" x14ac:dyDescent="0.25">
      <c r="A20" s="2">
        <v>7</v>
      </c>
      <c r="B20" s="11" t="s">
        <v>21</v>
      </c>
      <c r="C20" s="14">
        <v>1773</v>
      </c>
      <c r="D20" s="11"/>
      <c r="E20" s="12"/>
      <c r="F20" s="14">
        <v>1773</v>
      </c>
      <c r="G20" s="15"/>
      <c r="H20" s="16"/>
      <c r="I20" s="16" t="s">
        <v>855</v>
      </c>
      <c r="J20" s="11"/>
      <c r="K20" s="11"/>
      <c r="L20" s="11"/>
    </row>
    <row r="21" spans="1:15" ht="13.9" customHeight="1" thickBot="1" x14ac:dyDescent="0.25">
      <c r="A21" s="2" t="s">
        <v>22</v>
      </c>
      <c r="B21" s="11" t="s">
        <v>23</v>
      </c>
      <c r="C21" s="14">
        <v>4265530</v>
      </c>
      <c r="E21" s="12"/>
      <c r="F21" s="14">
        <v>4265530</v>
      </c>
      <c r="G21" s="15"/>
      <c r="H21" s="16"/>
      <c r="I21" s="17" t="s">
        <v>24</v>
      </c>
      <c r="J21" s="59">
        <f>L30</f>
        <v>14.42</v>
      </c>
      <c r="K21" s="57"/>
      <c r="L21" s="11"/>
    </row>
    <row r="22" spans="1:15" x14ac:dyDescent="0.2">
      <c r="A22" s="2">
        <v>0</v>
      </c>
      <c r="B22" s="11" t="s">
        <v>26</v>
      </c>
      <c r="C22" s="14" t="s">
        <v>27</v>
      </c>
      <c r="D22" s="11"/>
      <c r="E22" s="12"/>
      <c r="F22" s="14" t="s">
        <v>27</v>
      </c>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833</v>
      </c>
    </row>
    <row r="25" spans="1:15" ht="22.5" x14ac:dyDescent="0.2">
      <c r="A25" s="21">
        <v>245</v>
      </c>
      <c r="B25" s="22">
        <v>483</v>
      </c>
      <c r="C25" s="23" t="s">
        <v>266</v>
      </c>
      <c r="D25" s="24">
        <v>65120941</v>
      </c>
      <c r="E25" s="25" t="s">
        <v>267</v>
      </c>
      <c r="F25" s="26">
        <v>45454</v>
      </c>
      <c r="G25" s="25">
        <v>3086303</v>
      </c>
      <c r="H25" s="23" t="s">
        <v>62</v>
      </c>
      <c r="I25" s="25" t="s">
        <v>63</v>
      </c>
      <c r="J25" s="27">
        <v>87</v>
      </c>
      <c r="K25" s="27">
        <v>80.989999999999995</v>
      </c>
      <c r="L25" s="27">
        <v>6.01</v>
      </c>
      <c r="M25" s="2" t="s">
        <v>807</v>
      </c>
      <c r="N25" s="34"/>
      <c r="O25" s="34"/>
    </row>
    <row r="26" spans="1:15" ht="22.5" x14ac:dyDescent="0.2">
      <c r="A26" s="21">
        <v>246</v>
      </c>
      <c r="B26" s="22">
        <v>483</v>
      </c>
      <c r="C26" s="23" t="s">
        <v>266</v>
      </c>
      <c r="D26" s="24">
        <v>65120941</v>
      </c>
      <c r="E26" s="25" t="s">
        <v>267</v>
      </c>
      <c r="F26" s="26">
        <v>45454</v>
      </c>
      <c r="G26" s="25">
        <v>3086428</v>
      </c>
      <c r="H26" s="23" t="s">
        <v>64</v>
      </c>
      <c r="I26" s="25" t="s">
        <v>65</v>
      </c>
      <c r="J26" s="27">
        <v>82</v>
      </c>
      <c r="K26" s="27">
        <v>73.59</v>
      </c>
      <c r="L26" s="27">
        <v>8.41</v>
      </c>
      <c r="M26" s="2" t="s">
        <v>807</v>
      </c>
      <c r="N26" s="34"/>
      <c r="O26" s="34"/>
    </row>
    <row r="27" spans="1:15" x14ac:dyDescent="0.2">
      <c r="B27" s="12"/>
      <c r="C27" s="28"/>
      <c r="D27" s="29"/>
      <c r="E27" s="12"/>
      <c r="F27" s="12"/>
      <c r="G27" s="12"/>
      <c r="H27" s="30"/>
      <c r="I27" s="30"/>
      <c r="J27" s="30"/>
      <c r="K27" s="36"/>
      <c r="L27" s="11"/>
    </row>
    <row r="28" spans="1:15" x14ac:dyDescent="0.2">
      <c r="B28" s="12"/>
      <c r="C28" s="28"/>
      <c r="D28" s="29"/>
      <c r="E28" s="15"/>
      <c r="F28" s="15"/>
      <c r="G28" s="15"/>
      <c r="H28" s="15"/>
      <c r="I28" s="30"/>
      <c r="J28" s="30"/>
      <c r="K28" s="11"/>
      <c r="L28" s="11"/>
    </row>
    <row r="29" spans="1:15" x14ac:dyDescent="0.2">
      <c r="B29" s="12"/>
      <c r="C29" s="28"/>
      <c r="D29" s="29"/>
      <c r="E29" s="12"/>
      <c r="F29" s="11"/>
      <c r="G29" s="11"/>
      <c r="H29" s="11"/>
      <c r="I29" s="30"/>
      <c r="J29" s="30"/>
      <c r="K29" s="11"/>
      <c r="L29" s="11"/>
    </row>
    <row r="30" spans="1:15" ht="13.5" thickBot="1" x14ac:dyDescent="0.25">
      <c r="B30" s="12"/>
      <c r="C30" s="28"/>
      <c r="D30" s="11" t="s">
        <v>70</v>
      </c>
      <c r="E30" s="31"/>
      <c r="F30" s="31"/>
      <c r="G30" s="31"/>
      <c r="H30" s="32"/>
      <c r="I30" s="11"/>
      <c r="J30" s="30"/>
      <c r="K30" s="11"/>
      <c r="L30" s="33">
        <f>SUM(L25:L26)</f>
        <v>14.42</v>
      </c>
    </row>
    <row r="31" spans="1:15" ht="13.5" thickTop="1" x14ac:dyDescent="0.2">
      <c r="B31" s="12"/>
      <c r="C31" s="28"/>
      <c r="D31" s="35"/>
      <c r="E31" s="31"/>
      <c r="F31" s="31"/>
      <c r="G31" s="31"/>
      <c r="H31" s="32"/>
      <c r="I31" s="11"/>
      <c r="J31" s="30"/>
      <c r="K31" s="11"/>
      <c r="L31" s="36"/>
    </row>
    <row r="35" spans="3:11" ht="59.65" customHeight="1" x14ac:dyDescent="0.25">
      <c r="C35"/>
      <c r="D35"/>
      <c r="E35"/>
      <c r="F35"/>
      <c r="G35"/>
      <c r="H35"/>
      <c r="I35"/>
      <c r="J35"/>
      <c r="K35"/>
    </row>
  </sheetData>
  <mergeCells count="4">
    <mergeCell ref="I14:J14"/>
    <mergeCell ref="B16:L16"/>
    <mergeCell ref="B17:L17"/>
    <mergeCell ref="J21:K21"/>
  </mergeCells>
  <dataValidations count="1">
    <dataValidation type="list" allowBlank="1" showInputMessage="1" showErrorMessage="1" sqref="C19:D19 F19" xr:uid="{C65B254E-7BFA-4CA7-9C21-955E92AC0B3D}">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BC0E2-4C4F-4D52-9160-AFDA0C30C184}">
  <sheetPr>
    <tabColor theme="0"/>
    <pageSetUpPr fitToPage="1"/>
  </sheetPr>
  <dimension ref="A1:O49"/>
  <sheetViews>
    <sheetView topLeftCell="B14" zoomScaleNormal="100" workbookViewId="0">
      <selection activeCell="I20" sqref="I20"/>
    </sheetView>
  </sheetViews>
  <sheetFormatPr defaultColWidth="8.85546875" defaultRowHeight="12.75" x14ac:dyDescent="0.2"/>
  <cols>
    <col min="1" max="1" width="8.85546875" style="2" hidden="1" customWidth="1"/>
    <col min="2" max="2" width="13.28515625" style="2" customWidth="1"/>
    <col min="3" max="3" width="14.5703125" style="2" hidden="1" customWidth="1"/>
    <col min="4" max="4" width="14" style="2" hidden="1" customWidth="1"/>
    <col min="5" max="5" width="18.42578125" style="2" hidden="1" customWidth="1"/>
    <col min="6" max="6" width="15.140625" style="2" customWidth="1"/>
    <col min="7" max="7" width="13.85546875" style="2" customWidth="1"/>
    <col min="8" max="8" width="12.7109375" style="2" customWidth="1"/>
    <col min="9" max="9" width="19.7109375" style="2" customWidth="1"/>
    <col min="10" max="10" width="10.28515625" style="2" customWidth="1"/>
    <col min="11" max="11" width="11.85546875" style="2" customWidth="1"/>
    <col min="12" max="12" width="9.5703125" style="2" customWidth="1"/>
    <col min="13" max="13" width="16.5703125" style="2" customWidth="1"/>
    <col min="14"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268</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45504</v>
      </c>
      <c r="C17" s="55"/>
      <c r="D17" s="55"/>
      <c r="E17" s="55"/>
      <c r="F17" s="55"/>
      <c r="G17" s="55"/>
      <c r="H17" s="55"/>
      <c r="I17" s="55"/>
      <c r="J17" s="55"/>
      <c r="K17" s="55"/>
      <c r="L17" s="55"/>
    </row>
    <row r="18" spans="1:15" x14ac:dyDescent="0.2">
      <c r="B18" s="11" t="s">
        <v>806</v>
      </c>
      <c r="C18" s="11" t="s">
        <v>815</v>
      </c>
      <c r="D18" s="11"/>
      <c r="E18" s="12"/>
      <c r="F18" s="11" t="s">
        <v>815</v>
      </c>
      <c r="G18" s="11"/>
      <c r="H18" s="11"/>
      <c r="I18" s="1"/>
      <c r="J18" s="11"/>
      <c r="K18" s="11"/>
      <c r="L18" s="11"/>
    </row>
    <row r="19" spans="1:15" x14ac:dyDescent="0.2">
      <c r="A19" s="2" t="s">
        <v>18</v>
      </c>
      <c r="B19" s="11" t="s">
        <v>19</v>
      </c>
      <c r="C19" s="14" t="s">
        <v>258</v>
      </c>
      <c r="D19" s="11"/>
      <c r="E19" s="12"/>
      <c r="F19" s="14" t="s">
        <v>258</v>
      </c>
      <c r="G19" s="1"/>
      <c r="H19" s="1"/>
      <c r="I19" s="1"/>
      <c r="J19" s="1"/>
      <c r="K19" s="1"/>
      <c r="L19" s="11"/>
    </row>
    <row r="20" spans="1:15" ht="13.5" thickBot="1" x14ac:dyDescent="0.25">
      <c r="A20" s="2">
        <v>16</v>
      </c>
      <c r="B20" s="11" t="s">
        <v>21</v>
      </c>
      <c r="C20" s="14">
        <v>1773</v>
      </c>
      <c r="D20" s="11"/>
      <c r="E20" s="12"/>
      <c r="F20" s="14">
        <v>1773</v>
      </c>
      <c r="G20" s="15"/>
      <c r="H20" s="16"/>
      <c r="I20" s="16" t="s">
        <v>872</v>
      </c>
      <c r="J20" s="11"/>
      <c r="K20" s="11"/>
      <c r="L20" s="11"/>
    </row>
    <row r="21" spans="1:15" ht="13.9" customHeight="1" thickBot="1" x14ac:dyDescent="0.25">
      <c r="A21" s="2" t="s">
        <v>22</v>
      </c>
      <c r="B21" s="11" t="s">
        <v>23</v>
      </c>
      <c r="C21" s="14">
        <v>4265530</v>
      </c>
      <c r="E21" s="12"/>
      <c r="F21" s="14">
        <v>4265530</v>
      </c>
      <c r="G21" s="15"/>
      <c r="H21" s="16"/>
      <c r="I21" s="17" t="s">
        <v>24</v>
      </c>
      <c r="J21" s="59">
        <f>L44</f>
        <v>1695.0799999999995</v>
      </c>
      <c r="K21" s="57"/>
      <c r="L21" s="11"/>
    </row>
    <row r="22" spans="1:15" x14ac:dyDescent="0.2">
      <c r="A22" s="2">
        <v>0</v>
      </c>
      <c r="B22" s="11" t="s">
        <v>26</v>
      </c>
      <c r="C22" s="14" t="s">
        <v>27</v>
      </c>
      <c r="D22" s="11"/>
      <c r="E22" s="12"/>
      <c r="F22" s="14" t="s">
        <v>27</v>
      </c>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833</v>
      </c>
    </row>
    <row r="25" spans="1:15" ht="22.5" x14ac:dyDescent="0.2">
      <c r="A25" s="38">
        <v>153</v>
      </c>
      <c r="B25" s="22">
        <v>483</v>
      </c>
      <c r="C25" s="23" t="s">
        <v>269</v>
      </c>
      <c r="D25" s="24">
        <v>65770547</v>
      </c>
      <c r="E25" s="25" t="s">
        <v>270</v>
      </c>
      <c r="F25" s="26">
        <v>45316</v>
      </c>
      <c r="G25" s="25">
        <v>3078524</v>
      </c>
      <c r="H25" s="23" t="s">
        <v>263</v>
      </c>
      <c r="I25" s="25" t="s">
        <v>264</v>
      </c>
      <c r="J25" s="27">
        <v>90</v>
      </c>
      <c r="K25" s="27">
        <v>60.870000000000005</v>
      </c>
      <c r="L25" s="27">
        <v>29.13</v>
      </c>
      <c r="M25" s="2" t="s">
        <v>807</v>
      </c>
      <c r="N25" s="34"/>
      <c r="O25" s="34"/>
    </row>
    <row r="26" spans="1:15" ht="22.5" x14ac:dyDescent="0.2">
      <c r="A26" s="38">
        <v>154</v>
      </c>
      <c r="B26" s="22">
        <v>483</v>
      </c>
      <c r="C26" s="23" t="s">
        <v>269</v>
      </c>
      <c r="D26" s="24">
        <v>65818502</v>
      </c>
      <c r="E26" s="25" t="s">
        <v>270</v>
      </c>
      <c r="F26" s="26">
        <v>45400</v>
      </c>
      <c r="G26" s="25">
        <v>3078524</v>
      </c>
      <c r="H26" s="23" t="s">
        <v>263</v>
      </c>
      <c r="I26" s="25" t="s">
        <v>264</v>
      </c>
      <c r="J26" s="27">
        <v>90</v>
      </c>
      <c r="K26" s="27">
        <v>60.870000000000005</v>
      </c>
      <c r="L26" s="27">
        <v>29.13</v>
      </c>
      <c r="M26" s="2" t="s">
        <v>807</v>
      </c>
      <c r="N26" s="34"/>
      <c r="O26" s="34"/>
    </row>
    <row r="27" spans="1:15" ht="22.5" x14ac:dyDescent="0.2">
      <c r="A27" s="38">
        <v>155</v>
      </c>
      <c r="B27" s="22">
        <v>483</v>
      </c>
      <c r="C27" s="23" t="s">
        <v>269</v>
      </c>
      <c r="D27" s="24">
        <v>65181620</v>
      </c>
      <c r="E27" s="25" t="s">
        <v>270</v>
      </c>
      <c r="F27" s="26">
        <v>45470</v>
      </c>
      <c r="G27" s="25">
        <v>3078524</v>
      </c>
      <c r="H27" s="23" t="s">
        <v>263</v>
      </c>
      <c r="I27" s="25" t="s">
        <v>264</v>
      </c>
      <c r="J27" s="27">
        <v>90</v>
      </c>
      <c r="K27" s="27">
        <v>60.870000000000005</v>
      </c>
      <c r="L27" s="27">
        <v>29.13</v>
      </c>
      <c r="M27" s="2" t="s">
        <v>807</v>
      </c>
      <c r="N27" s="34"/>
      <c r="O27" s="34"/>
    </row>
    <row r="28" spans="1:15" ht="22.5" x14ac:dyDescent="0.2">
      <c r="A28" s="38">
        <v>156</v>
      </c>
      <c r="B28" s="22">
        <v>483</v>
      </c>
      <c r="C28" s="23" t="s">
        <v>271</v>
      </c>
      <c r="D28" s="24">
        <v>65178170</v>
      </c>
      <c r="E28" s="25" t="s">
        <v>272</v>
      </c>
      <c r="F28" s="26">
        <v>45488</v>
      </c>
      <c r="G28" s="25">
        <v>2773349</v>
      </c>
      <c r="H28" s="23" t="s">
        <v>273</v>
      </c>
      <c r="I28" s="25" t="s">
        <v>274</v>
      </c>
      <c r="J28" s="27">
        <v>313</v>
      </c>
      <c r="K28" s="27">
        <v>206.95999999999998</v>
      </c>
      <c r="L28" s="27">
        <v>106.04</v>
      </c>
      <c r="M28" s="2" t="s">
        <v>807</v>
      </c>
      <c r="N28" s="34"/>
      <c r="O28" s="34"/>
    </row>
    <row r="29" spans="1:15" ht="22.5" x14ac:dyDescent="0.2">
      <c r="A29" s="38">
        <v>157</v>
      </c>
      <c r="B29" s="22">
        <v>483</v>
      </c>
      <c r="C29" s="23" t="s">
        <v>271</v>
      </c>
      <c r="D29" s="24">
        <v>65178170</v>
      </c>
      <c r="E29" s="25" t="s">
        <v>272</v>
      </c>
      <c r="F29" s="26">
        <v>45488</v>
      </c>
      <c r="G29" s="25">
        <v>2773406</v>
      </c>
      <c r="H29" s="23" t="s">
        <v>273</v>
      </c>
      <c r="I29" s="25" t="s">
        <v>275</v>
      </c>
      <c r="J29" s="27">
        <v>166</v>
      </c>
      <c r="K29" s="27">
        <v>109.75999999999999</v>
      </c>
      <c r="L29" s="27">
        <v>56.24</v>
      </c>
      <c r="M29" s="2" t="s">
        <v>807</v>
      </c>
      <c r="N29" s="34"/>
      <c r="O29" s="34"/>
    </row>
    <row r="30" spans="1:15" ht="22.5" x14ac:dyDescent="0.2">
      <c r="A30" s="38">
        <v>158</v>
      </c>
      <c r="B30" s="22">
        <v>483</v>
      </c>
      <c r="C30" s="23" t="s">
        <v>271</v>
      </c>
      <c r="D30" s="24">
        <v>65178170</v>
      </c>
      <c r="E30" s="25" t="s">
        <v>272</v>
      </c>
      <c r="F30" s="26">
        <v>45488</v>
      </c>
      <c r="G30" s="25">
        <v>3079688</v>
      </c>
      <c r="H30" s="23" t="s">
        <v>106</v>
      </c>
      <c r="I30" s="25" t="s">
        <v>107</v>
      </c>
      <c r="J30" s="27">
        <v>107</v>
      </c>
      <c r="K30" s="27">
        <v>96.12</v>
      </c>
      <c r="L30" s="27">
        <v>10.88</v>
      </c>
      <c r="M30" s="2" t="s">
        <v>807</v>
      </c>
      <c r="N30" s="34"/>
      <c r="O30" s="34"/>
    </row>
    <row r="31" spans="1:15" ht="22.5" x14ac:dyDescent="0.2">
      <c r="A31" s="38">
        <v>159</v>
      </c>
      <c r="B31" s="22">
        <v>483</v>
      </c>
      <c r="C31" s="23" t="s">
        <v>271</v>
      </c>
      <c r="D31" s="24">
        <v>65178170</v>
      </c>
      <c r="E31" s="25" t="s">
        <v>272</v>
      </c>
      <c r="F31" s="26">
        <v>45488</v>
      </c>
      <c r="G31" s="25">
        <v>3086303</v>
      </c>
      <c r="H31" s="23" t="s">
        <v>62</v>
      </c>
      <c r="I31" s="25" t="s">
        <v>63</v>
      </c>
      <c r="J31" s="27">
        <v>87</v>
      </c>
      <c r="K31" s="27">
        <v>80.989999999999995</v>
      </c>
      <c r="L31" s="27">
        <v>6.01</v>
      </c>
      <c r="M31" s="2" t="s">
        <v>807</v>
      </c>
      <c r="N31" s="34"/>
      <c r="O31" s="34"/>
    </row>
    <row r="32" spans="1:15" ht="22.5" x14ac:dyDescent="0.2">
      <c r="A32" s="38">
        <v>160</v>
      </c>
      <c r="B32" s="22">
        <v>483</v>
      </c>
      <c r="C32" s="23" t="s">
        <v>271</v>
      </c>
      <c r="D32" s="24">
        <v>65178170</v>
      </c>
      <c r="E32" s="25" t="s">
        <v>272</v>
      </c>
      <c r="F32" s="26">
        <v>45488</v>
      </c>
      <c r="G32" s="25">
        <v>3103421</v>
      </c>
      <c r="H32" s="23" t="s">
        <v>276</v>
      </c>
      <c r="I32" s="25" t="s">
        <v>277</v>
      </c>
      <c r="J32" s="27">
        <v>639</v>
      </c>
      <c r="K32" s="27">
        <v>422.51</v>
      </c>
      <c r="L32" s="27">
        <v>216.49</v>
      </c>
      <c r="M32" s="2" t="s">
        <v>807</v>
      </c>
      <c r="N32" s="34"/>
      <c r="O32" s="34"/>
    </row>
    <row r="33" spans="1:15" ht="22.5" x14ac:dyDescent="0.2">
      <c r="A33" s="38">
        <v>161</v>
      </c>
      <c r="B33" s="22">
        <v>483</v>
      </c>
      <c r="C33" s="23" t="s">
        <v>271</v>
      </c>
      <c r="D33" s="24">
        <v>65178170</v>
      </c>
      <c r="E33" s="25" t="s">
        <v>272</v>
      </c>
      <c r="F33" s="26">
        <v>45488</v>
      </c>
      <c r="G33" s="25">
        <v>3206349</v>
      </c>
      <c r="H33" s="23" t="s">
        <v>278</v>
      </c>
      <c r="I33" s="25" t="s">
        <v>279</v>
      </c>
      <c r="J33" s="27">
        <v>460</v>
      </c>
      <c r="K33" s="27">
        <v>304.14999999999998</v>
      </c>
      <c r="L33" s="27">
        <v>155.85</v>
      </c>
      <c r="M33" s="2" t="s">
        <v>807</v>
      </c>
      <c r="N33" s="34"/>
      <c r="O33" s="34"/>
    </row>
    <row r="34" spans="1:15" ht="22.5" x14ac:dyDescent="0.2">
      <c r="A34" s="38">
        <v>162</v>
      </c>
      <c r="B34" s="22">
        <v>483</v>
      </c>
      <c r="C34" s="23" t="s">
        <v>271</v>
      </c>
      <c r="D34" s="24">
        <v>65178170</v>
      </c>
      <c r="E34" s="25" t="s">
        <v>272</v>
      </c>
      <c r="F34" s="26">
        <v>45488</v>
      </c>
      <c r="G34" s="25">
        <v>3206356</v>
      </c>
      <c r="H34" s="23" t="s">
        <v>280</v>
      </c>
      <c r="I34" s="25" t="s">
        <v>281</v>
      </c>
      <c r="J34" s="27">
        <v>345</v>
      </c>
      <c r="K34" s="27">
        <v>228.11</v>
      </c>
      <c r="L34" s="27">
        <v>116.89</v>
      </c>
      <c r="M34" s="2" t="s">
        <v>807</v>
      </c>
      <c r="N34" s="34"/>
      <c r="O34" s="34"/>
    </row>
    <row r="35" spans="1:15" ht="22.5" x14ac:dyDescent="0.2">
      <c r="A35" s="38">
        <v>163</v>
      </c>
      <c r="B35" s="22">
        <v>483</v>
      </c>
      <c r="C35" s="23" t="s">
        <v>271</v>
      </c>
      <c r="D35" s="24">
        <v>65178170</v>
      </c>
      <c r="E35" s="25" t="s">
        <v>272</v>
      </c>
      <c r="F35" s="26">
        <v>45488</v>
      </c>
      <c r="G35" s="25">
        <v>3220464</v>
      </c>
      <c r="H35" s="23" t="s">
        <v>282</v>
      </c>
      <c r="I35" s="25" t="s">
        <v>283</v>
      </c>
      <c r="J35" s="27">
        <v>1767</v>
      </c>
      <c r="K35" s="27">
        <v>1168.3400000000001</v>
      </c>
      <c r="L35" s="27">
        <v>598.66</v>
      </c>
      <c r="M35" s="2" t="s">
        <v>807</v>
      </c>
      <c r="N35" s="34"/>
      <c r="O35" s="34"/>
    </row>
    <row r="36" spans="1:15" ht="22.5" x14ac:dyDescent="0.2">
      <c r="A36" s="38">
        <v>164</v>
      </c>
      <c r="B36" s="22">
        <v>483</v>
      </c>
      <c r="C36" s="23" t="s">
        <v>271</v>
      </c>
      <c r="D36" s="24">
        <v>65178170</v>
      </c>
      <c r="E36" s="25" t="s">
        <v>272</v>
      </c>
      <c r="F36" s="26">
        <v>45488</v>
      </c>
      <c r="G36" s="25">
        <v>4033262</v>
      </c>
      <c r="H36" s="23" t="s">
        <v>284</v>
      </c>
      <c r="I36" s="25" t="s">
        <v>285</v>
      </c>
      <c r="J36" s="27">
        <v>967</v>
      </c>
      <c r="K36" s="27">
        <v>639.38</v>
      </c>
      <c r="L36" s="27">
        <v>327.62</v>
      </c>
      <c r="M36" s="2" t="s">
        <v>807</v>
      </c>
      <c r="N36" s="34"/>
      <c r="O36" s="34"/>
    </row>
    <row r="37" spans="1:15" ht="22.5" x14ac:dyDescent="0.2">
      <c r="A37" s="38">
        <v>165</v>
      </c>
      <c r="B37" s="22">
        <v>483</v>
      </c>
      <c r="C37" s="23" t="s">
        <v>271</v>
      </c>
      <c r="D37" s="24">
        <v>65178170</v>
      </c>
      <c r="E37" s="25" t="s">
        <v>272</v>
      </c>
      <c r="F37" s="26">
        <v>45488</v>
      </c>
      <c r="G37" s="25">
        <v>6787386</v>
      </c>
      <c r="H37" s="23" t="s">
        <v>286</v>
      </c>
      <c r="I37" s="25" t="s">
        <v>287</v>
      </c>
      <c r="J37" s="27">
        <v>5.5</v>
      </c>
      <c r="K37" s="27">
        <v>3.6399999999999997</v>
      </c>
      <c r="L37" s="27">
        <v>1.86</v>
      </c>
      <c r="M37" s="2" t="s">
        <v>807</v>
      </c>
      <c r="N37" s="34"/>
      <c r="O37" s="34"/>
    </row>
    <row r="38" spans="1:15" ht="22.5" x14ac:dyDescent="0.2">
      <c r="A38" s="38">
        <v>166</v>
      </c>
      <c r="B38" s="22">
        <v>483</v>
      </c>
      <c r="C38" s="23" t="s">
        <v>271</v>
      </c>
      <c r="D38" s="24">
        <v>65178170</v>
      </c>
      <c r="E38" s="25" t="s">
        <v>272</v>
      </c>
      <c r="F38" s="26">
        <v>45488</v>
      </c>
      <c r="G38" s="25">
        <v>6870091</v>
      </c>
      <c r="H38" s="23" t="s">
        <v>288</v>
      </c>
      <c r="I38" s="25" t="s">
        <v>289</v>
      </c>
      <c r="J38" s="27">
        <v>15</v>
      </c>
      <c r="K38" s="27">
        <v>9.92</v>
      </c>
      <c r="L38" s="27">
        <v>5.08</v>
      </c>
      <c r="M38" s="2" t="s">
        <v>807</v>
      </c>
      <c r="N38" s="34"/>
      <c r="O38" s="34"/>
    </row>
    <row r="39" spans="1:15" ht="22.5" x14ac:dyDescent="0.2">
      <c r="A39" s="38">
        <v>167</v>
      </c>
      <c r="B39" s="22">
        <v>483</v>
      </c>
      <c r="C39" s="23" t="s">
        <v>271</v>
      </c>
      <c r="D39" s="24">
        <v>65178170</v>
      </c>
      <c r="E39" s="25" t="s">
        <v>272</v>
      </c>
      <c r="F39" s="26">
        <v>45488</v>
      </c>
      <c r="G39" s="25">
        <v>6873046</v>
      </c>
      <c r="H39" s="23" t="s">
        <v>290</v>
      </c>
      <c r="I39" s="25" t="s">
        <v>291</v>
      </c>
      <c r="J39" s="27">
        <v>11.3</v>
      </c>
      <c r="K39" s="27">
        <v>7.4700000000000006</v>
      </c>
      <c r="L39" s="27">
        <v>3.83</v>
      </c>
      <c r="M39" s="2" t="s">
        <v>807</v>
      </c>
      <c r="N39" s="34"/>
      <c r="O39" s="34"/>
    </row>
    <row r="40" spans="1:15" ht="22.5" x14ac:dyDescent="0.2">
      <c r="A40" s="38">
        <v>168</v>
      </c>
      <c r="B40" s="22">
        <v>483</v>
      </c>
      <c r="C40" s="23" t="s">
        <v>271</v>
      </c>
      <c r="D40" s="24">
        <v>65178170</v>
      </c>
      <c r="E40" s="25" t="s">
        <v>272</v>
      </c>
      <c r="F40" s="26">
        <v>45488</v>
      </c>
      <c r="G40" s="25">
        <v>6875355</v>
      </c>
      <c r="H40" s="23" t="s">
        <v>292</v>
      </c>
      <c r="I40" s="25" t="s">
        <v>293</v>
      </c>
      <c r="J40" s="27">
        <v>6.6</v>
      </c>
      <c r="K40" s="27">
        <v>4.3599999999999994</v>
      </c>
      <c r="L40" s="27">
        <v>2.2400000000000002</v>
      </c>
      <c r="M40" s="2" t="s">
        <v>807</v>
      </c>
      <c r="N40" s="34"/>
      <c r="O40" s="34"/>
    </row>
    <row r="41" spans="1:15" x14ac:dyDescent="0.2">
      <c r="B41" s="12"/>
      <c r="C41" s="28"/>
      <c r="D41" s="29"/>
      <c r="E41" s="12"/>
      <c r="F41" s="12"/>
      <c r="G41" s="12"/>
      <c r="H41" s="30"/>
      <c r="I41" s="30"/>
      <c r="J41" s="30"/>
      <c r="K41" s="36"/>
      <c r="L41" s="11"/>
    </row>
    <row r="42" spans="1:15" x14ac:dyDescent="0.2">
      <c r="B42" s="12"/>
      <c r="C42" s="28"/>
      <c r="D42" s="29"/>
      <c r="E42" s="15"/>
      <c r="F42" s="15"/>
      <c r="G42" s="15"/>
      <c r="H42" s="15"/>
      <c r="I42" s="30"/>
      <c r="J42" s="30"/>
      <c r="K42" s="11"/>
      <c r="L42" s="11"/>
    </row>
    <row r="43" spans="1:15" x14ac:dyDescent="0.2">
      <c r="B43" s="12"/>
      <c r="C43" s="28"/>
      <c r="D43" s="29"/>
      <c r="E43" s="12"/>
      <c r="F43" s="11"/>
      <c r="G43" s="11"/>
      <c r="H43" s="11"/>
      <c r="I43" s="30"/>
      <c r="J43" s="30"/>
      <c r="K43" s="11"/>
      <c r="L43" s="11"/>
    </row>
    <row r="44" spans="1:15" ht="13.5" thickBot="1" x14ac:dyDescent="0.25">
      <c r="B44" s="12"/>
      <c r="C44" s="28"/>
      <c r="D44" s="11" t="s">
        <v>70</v>
      </c>
      <c r="E44" s="31"/>
      <c r="F44" s="31"/>
      <c r="G44" s="31"/>
      <c r="H44" s="32"/>
      <c r="I44" s="11"/>
      <c r="J44" s="30"/>
      <c r="K44" s="11"/>
      <c r="L44" s="33">
        <f>SUM(L25:L40)</f>
        <v>1695.0799999999995</v>
      </c>
    </row>
    <row r="45" spans="1:15" ht="13.5" thickTop="1" x14ac:dyDescent="0.2">
      <c r="B45" s="12"/>
      <c r="C45" s="28"/>
      <c r="D45" s="35"/>
      <c r="E45" s="31"/>
      <c r="F45" s="31"/>
      <c r="G45" s="31"/>
      <c r="H45" s="32"/>
      <c r="I45" s="11"/>
      <c r="J45" s="30"/>
      <c r="K45" s="11"/>
      <c r="L45" s="36"/>
    </row>
    <row r="49" spans="3:11" ht="59.65" customHeight="1" x14ac:dyDescent="0.25">
      <c r="C49" s="39"/>
      <c r="D49" s="39"/>
      <c r="E49" s="39"/>
      <c r="F49" s="39"/>
      <c r="G49" s="39"/>
      <c r="H49" s="39"/>
      <c r="I49" s="39"/>
      <c r="J49" s="39"/>
      <c r="K49" s="39"/>
    </row>
  </sheetData>
  <autoFilter ref="A24:M40" xr:uid="{867BC0E2-4C4F-4D52-9160-AFDA0C30C184}"/>
  <mergeCells count="4">
    <mergeCell ref="I14:J14"/>
    <mergeCell ref="B16:L16"/>
    <mergeCell ref="B17:L17"/>
    <mergeCell ref="J21:K21"/>
  </mergeCells>
  <dataValidations count="1">
    <dataValidation type="list" allowBlank="1" showInputMessage="1" showErrorMessage="1" sqref="C19:D19 F19" xr:uid="{9337BDEF-0F3D-4BBA-B857-8C529FDAB83C}">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C5080-2AE6-4B5E-A0B8-4D3010CC7F96}">
  <sheetPr>
    <tabColor theme="0"/>
    <pageSetUpPr fitToPage="1"/>
  </sheetPr>
  <dimension ref="A1:O34"/>
  <sheetViews>
    <sheetView topLeftCell="B1" zoomScaleNormal="100" workbookViewId="0">
      <selection activeCell="M17" sqref="M17"/>
    </sheetView>
  </sheetViews>
  <sheetFormatPr defaultColWidth="8.85546875" defaultRowHeight="12.75" x14ac:dyDescent="0.2"/>
  <cols>
    <col min="1" max="1" width="8.85546875" style="2" hidden="1" customWidth="1"/>
    <col min="2" max="2" width="13.28515625" style="2" customWidth="1"/>
    <col min="3" max="3" width="14.5703125" style="2" hidden="1" customWidth="1"/>
    <col min="4" max="4" width="14" style="2" hidden="1" customWidth="1"/>
    <col min="5" max="5" width="18.42578125" style="2" hidden="1"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3" width="15.42578125" style="2" customWidth="1"/>
    <col min="14"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294</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45534</v>
      </c>
      <c r="C17" s="55"/>
      <c r="D17" s="55"/>
      <c r="E17" s="55"/>
      <c r="F17" s="55"/>
      <c r="G17" s="55"/>
      <c r="H17" s="55"/>
      <c r="I17" s="55"/>
      <c r="J17" s="55"/>
      <c r="K17" s="55"/>
      <c r="L17" s="55"/>
    </row>
    <row r="18" spans="1:15" x14ac:dyDescent="0.2">
      <c r="B18" s="11" t="s">
        <v>806</v>
      </c>
      <c r="C18" s="11" t="s">
        <v>815</v>
      </c>
      <c r="D18" s="11"/>
      <c r="E18" s="12"/>
      <c r="F18" s="11" t="s">
        <v>815</v>
      </c>
      <c r="G18" s="11"/>
      <c r="H18" s="11"/>
      <c r="I18" s="1"/>
      <c r="J18" s="11"/>
      <c r="K18" s="11"/>
      <c r="L18" s="11"/>
    </row>
    <row r="19" spans="1:15" x14ac:dyDescent="0.2">
      <c r="A19" s="2" t="s">
        <v>18</v>
      </c>
      <c r="B19" s="11" t="s">
        <v>19</v>
      </c>
      <c r="C19" s="14" t="s">
        <v>258</v>
      </c>
      <c r="D19" s="11"/>
      <c r="E19" s="12"/>
      <c r="F19" s="14" t="s">
        <v>258</v>
      </c>
      <c r="G19" s="1"/>
      <c r="H19" s="1"/>
      <c r="I19" s="1"/>
      <c r="J19" s="1"/>
      <c r="K19" s="1"/>
      <c r="L19" s="11"/>
    </row>
    <row r="20" spans="1:15" ht="13.5" thickBot="1" x14ac:dyDescent="0.25">
      <c r="A20" s="2">
        <v>8</v>
      </c>
      <c r="B20" s="11" t="s">
        <v>21</v>
      </c>
      <c r="C20" s="14">
        <v>1773</v>
      </c>
      <c r="D20" s="11"/>
      <c r="E20" s="12"/>
      <c r="F20" s="14">
        <v>1773</v>
      </c>
      <c r="G20" s="15"/>
      <c r="H20" s="16"/>
      <c r="I20" s="16" t="s">
        <v>870</v>
      </c>
      <c r="J20" s="11"/>
      <c r="K20" s="11"/>
      <c r="L20" s="11"/>
    </row>
    <row r="21" spans="1:15" ht="13.9" customHeight="1" thickBot="1" x14ac:dyDescent="0.25">
      <c r="A21" s="2" t="s">
        <v>22</v>
      </c>
      <c r="B21" s="11" t="s">
        <v>23</v>
      </c>
      <c r="C21" s="14">
        <v>4265530</v>
      </c>
      <c r="E21" s="12"/>
      <c r="F21" s="14">
        <v>4265530</v>
      </c>
      <c r="G21" s="15"/>
      <c r="H21" s="16"/>
      <c r="I21" s="17" t="s">
        <v>24</v>
      </c>
      <c r="J21" s="59">
        <f>L29</f>
        <v>7.17</v>
      </c>
      <c r="K21" s="57"/>
      <c r="L21" s="11"/>
    </row>
    <row r="22" spans="1:15" x14ac:dyDescent="0.2">
      <c r="A22" s="2">
        <v>0</v>
      </c>
      <c r="B22" s="11" t="s">
        <v>26</v>
      </c>
      <c r="C22" s="14" t="s">
        <v>27</v>
      </c>
      <c r="D22" s="11"/>
      <c r="E22" s="12"/>
      <c r="F22" s="14" t="s">
        <v>27</v>
      </c>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833</v>
      </c>
    </row>
    <row r="25" spans="1:15" ht="22.5" x14ac:dyDescent="0.2">
      <c r="A25" s="38">
        <v>157</v>
      </c>
      <c r="B25" s="22">
        <v>483</v>
      </c>
      <c r="C25" s="23" t="s">
        <v>271</v>
      </c>
      <c r="D25" s="24">
        <v>65131492</v>
      </c>
      <c r="E25" s="25" t="s">
        <v>272</v>
      </c>
      <c r="F25" s="26">
        <v>45506</v>
      </c>
      <c r="G25" s="25">
        <v>3112828</v>
      </c>
      <c r="H25" s="23" t="s">
        <v>261</v>
      </c>
      <c r="I25" s="25" t="s">
        <v>262</v>
      </c>
      <c r="J25" s="27">
        <v>122</v>
      </c>
      <c r="K25" s="27">
        <v>114.83</v>
      </c>
      <c r="L25" s="27">
        <v>7.17</v>
      </c>
      <c r="M25" s="2" t="s">
        <v>807</v>
      </c>
      <c r="N25" s="34"/>
      <c r="O25" s="34"/>
    </row>
    <row r="26" spans="1:15" x14ac:dyDescent="0.2">
      <c r="B26" s="12"/>
      <c r="C26" s="28"/>
      <c r="D26" s="29"/>
      <c r="E26" s="12"/>
      <c r="F26" s="12"/>
      <c r="G26" s="12"/>
      <c r="H26" s="30"/>
      <c r="I26" s="30"/>
      <c r="J26" s="30"/>
      <c r="K26" s="36"/>
      <c r="L26" s="11"/>
    </row>
    <row r="27" spans="1:15" x14ac:dyDescent="0.2">
      <c r="B27" s="12"/>
      <c r="C27" s="28"/>
      <c r="D27" s="29"/>
      <c r="E27" s="15"/>
      <c r="F27" s="15"/>
      <c r="G27" s="15"/>
      <c r="H27" s="15"/>
      <c r="I27" s="30"/>
      <c r="J27" s="30"/>
      <c r="K27" s="11"/>
      <c r="L27" s="11"/>
    </row>
    <row r="28" spans="1:15" x14ac:dyDescent="0.2">
      <c r="B28" s="12"/>
      <c r="C28" s="28"/>
      <c r="D28" s="29"/>
      <c r="E28" s="12"/>
      <c r="F28" s="11"/>
      <c r="G28" s="11"/>
      <c r="H28" s="11"/>
      <c r="I28" s="30"/>
      <c r="J28" s="30"/>
      <c r="K28" s="11"/>
      <c r="L28" s="11"/>
    </row>
    <row r="29" spans="1:15" ht="13.5" thickBot="1" x14ac:dyDescent="0.25">
      <c r="B29" s="12"/>
      <c r="C29" s="28"/>
      <c r="D29" s="11" t="s">
        <v>70</v>
      </c>
      <c r="E29" s="31"/>
      <c r="F29" s="31"/>
      <c r="G29" s="31"/>
      <c r="H29" s="32"/>
      <c r="I29" s="11"/>
      <c r="J29" s="30"/>
      <c r="K29" s="11"/>
      <c r="L29" s="33">
        <v>7.17</v>
      </c>
    </row>
    <row r="30" spans="1:15" ht="13.5" thickTop="1" x14ac:dyDescent="0.2">
      <c r="B30" s="12"/>
      <c r="C30" s="28"/>
      <c r="D30" s="35"/>
      <c r="E30" s="31"/>
      <c r="F30" s="31"/>
      <c r="G30" s="31"/>
      <c r="H30" s="32"/>
      <c r="I30" s="11"/>
      <c r="J30" s="30"/>
      <c r="K30" s="11"/>
      <c r="L30" s="36"/>
    </row>
    <row r="34" spans="3:11" ht="59.65" customHeight="1" x14ac:dyDescent="0.25">
      <c r="C34" s="39"/>
      <c r="D34" s="39"/>
      <c r="E34" s="39"/>
      <c r="F34" s="39"/>
      <c r="G34" s="39"/>
      <c r="H34" s="39"/>
      <c r="I34" s="39"/>
      <c r="J34" s="39"/>
      <c r="K34" s="39"/>
    </row>
  </sheetData>
  <mergeCells count="4">
    <mergeCell ref="I14:J14"/>
    <mergeCell ref="B16:L16"/>
    <mergeCell ref="B17:L17"/>
    <mergeCell ref="J21:K21"/>
  </mergeCells>
  <dataValidations count="1">
    <dataValidation type="list" allowBlank="1" showInputMessage="1" showErrorMessage="1" sqref="C19:D19 F19" xr:uid="{20525378-805F-4EC2-A1B1-FB20A7CDDC3E}">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CD1CF-F6D1-40DE-9E85-4A8B55B5AF88}">
  <sheetPr>
    <tabColor theme="0"/>
    <pageSetUpPr fitToPage="1"/>
  </sheetPr>
  <dimension ref="A1:O40"/>
  <sheetViews>
    <sheetView topLeftCell="B1" zoomScaleNormal="100" workbookViewId="0">
      <selection activeCell="I20" sqref="I20"/>
    </sheetView>
  </sheetViews>
  <sheetFormatPr defaultColWidth="8.85546875" defaultRowHeight="12.75" x14ac:dyDescent="0.2"/>
  <cols>
    <col min="1" max="1" width="8.85546875" style="2" hidden="1" customWidth="1"/>
    <col min="2" max="2" width="13.28515625" style="2" customWidth="1"/>
    <col min="3" max="3" width="14.5703125" style="2" hidden="1" customWidth="1"/>
    <col min="4" max="4" width="14" style="2" hidden="1" customWidth="1"/>
    <col min="5" max="5" width="18.42578125" style="2" hidden="1" customWidth="1"/>
    <col min="6" max="6" width="15.42578125" style="2" customWidth="1"/>
    <col min="7"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3" width="12.5703125" style="2" customWidth="1"/>
    <col min="14" max="14" width="37.28515625" style="2" hidden="1" customWidth="1"/>
    <col min="15"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295</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45596</v>
      </c>
      <c r="C17" s="55"/>
      <c r="D17" s="55"/>
      <c r="E17" s="55"/>
      <c r="F17" s="55"/>
      <c r="G17" s="55"/>
      <c r="H17" s="55"/>
      <c r="I17" s="55"/>
      <c r="J17" s="55"/>
      <c r="K17" s="55"/>
      <c r="L17" s="55"/>
    </row>
    <row r="18" spans="1:15" x14ac:dyDescent="0.2">
      <c r="B18" s="11" t="s">
        <v>806</v>
      </c>
      <c r="C18" s="11" t="s">
        <v>815</v>
      </c>
      <c r="D18" s="11"/>
      <c r="E18" s="12"/>
      <c r="F18" s="11" t="s">
        <v>815</v>
      </c>
      <c r="G18" s="11"/>
      <c r="H18" s="11"/>
      <c r="I18" s="1"/>
      <c r="J18" s="11"/>
      <c r="K18" s="11"/>
      <c r="L18" s="11"/>
    </row>
    <row r="19" spans="1:15" x14ac:dyDescent="0.2">
      <c r="A19" s="2" t="s">
        <v>18</v>
      </c>
      <c r="B19" s="11" t="s">
        <v>19</v>
      </c>
      <c r="C19" s="14" t="s">
        <v>258</v>
      </c>
      <c r="D19" s="11"/>
      <c r="E19" s="12"/>
      <c r="F19" s="14" t="s">
        <v>258</v>
      </c>
      <c r="G19" s="1"/>
      <c r="H19" s="1"/>
      <c r="I19" s="1"/>
      <c r="J19" s="1"/>
      <c r="K19" s="1"/>
      <c r="L19" s="11"/>
    </row>
    <row r="20" spans="1:15" ht="13.5" thickBot="1" x14ac:dyDescent="0.25">
      <c r="A20" s="2">
        <v>27</v>
      </c>
      <c r="B20" s="11" t="s">
        <v>21</v>
      </c>
      <c r="C20" s="14">
        <v>1773</v>
      </c>
      <c r="D20" s="11"/>
      <c r="E20" s="12"/>
      <c r="F20" s="14">
        <v>1773</v>
      </c>
      <c r="G20" s="15"/>
      <c r="H20" s="16"/>
      <c r="I20" s="16" t="s">
        <v>873</v>
      </c>
      <c r="J20" s="11"/>
      <c r="K20" s="11"/>
      <c r="L20" s="11"/>
    </row>
    <row r="21" spans="1:15" ht="13.9" customHeight="1" thickBot="1" x14ac:dyDescent="0.25">
      <c r="A21" s="2" t="s">
        <v>22</v>
      </c>
      <c r="B21" s="11" t="s">
        <v>23</v>
      </c>
      <c r="C21" s="14">
        <v>4265530</v>
      </c>
      <c r="E21" s="12"/>
      <c r="F21" s="14">
        <v>4265530</v>
      </c>
      <c r="G21" s="15"/>
      <c r="H21" s="16"/>
      <c r="I21" s="17" t="s">
        <v>24</v>
      </c>
      <c r="J21" s="59">
        <f>L35</f>
        <v>410.45000000000005</v>
      </c>
      <c r="K21" s="57"/>
      <c r="L21" s="11"/>
    </row>
    <row r="22" spans="1:15" x14ac:dyDescent="0.2">
      <c r="A22" s="2">
        <v>0</v>
      </c>
      <c r="B22" s="11" t="s">
        <v>26</v>
      </c>
      <c r="C22" s="14" t="s">
        <v>27</v>
      </c>
      <c r="D22" s="11"/>
      <c r="E22" s="12"/>
      <c r="F22" s="14" t="s">
        <v>27</v>
      </c>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833</v>
      </c>
    </row>
    <row r="25" spans="1:15" ht="102" customHeight="1" x14ac:dyDescent="0.2">
      <c r="A25" s="38">
        <v>264</v>
      </c>
      <c r="B25" s="22">
        <v>483</v>
      </c>
      <c r="C25" s="23" t="s">
        <v>296</v>
      </c>
      <c r="D25" s="24">
        <v>66053885</v>
      </c>
      <c r="E25" s="25" t="s">
        <v>297</v>
      </c>
      <c r="F25" s="26">
        <v>45560</v>
      </c>
      <c r="G25" s="25">
        <v>3079688</v>
      </c>
      <c r="H25" s="23" t="s">
        <v>106</v>
      </c>
      <c r="I25" s="25" t="s">
        <v>107</v>
      </c>
      <c r="J25" s="27">
        <v>107</v>
      </c>
      <c r="K25" s="27">
        <v>96.12</v>
      </c>
      <c r="L25" s="27">
        <v>10.88</v>
      </c>
      <c r="M25" s="2" t="s">
        <v>807</v>
      </c>
      <c r="N25" s="61" t="s">
        <v>836</v>
      </c>
      <c r="O25" s="34"/>
    </row>
    <row r="26" spans="1:15" ht="32.25" customHeight="1" x14ac:dyDescent="0.2">
      <c r="A26" s="38">
        <v>265</v>
      </c>
      <c r="B26" s="22">
        <v>483</v>
      </c>
      <c r="C26" s="23" t="s">
        <v>296</v>
      </c>
      <c r="D26" s="24">
        <v>66053885</v>
      </c>
      <c r="E26" s="25" t="s">
        <v>297</v>
      </c>
      <c r="F26" s="26">
        <v>45562</v>
      </c>
      <c r="G26" s="25">
        <v>3079688</v>
      </c>
      <c r="H26" s="23" t="s">
        <v>106</v>
      </c>
      <c r="I26" s="25" t="s">
        <v>107</v>
      </c>
      <c r="J26" s="27">
        <v>107</v>
      </c>
      <c r="K26" s="27">
        <v>96.12</v>
      </c>
      <c r="L26" s="27">
        <v>10.88</v>
      </c>
      <c r="M26" s="2" t="s">
        <v>807</v>
      </c>
      <c r="N26" s="61"/>
      <c r="O26" s="34"/>
    </row>
    <row r="27" spans="1:15" ht="33.75" customHeight="1" x14ac:dyDescent="0.2">
      <c r="A27" s="38">
        <v>266</v>
      </c>
      <c r="B27" s="22">
        <v>483</v>
      </c>
      <c r="C27" s="23" t="s">
        <v>296</v>
      </c>
      <c r="D27" s="24">
        <v>66053885</v>
      </c>
      <c r="E27" s="25" t="s">
        <v>297</v>
      </c>
      <c r="F27" s="26">
        <v>45565</v>
      </c>
      <c r="G27" s="25">
        <v>3079688</v>
      </c>
      <c r="H27" s="23" t="s">
        <v>106</v>
      </c>
      <c r="I27" s="25" t="s">
        <v>107</v>
      </c>
      <c r="J27" s="27">
        <v>107</v>
      </c>
      <c r="K27" s="27">
        <v>96.12</v>
      </c>
      <c r="L27" s="27">
        <v>10.88</v>
      </c>
      <c r="M27" s="2" t="s">
        <v>807</v>
      </c>
      <c r="N27" s="61"/>
      <c r="O27" s="34"/>
    </row>
    <row r="28" spans="1:15" ht="52.5" customHeight="1" x14ac:dyDescent="0.2">
      <c r="A28" s="38">
        <v>267</v>
      </c>
      <c r="B28" s="22">
        <v>483</v>
      </c>
      <c r="C28" s="23" t="s">
        <v>296</v>
      </c>
      <c r="D28" s="24">
        <v>66053885</v>
      </c>
      <c r="E28" s="25" t="s">
        <v>297</v>
      </c>
      <c r="F28" s="26">
        <v>45562</v>
      </c>
      <c r="G28" s="25">
        <v>7634520</v>
      </c>
      <c r="H28" s="23" t="s">
        <v>189</v>
      </c>
      <c r="I28" s="25" t="s">
        <v>190</v>
      </c>
      <c r="J28" s="27">
        <v>171</v>
      </c>
      <c r="K28" s="27">
        <v>-9.460000000000008</v>
      </c>
      <c r="L28" s="27">
        <v>180.46</v>
      </c>
      <c r="M28" s="2" t="s">
        <v>807</v>
      </c>
      <c r="N28" s="61"/>
      <c r="O28" s="34"/>
    </row>
    <row r="29" spans="1:15" ht="51.75" customHeight="1" x14ac:dyDescent="0.2">
      <c r="A29" s="38">
        <v>268</v>
      </c>
      <c r="B29" s="22">
        <v>483</v>
      </c>
      <c r="C29" s="23" t="s">
        <v>296</v>
      </c>
      <c r="D29" s="24">
        <v>66053885</v>
      </c>
      <c r="E29" s="25" t="s">
        <v>297</v>
      </c>
      <c r="F29" s="26">
        <v>45565</v>
      </c>
      <c r="G29" s="25">
        <v>7634520</v>
      </c>
      <c r="H29" s="23" t="s">
        <v>189</v>
      </c>
      <c r="I29" s="25" t="s">
        <v>190</v>
      </c>
      <c r="J29" s="27">
        <v>171</v>
      </c>
      <c r="K29" s="27">
        <v>-9.460000000000008</v>
      </c>
      <c r="L29" s="27">
        <v>180.46</v>
      </c>
      <c r="M29" s="2" t="s">
        <v>807</v>
      </c>
      <c r="N29" s="61"/>
      <c r="O29" s="34"/>
    </row>
    <row r="30" spans="1:15" ht="22.5" x14ac:dyDescent="0.2">
      <c r="A30" s="38">
        <v>271</v>
      </c>
      <c r="B30" s="22">
        <v>483</v>
      </c>
      <c r="C30" s="23" t="s">
        <v>296</v>
      </c>
      <c r="D30" s="24">
        <v>65674012</v>
      </c>
      <c r="E30" s="25" t="s">
        <v>297</v>
      </c>
      <c r="F30" s="26">
        <v>45579</v>
      </c>
      <c r="G30" s="25">
        <v>3079696</v>
      </c>
      <c r="H30" s="23" t="s">
        <v>298</v>
      </c>
      <c r="I30" s="25" t="s">
        <v>299</v>
      </c>
      <c r="J30" s="27">
        <v>68</v>
      </c>
      <c r="K30" s="27">
        <v>57.12</v>
      </c>
      <c r="L30" s="27">
        <v>10.88</v>
      </c>
      <c r="M30" s="2" t="s">
        <v>807</v>
      </c>
      <c r="N30" s="62" t="s">
        <v>834</v>
      </c>
      <c r="O30" s="34"/>
    </row>
    <row r="31" spans="1:15" ht="22.5" x14ac:dyDescent="0.2">
      <c r="A31" s="38">
        <v>272</v>
      </c>
      <c r="B31" s="22">
        <v>483</v>
      </c>
      <c r="C31" s="23" t="s">
        <v>296</v>
      </c>
      <c r="D31" s="24">
        <v>65674012</v>
      </c>
      <c r="E31" s="25" t="s">
        <v>297</v>
      </c>
      <c r="F31" s="26">
        <v>45579</v>
      </c>
      <c r="G31" s="25">
        <v>3086303</v>
      </c>
      <c r="H31" s="23" t="s">
        <v>62</v>
      </c>
      <c r="I31" s="25" t="s">
        <v>63</v>
      </c>
      <c r="J31" s="27">
        <v>87</v>
      </c>
      <c r="K31" s="27">
        <v>80.989999999999995</v>
      </c>
      <c r="L31" s="27">
        <v>6.01</v>
      </c>
      <c r="M31" s="2" t="s">
        <v>807</v>
      </c>
      <c r="N31" s="62"/>
      <c r="O31" s="34"/>
    </row>
    <row r="32" spans="1:15" x14ac:dyDescent="0.2">
      <c r="B32" s="12"/>
      <c r="C32" s="28"/>
      <c r="D32" s="29"/>
      <c r="E32" s="12"/>
      <c r="F32" s="12"/>
      <c r="G32" s="12"/>
      <c r="H32" s="30"/>
      <c r="I32" s="30"/>
      <c r="J32" s="30"/>
      <c r="K32" s="36"/>
      <c r="L32" s="11"/>
    </row>
    <row r="33" spans="2:12" x14ac:dyDescent="0.2">
      <c r="B33" s="12"/>
      <c r="C33" s="28"/>
      <c r="D33" s="29"/>
      <c r="E33" s="15"/>
      <c r="F33" s="15"/>
      <c r="G33" s="15"/>
      <c r="H33" s="15"/>
      <c r="I33" s="30"/>
      <c r="J33" s="30"/>
      <c r="K33" s="11"/>
      <c r="L33" s="11"/>
    </row>
    <row r="34" spans="2:12" x14ac:dyDescent="0.2">
      <c r="B34" s="12"/>
      <c r="C34" s="28"/>
      <c r="D34" s="29"/>
      <c r="E34" s="12"/>
      <c r="F34" s="11"/>
      <c r="G34" s="11"/>
      <c r="H34" s="11"/>
      <c r="I34" s="30"/>
      <c r="J34" s="30"/>
      <c r="K34" s="11"/>
      <c r="L34" s="11"/>
    </row>
    <row r="35" spans="2:12" ht="13.5" thickBot="1" x14ac:dyDescent="0.25">
      <c r="B35" s="12"/>
      <c r="C35" s="28"/>
      <c r="D35" s="11" t="s">
        <v>70</v>
      </c>
      <c r="E35" s="31"/>
      <c r="F35" s="31"/>
      <c r="G35" s="31"/>
      <c r="H35" s="32"/>
      <c r="I35" s="11"/>
      <c r="J35" s="30"/>
      <c r="K35" s="11"/>
      <c r="L35" s="33">
        <f>SUM(L25:L31)</f>
        <v>410.45000000000005</v>
      </c>
    </row>
    <row r="36" spans="2:12" ht="13.5" thickTop="1" x14ac:dyDescent="0.2">
      <c r="B36" s="12"/>
      <c r="C36" s="28"/>
      <c r="D36" s="35"/>
      <c r="E36" s="31"/>
      <c r="F36" s="31"/>
      <c r="G36" s="31"/>
      <c r="H36" s="32"/>
      <c r="I36" s="11"/>
      <c r="J36" s="30"/>
      <c r="K36" s="11"/>
      <c r="L36" s="36"/>
    </row>
    <row r="40" spans="2:12" ht="59.65" customHeight="1" x14ac:dyDescent="0.25">
      <c r="C40" s="39"/>
      <c r="D40" s="39"/>
      <c r="E40" s="39"/>
      <c r="F40" s="39"/>
      <c r="G40" s="39"/>
      <c r="H40" s="39"/>
      <c r="I40" s="39"/>
      <c r="J40" s="39"/>
      <c r="K40" s="39"/>
    </row>
  </sheetData>
  <mergeCells count="6">
    <mergeCell ref="N30:N31"/>
    <mergeCell ref="I14:J14"/>
    <mergeCell ref="B16:L16"/>
    <mergeCell ref="B17:L17"/>
    <mergeCell ref="J21:K21"/>
    <mergeCell ref="N25:N29"/>
  </mergeCells>
  <dataValidations count="1">
    <dataValidation type="list" allowBlank="1" showInputMessage="1" showErrorMessage="1" sqref="C19:D19 F19" xr:uid="{7CC39688-7EAE-4221-BE83-4627BBFCE946}">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22626-7413-451C-9CB2-0163A0561D6E}">
  <sheetPr>
    <tabColor theme="0"/>
    <pageSetUpPr fitToPage="1"/>
  </sheetPr>
  <dimension ref="A1:O42"/>
  <sheetViews>
    <sheetView topLeftCell="B1" zoomScaleNormal="100" workbookViewId="0">
      <selection activeCell="I20" sqref="I20"/>
    </sheetView>
  </sheetViews>
  <sheetFormatPr defaultColWidth="8.85546875" defaultRowHeight="12.75" x14ac:dyDescent="0.2"/>
  <cols>
    <col min="1" max="1" width="8.85546875" style="2" hidden="1" customWidth="1"/>
    <col min="2" max="2" width="13.28515625" style="2" customWidth="1"/>
    <col min="3" max="3" width="14.5703125" style="2" hidden="1" customWidth="1"/>
    <col min="4" max="4" width="14" style="2" hidden="1" customWidth="1"/>
    <col min="5" max="5" width="18.42578125" style="2" hidden="1"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3" width="16.7109375" style="2" customWidth="1"/>
    <col min="14" max="14" width="38.28515625" style="2" hidden="1" customWidth="1"/>
    <col min="15"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300</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45625</v>
      </c>
      <c r="C17" s="55"/>
      <c r="D17" s="55"/>
      <c r="E17" s="55"/>
      <c r="F17" s="55"/>
      <c r="G17" s="55"/>
      <c r="H17" s="55"/>
      <c r="I17" s="55"/>
      <c r="J17" s="55"/>
      <c r="K17" s="55"/>
      <c r="L17" s="55"/>
    </row>
    <row r="18" spans="1:15" x14ac:dyDescent="0.2">
      <c r="B18" s="11" t="s">
        <v>806</v>
      </c>
      <c r="C18" s="11" t="s">
        <v>815</v>
      </c>
      <c r="D18" s="11"/>
      <c r="E18" s="12"/>
      <c r="F18" s="11" t="s">
        <v>815</v>
      </c>
      <c r="G18" s="11"/>
      <c r="H18" s="11"/>
      <c r="I18" s="1"/>
      <c r="J18" s="11"/>
      <c r="K18" s="11"/>
      <c r="L18" s="11"/>
    </row>
    <row r="19" spans="1:15" x14ac:dyDescent="0.2">
      <c r="A19" s="2" t="s">
        <v>18</v>
      </c>
      <c r="B19" s="11" t="s">
        <v>19</v>
      </c>
      <c r="C19" s="14" t="s">
        <v>258</v>
      </c>
      <c r="D19" s="11"/>
      <c r="E19" s="12"/>
      <c r="F19" s="14" t="s">
        <v>258</v>
      </c>
      <c r="G19" s="1"/>
      <c r="H19" s="1"/>
      <c r="I19" s="1"/>
      <c r="J19" s="1"/>
      <c r="K19" s="1"/>
      <c r="L19" s="11"/>
    </row>
    <row r="20" spans="1:15" ht="13.5" thickBot="1" x14ac:dyDescent="0.25">
      <c r="A20" s="2">
        <v>18</v>
      </c>
      <c r="B20" s="11" t="s">
        <v>21</v>
      </c>
      <c r="C20" s="14">
        <v>1773</v>
      </c>
      <c r="D20" s="11"/>
      <c r="E20" s="12"/>
      <c r="F20" s="14">
        <v>1773</v>
      </c>
      <c r="G20" s="15"/>
      <c r="H20" s="16"/>
      <c r="I20" s="16" t="s">
        <v>873</v>
      </c>
      <c r="J20" s="11"/>
      <c r="K20" s="11"/>
      <c r="L20" s="11"/>
    </row>
    <row r="21" spans="1:15" ht="13.9" customHeight="1" thickBot="1" x14ac:dyDescent="0.25">
      <c r="A21" s="2" t="s">
        <v>22</v>
      </c>
      <c r="B21" s="11" t="s">
        <v>23</v>
      </c>
      <c r="C21" s="14" t="s">
        <v>301</v>
      </c>
      <c r="E21" s="12"/>
      <c r="F21" s="14">
        <v>4265530</v>
      </c>
      <c r="G21" s="15"/>
      <c r="H21" s="16"/>
      <c r="I21" s="17" t="s">
        <v>24</v>
      </c>
      <c r="J21" s="59">
        <f>L37</f>
        <v>432.59000000000003</v>
      </c>
      <c r="K21" s="57"/>
      <c r="L21" s="11"/>
    </row>
    <row r="22" spans="1:15" x14ac:dyDescent="0.2">
      <c r="A22" s="2">
        <v>0</v>
      </c>
      <c r="B22" s="11" t="s">
        <v>26</v>
      </c>
      <c r="C22" s="14" t="s">
        <v>27</v>
      </c>
      <c r="D22" s="11"/>
      <c r="E22" s="12"/>
      <c r="F22" s="14" t="s">
        <v>27</v>
      </c>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833</v>
      </c>
    </row>
    <row r="25" spans="1:15" ht="38.25" customHeight="1" x14ac:dyDescent="0.2">
      <c r="A25" s="38">
        <v>130</v>
      </c>
      <c r="B25" s="22">
        <v>483</v>
      </c>
      <c r="C25" s="23" t="s">
        <v>296</v>
      </c>
      <c r="D25" s="24">
        <v>66167057</v>
      </c>
      <c r="E25" s="25" t="s">
        <v>297</v>
      </c>
      <c r="F25" s="26">
        <v>45576</v>
      </c>
      <c r="G25" s="25">
        <v>3079688</v>
      </c>
      <c r="H25" s="23" t="s">
        <v>106</v>
      </c>
      <c r="I25" s="25" t="s">
        <v>107</v>
      </c>
      <c r="J25" s="27">
        <v>107</v>
      </c>
      <c r="K25" s="27">
        <v>96.12</v>
      </c>
      <c r="L25" s="27">
        <v>10.88</v>
      </c>
      <c r="M25" s="45" t="s">
        <v>807</v>
      </c>
      <c r="N25" s="61" t="s">
        <v>835</v>
      </c>
      <c r="O25" s="34"/>
    </row>
    <row r="26" spans="1:15" ht="22.5" x14ac:dyDescent="0.2">
      <c r="A26" s="38">
        <v>131</v>
      </c>
      <c r="B26" s="22">
        <v>483</v>
      </c>
      <c r="C26" s="23" t="s">
        <v>296</v>
      </c>
      <c r="D26" s="24">
        <v>66167057</v>
      </c>
      <c r="E26" s="25" t="s">
        <v>297</v>
      </c>
      <c r="F26" s="26">
        <v>45588</v>
      </c>
      <c r="G26" s="25">
        <v>3079688</v>
      </c>
      <c r="H26" s="23" t="s">
        <v>106</v>
      </c>
      <c r="I26" s="25" t="s">
        <v>107</v>
      </c>
      <c r="J26" s="27">
        <v>107</v>
      </c>
      <c r="K26" s="27">
        <v>96.12</v>
      </c>
      <c r="L26" s="27">
        <v>10.88</v>
      </c>
      <c r="M26" s="45" t="s">
        <v>807</v>
      </c>
      <c r="N26" s="61"/>
      <c r="O26" s="34"/>
    </row>
    <row r="27" spans="1:15" ht="22.5" x14ac:dyDescent="0.2">
      <c r="A27" s="38">
        <v>132</v>
      </c>
      <c r="B27" s="22">
        <v>483</v>
      </c>
      <c r="C27" s="23" t="s">
        <v>296</v>
      </c>
      <c r="D27" s="24">
        <v>66167057</v>
      </c>
      <c r="E27" s="25" t="s">
        <v>297</v>
      </c>
      <c r="F27" s="26">
        <v>45576</v>
      </c>
      <c r="G27" s="25">
        <v>7634520</v>
      </c>
      <c r="H27" s="23" t="s">
        <v>189</v>
      </c>
      <c r="I27" s="25" t="s">
        <v>190</v>
      </c>
      <c r="J27" s="27">
        <v>171</v>
      </c>
      <c r="K27" s="27">
        <v>-9.460000000000008</v>
      </c>
      <c r="L27" s="27">
        <v>180.46</v>
      </c>
      <c r="M27" s="45" t="s">
        <v>807</v>
      </c>
      <c r="N27" s="61"/>
      <c r="O27" s="34"/>
    </row>
    <row r="28" spans="1:15" ht="22.5" x14ac:dyDescent="0.2">
      <c r="A28" s="38">
        <v>133</v>
      </c>
      <c r="B28" s="22">
        <v>483</v>
      </c>
      <c r="C28" s="23" t="s">
        <v>296</v>
      </c>
      <c r="D28" s="24">
        <v>66167057</v>
      </c>
      <c r="E28" s="25" t="s">
        <v>297</v>
      </c>
      <c r="F28" s="26">
        <v>45588</v>
      </c>
      <c r="G28" s="25">
        <v>7634520</v>
      </c>
      <c r="H28" s="23" t="s">
        <v>189</v>
      </c>
      <c r="I28" s="25" t="s">
        <v>190</v>
      </c>
      <c r="J28" s="27">
        <v>171</v>
      </c>
      <c r="K28" s="27">
        <v>-9.460000000000008</v>
      </c>
      <c r="L28" s="27">
        <v>180.46</v>
      </c>
      <c r="M28" s="45" t="s">
        <v>807</v>
      </c>
      <c r="N28" s="61"/>
      <c r="O28" s="34"/>
    </row>
    <row r="29" spans="1:15" ht="22.5" x14ac:dyDescent="0.2">
      <c r="A29" s="38">
        <v>135</v>
      </c>
      <c r="B29" s="22">
        <v>483</v>
      </c>
      <c r="C29" s="23" t="s">
        <v>271</v>
      </c>
      <c r="D29" s="24">
        <v>66320466</v>
      </c>
      <c r="E29" s="25" t="s">
        <v>272</v>
      </c>
      <c r="F29" s="26">
        <v>45621</v>
      </c>
      <c r="G29" s="25">
        <v>3073301</v>
      </c>
      <c r="H29" s="23" t="s">
        <v>302</v>
      </c>
      <c r="I29" s="25" t="s">
        <v>303</v>
      </c>
      <c r="J29" s="27">
        <v>207</v>
      </c>
      <c r="K29" s="27">
        <v>185.93</v>
      </c>
      <c r="L29" s="27">
        <v>21.07</v>
      </c>
      <c r="M29" s="2" t="s">
        <v>807</v>
      </c>
      <c r="N29" s="34" t="s">
        <v>807</v>
      </c>
      <c r="O29" s="34"/>
    </row>
    <row r="30" spans="1:15" ht="22.5" x14ac:dyDescent="0.2">
      <c r="A30" s="38">
        <v>137</v>
      </c>
      <c r="B30" s="22">
        <v>483</v>
      </c>
      <c r="C30" s="23" t="s">
        <v>271</v>
      </c>
      <c r="D30" s="24">
        <v>66320466</v>
      </c>
      <c r="E30" s="25" t="s">
        <v>272</v>
      </c>
      <c r="F30" s="26">
        <v>45621</v>
      </c>
      <c r="G30" s="25">
        <v>3086303</v>
      </c>
      <c r="H30" s="23" t="s">
        <v>62</v>
      </c>
      <c r="I30" s="25" t="s">
        <v>63</v>
      </c>
      <c r="J30" s="27">
        <v>87</v>
      </c>
      <c r="K30" s="27">
        <v>80.989999999999995</v>
      </c>
      <c r="L30" s="27">
        <v>6.01</v>
      </c>
      <c r="M30" s="2" t="s">
        <v>807</v>
      </c>
      <c r="N30" s="34" t="s">
        <v>807</v>
      </c>
      <c r="O30" s="34"/>
    </row>
    <row r="31" spans="1:15" ht="22.5" x14ac:dyDescent="0.2">
      <c r="A31" s="38">
        <v>138</v>
      </c>
      <c r="B31" s="22">
        <v>483</v>
      </c>
      <c r="C31" s="23" t="s">
        <v>271</v>
      </c>
      <c r="D31" s="24">
        <v>66320466</v>
      </c>
      <c r="E31" s="25" t="s">
        <v>272</v>
      </c>
      <c r="F31" s="26">
        <v>45621</v>
      </c>
      <c r="G31" s="25">
        <v>3086428</v>
      </c>
      <c r="H31" s="23" t="s">
        <v>64</v>
      </c>
      <c r="I31" s="25" t="s">
        <v>65</v>
      </c>
      <c r="J31" s="27">
        <v>82</v>
      </c>
      <c r="K31" s="27">
        <v>73.59</v>
      </c>
      <c r="L31" s="27">
        <v>8.41</v>
      </c>
      <c r="M31" s="2" t="s">
        <v>807</v>
      </c>
      <c r="N31" s="34" t="s">
        <v>807</v>
      </c>
      <c r="O31" s="34"/>
    </row>
    <row r="32" spans="1:15" ht="22.5" x14ac:dyDescent="0.2">
      <c r="A32" s="38">
        <v>141</v>
      </c>
      <c r="B32" s="22">
        <v>483</v>
      </c>
      <c r="C32" s="23" t="s">
        <v>296</v>
      </c>
      <c r="D32" s="24">
        <v>66431354</v>
      </c>
      <c r="E32" s="25" t="s">
        <v>297</v>
      </c>
      <c r="F32" s="26">
        <v>45621</v>
      </c>
      <c r="G32" s="25">
        <v>3086303</v>
      </c>
      <c r="H32" s="23" t="s">
        <v>62</v>
      </c>
      <c r="I32" s="25" t="s">
        <v>63</v>
      </c>
      <c r="J32" s="27">
        <v>87</v>
      </c>
      <c r="K32" s="27">
        <v>80.989999999999995</v>
      </c>
      <c r="L32" s="27">
        <v>6.01</v>
      </c>
      <c r="M32" s="2" t="s">
        <v>807</v>
      </c>
      <c r="N32" s="34" t="s">
        <v>807</v>
      </c>
      <c r="O32" s="34"/>
    </row>
    <row r="33" spans="1:15" ht="22.5" x14ac:dyDescent="0.2">
      <c r="A33" s="38">
        <v>142</v>
      </c>
      <c r="B33" s="22">
        <v>483</v>
      </c>
      <c r="C33" s="23" t="s">
        <v>296</v>
      </c>
      <c r="D33" s="24">
        <v>66431354</v>
      </c>
      <c r="E33" s="25" t="s">
        <v>297</v>
      </c>
      <c r="F33" s="26">
        <v>45621</v>
      </c>
      <c r="G33" s="25">
        <v>3086428</v>
      </c>
      <c r="H33" s="23" t="s">
        <v>64</v>
      </c>
      <c r="I33" s="25" t="s">
        <v>65</v>
      </c>
      <c r="J33" s="27">
        <v>82</v>
      </c>
      <c r="K33" s="27">
        <v>73.59</v>
      </c>
      <c r="L33" s="27">
        <v>8.41</v>
      </c>
      <c r="M33" s="2" t="s">
        <v>807</v>
      </c>
      <c r="N33" s="34" t="s">
        <v>807</v>
      </c>
      <c r="O33" s="34"/>
    </row>
    <row r="34" spans="1:15" x14ac:dyDescent="0.2">
      <c r="B34" s="12"/>
      <c r="C34" s="28"/>
      <c r="D34" s="29"/>
      <c r="E34" s="12"/>
      <c r="F34" s="12"/>
      <c r="G34" s="12"/>
      <c r="H34" s="30"/>
      <c r="I34" s="30"/>
      <c r="J34" s="30"/>
      <c r="K34" s="36"/>
      <c r="L34" s="11"/>
    </row>
    <row r="35" spans="1:15" x14ac:dyDescent="0.2">
      <c r="B35" s="12"/>
      <c r="C35" s="28"/>
      <c r="D35" s="29"/>
      <c r="E35" s="15"/>
      <c r="F35" s="15"/>
      <c r="G35" s="15"/>
      <c r="H35" s="15"/>
      <c r="I35" s="30"/>
      <c r="J35" s="30"/>
      <c r="K35" s="11"/>
      <c r="L35" s="11"/>
    </row>
    <row r="36" spans="1:15" x14ac:dyDescent="0.2">
      <c r="B36" s="12"/>
      <c r="C36" s="28"/>
      <c r="D36" s="29"/>
      <c r="E36" s="12"/>
      <c r="F36" s="11"/>
      <c r="G36" s="11"/>
      <c r="H36" s="11"/>
      <c r="I36" s="30"/>
      <c r="J36" s="30"/>
      <c r="K36" s="11"/>
      <c r="L36" s="11"/>
    </row>
    <row r="37" spans="1:15" ht="13.5" thickBot="1" x14ac:dyDescent="0.25">
      <c r="B37" s="12"/>
      <c r="C37" s="28"/>
      <c r="D37" s="11" t="s">
        <v>70</v>
      </c>
      <c r="E37" s="31"/>
      <c r="F37" s="31"/>
      <c r="G37" s="31"/>
      <c r="H37" s="32"/>
      <c r="I37" s="11"/>
      <c r="J37" s="30"/>
      <c r="K37" s="11"/>
      <c r="L37" s="33">
        <f>SUM(L25:L33)</f>
        <v>432.59000000000003</v>
      </c>
    </row>
    <row r="38" spans="1:15" ht="13.5" thickTop="1" x14ac:dyDescent="0.2">
      <c r="B38" s="12"/>
      <c r="C38" s="28"/>
      <c r="D38" s="35"/>
      <c r="E38" s="31"/>
      <c r="F38" s="31"/>
      <c r="G38" s="31"/>
      <c r="H38" s="32"/>
      <c r="I38" s="11"/>
      <c r="J38" s="30"/>
      <c r="K38" s="11"/>
      <c r="L38" s="36"/>
    </row>
    <row r="42" spans="1:15" ht="59.65" customHeight="1" x14ac:dyDescent="0.25">
      <c r="C42" s="39"/>
      <c r="D42" s="39"/>
      <c r="E42" s="39"/>
      <c r="F42" s="39"/>
      <c r="G42" s="39"/>
      <c r="H42" s="39"/>
      <c r="I42" s="39"/>
      <c r="J42" s="39"/>
      <c r="K42" s="39"/>
    </row>
  </sheetData>
  <autoFilter ref="A24:M33" xr:uid="{3A322626-7413-451C-9CB2-0163A0561D6E}"/>
  <mergeCells count="5">
    <mergeCell ref="I14:J14"/>
    <mergeCell ref="B16:L16"/>
    <mergeCell ref="B17:L17"/>
    <mergeCell ref="J21:K21"/>
    <mergeCell ref="N25:N28"/>
  </mergeCells>
  <dataValidations count="1">
    <dataValidation type="list" allowBlank="1" showInputMessage="1" showErrorMessage="1" sqref="C19:D19 F19" xr:uid="{1C522643-9682-4838-9146-EC892FF22A3A}">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C109C-485A-41C7-9407-64DF521D2487}">
  <sheetPr>
    <tabColor theme="0"/>
    <pageSetUpPr fitToPage="1"/>
  </sheetPr>
  <dimension ref="A1:O36"/>
  <sheetViews>
    <sheetView topLeftCell="B1" zoomScaleNormal="100" workbookViewId="0">
      <selection activeCell="J36" sqref="J36"/>
    </sheetView>
  </sheetViews>
  <sheetFormatPr defaultColWidth="8.85546875" defaultRowHeight="12.75" x14ac:dyDescent="0.2"/>
  <cols>
    <col min="1" max="1" width="8.85546875" style="2" hidden="1" customWidth="1"/>
    <col min="2" max="2" width="13.28515625" style="2" customWidth="1"/>
    <col min="3" max="3" width="14.5703125" style="2" hidden="1" customWidth="1"/>
    <col min="4" max="4" width="14" style="2" hidden="1" customWidth="1"/>
    <col min="5" max="5" width="18.42578125" style="2" hidden="1" customWidth="1"/>
    <col min="6" max="6" width="18.140625" style="2" customWidth="1"/>
    <col min="7"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304</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45657</v>
      </c>
      <c r="C17" s="55"/>
      <c r="D17" s="55"/>
      <c r="E17" s="55"/>
      <c r="F17" s="55"/>
      <c r="G17" s="55"/>
      <c r="H17" s="55"/>
      <c r="I17" s="55"/>
      <c r="J17" s="55"/>
      <c r="K17" s="55"/>
      <c r="L17" s="55"/>
    </row>
    <row r="18" spans="1:15" x14ac:dyDescent="0.2">
      <c r="B18" s="11" t="s">
        <v>806</v>
      </c>
      <c r="C18" s="11" t="s">
        <v>815</v>
      </c>
      <c r="D18" s="11"/>
      <c r="E18" s="12"/>
      <c r="F18" s="11" t="s">
        <v>815</v>
      </c>
      <c r="G18" s="11"/>
      <c r="H18" s="11"/>
      <c r="I18" s="1"/>
      <c r="J18" s="11"/>
      <c r="K18" s="11"/>
      <c r="L18" s="11"/>
    </row>
    <row r="19" spans="1:15" x14ac:dyDescent="0.2">
      <c r="A19" s="2" t="s">
        <v>18</v>
      </c>
      <c r="B19" s="11" t="s">
        <v>19</v>
      </c>
      <c r="C19" s="14" t="s">
        <v>258</v>
      </c>
      <c r="D19" s="11"/>
      <c r="E19" s="12"/>
      <c r="F19" s="14" t="s">
        <v>258</v>
      </c>
      <c r="G19" s="1"/>
      <c r="H19" s="1"/>
      <c r="I19" s="1"/>
      <c r="J19" s="1"/>
      <c r="K19" s="1"/>
      <c r="L19" s="11"/>
    </row>
    <row r="20" spans="1:15" ht="13.5" thickBot="1" x14ac:dyDescent="0.25">
      <c r="A20" s="2">
        <v>5</v>
      </c>
      <c r="B20" s="11" t="s">
        <v>21</v>
      </c>
      <c r="C20" s="14">
        <v>1773</v>
      </c>
      <c r="D20" s="11"/>
      <c r="E20" s="12"/>
      <c r="F20" s="14">
        <v>1773</v>
      </c>
      <c r="G20" s="15"/>
      <c r="H20" s="16"/>
      <c r="I20" s="16" t="s">
        <v>874</v>
      </c>
      <c r="J20" s="11"/>
      <c r="K20" s="11"/>
      <c r="L20" s="11"/>
    </row>
    <row r="21" spans="1:15" ht="13.9" customHeight="1" thickBot="1" x14ac:dyDescent="0.25">
      <c r="A21" s="2" t="s">
        <v>22</v>
      </c>
      <c r="B21" s="11" t="s">
        <v>23</v>
      </c>
      <c r="C21" s="14">
        <v>4265530</v>
      </c>
      <c r="E21" s="12"/>
      <c r="F21" s="14">
        <v>4265530</v>
      </c>
      <c r="G21" s="15"/>
      <c r="H21" s="16"/>
      <c r="I21" s="17" t="s">
        <v>24</v>
      </c>
      <c r="J21" s="59">
        <f>L31</f>
        <v>35.519999999999996</v>
      </c>
      <c r="K21" s="57"/>
      <c r="L21" s="11"/>
    </row>
    <row r="22" spans="1:15" x14ac:dyDescent="0.2">
      <c r="A22" s="2">
        <v>0</v>
      </c>
      <c r="B22" s="11" t="s">
        <v>26</v>
      </c>
      <c r="C22" s="14" t="s">
        <v>27</v>
      </c>
      <c r="D22" s="11"/>
      <c r="E22" s="12"/>
      <c r="F22" s="14" t="s">
        <v>27</v>
      </c>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833</v>
      </c>
    </row>
    <row r="25" spans="1:15" ht="22.5" x14ac:dyDescent="0.2">
      <c r="A25" s="38">
        <v>134</v>
      </c>
      <c r="B25" s="22">
        <v>483</v>
      </c>
      <c r="C25" s="23" t="s">
        <v>271</v>
      </c>
      <c r="D25" s="24">
        <v>66527342</v>
      </c>
      <c r="E25" s="25" t="s">
        <v>272</v>
      </c>
      <c r="F25" s="26">
        <v>45649</v>
      </c>
      <c r="G25" s="25">
        <v>3073301</v>
      </c>
      <c r="H25" s="23" t="s">
        <v>302</v>
      </c>
      <c r="I25" s="25" t="s">
        <v>303</v>
      </c>
      <c r="J25" s="27">
        <v>207</v>
      </c>
      <c r="K25" s="27">
        <v>185.93</v>
      </c>
      <c r="L25" s="27">
        <v>21.07</v>
      </c>
      <c r="M25" s="2" t="s">
        <v>807</v>
      </c>
      <c r="N25" s="34"/>
      <c r="O25" s="34"/>
    </row>
    <row r="26" spans="1:15" ht="22.5" x14ac:dyDescent="0.2">
      <c r="A26" s="38">
        <v>135</v>
      </c>
      <c r="B26" s="22">
        <v>483</v>
      </c>
      <c r="C26" s="23" t="s">
        <v>271</v>
      </c>
      <c r="D26" s="24">
        <v>66527342</v>
      </c>
      <c r="E26" s="25" t="s">
        <v>272</v>
      </c>
      <c r="F26" s="26">
        <v>45649</v>
      </c>
      <c r="G26" s="25">
        <v>3086303</v>
      </c>
      <c r="H26" s="23" t="s">
        <v>62</v>
      </c>
      <c r="I26" s="25" t="s">
        <v>63</v>
      </c>
      <c r="J26" s="27">
        <v>87</v>
      </c>
      <c r="K26" s="27">
        <v>80.959999999999994</v>
      </c>
      <c r="L26" s="27">
        <v>6.04</v>
      </c>
      <c r="M26" s="2" t="s">
        <v>807</v>
      </c>
      <c r="N26" s="34"/>
      <c r="O26" s="34"/>
    </row>
    <row r="27" spans="1:15" ht="22.5" x14ac:dyDescent="0.2">
      <c r="A27" s="38">
        <v>136</v>
      </c>
      <c r="B27" s="22">
        <v>483</v>
      </c>
      <c r="C27" s="23" t="s">
        <v>271</v>
      </c>
      <c r="D27" s="24">
        <v>66527342</v>
      </c>
      <c r="E27" s="25" t="s">
        <v>272</v>
      </c>
      <c r="F27" s="26">
        <v>45649</v>
      </c>
      <c r="G27" s="25">
        <v>3086428</v>
      </c>
      <c r="H27" s="23" t="s">
        <v>64</v>
      </c>
      <c r="I27" s="25" t="s">
        <v>65</v>
      </c>
      <c r="J27" s="27">
        <v>82</v>
      </c>
      <c r="K27" s="27">
        <v>73.59</v>
      </c>
      <c r="L27" s="27">
        <v>8.41</v>
      </c>
      <c r="M27" s="2" t="s">
        <v>807</v>
      </c>
      <c r="N27" s="34"/>
      <c r="O27" s="34"/>
    </row>
    <row r="28" spans="1:15" x14ac:dyDescent="0.2">
      <c r="B28" s="12"/>
      <c r="C28" s="28"/>
      <c r="D28" s="29"/>
      <c r="E28" s="12"/>
      <c r="F28" s="12"/>
      <c r="G28" s="12"/>
      <c r="H28" s="30"/>
      <c r="I28" s="30"/>
      <c r="J28" s="30"/>
      <c r="K28" s="36"/>
      <c r="L28" s="11"/>
    </row>
    <row r="29" spans="1:15" x14ac:dyDescent="0.2">
      <c r="B29" s="12"/>
      <c r="C29" s="28"/>
      <c r="D29" s="29"/>
      <c r="E29" s="15"/>
      <c r="F29" s="15"/>
      <c r="G29" s="15"/>
      <c r="H29" s="15"/>
      <c r="I29" s="30"/>
      <c r="J29" s="30"/>
      <c r="K29" s="11"/>
      <c r="L29" s="11"/>
    </row>
    <row r="30" spans="1:15" x14ac:dyDescent="0.2">
      <c r="B30" s="12"/>
      <c r="C30" s="28"/>
      <c r="D30" s="29"/>
      <c r="E30" s="12"/>
      <c r="F30" s="11"/>
      <c r="G30" s="11"/>
      <c r="H30" s="11"/>
      <c r="I30" s="30"/>
      <c r="J30" s="30"/>
      <c r="K30" s="11"/>
      <c r="L30" s="11"/>
    </row>
    <row r="31" spans="1:15" ht="13.5" thickBot="1" x14ac:dyDescent="0.25">
      <c r="B31" s="12"/>
      <c r="C31" s="28"/>
      <c r="D31" s="11" t="s">
        <v>70</v>
      </c>
      <c r="E31" s="31"/>
      <c r="F31" s="31"/>
      <c r="G31" s="31"/>
      <c r="H31" s="32"/>
      <c r="I31" s="11"/>
      <c r="J31" s="30"/>
      <c r="K31" s="11"/>
      <c r="L31" s="33">
        <f>SUM(L25:L27)</f>
        <v>35.519999999999996</v>
      </c>
    </row>
    <row r="32" spans="1:15" ht="13.5" thickTop="1" x14ac:dyDescent="0.2">
      <c r="B32" s="12"/>
      <c r="C32" s="28"/>
      <c r="D32" s="35"/>
      <c r="E32" s="31"/>
      <c r="F32" s="31"/>
      <c r="G32" s="31"/>
      <c r="H32" s="32"/>
      <c r="I32" s="11"/>
      <c r="J32" s="30"/>
      <c r="K32" s="11"/>
      <c r="L32" s="36"/>
    </row>
    <row r="36" spans="3:11" ht="59.65" customHeight="1" x14ac:dyDescent="0.25">
      <c r="C36" s="39"/>
      <c r="D36" s="39"/>
      <c r="E36" s="39"/>
      <c r="F36" s="39"/>
      <c r="G36" s="39"/>
      <c r="H36" s="39"/>
      <c r="I36" s="39"/>
      <c r="J36" s="39"/>
      <c r="K36" s="39"/>
    </row>
  </sheetData>
  <mergeCells count="4">
    <mergeCell ref="I14:J14"/>
    <mergeCell ref="B16:L16"/>
    <mergeCell ref="B17:L17"/>
    <mergeCell ref="J21:K21"/>
  </mergeCells>
  <dataValidations count="1">
    <dataValidation type="list" allowBlank="1" showInputMessage="1" showErrorMessage="1" sqref="C19:D19 F19" xr:uid="{0A512A31-343A-4D25-9D9C-79D75D8040BA}">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4285C-C613-483E-94FE-E4CD6D32D663}">
  <sheetPr>
    <tabColor theme="0"/>
    <pageSetUpPr fitToPage="1"/>
  </sheetPr>
  <dimension ref="A1:N33"/>
  <sheetViews>
    <sheetView topLeftCell="B1" zoomScaleNormal="100" workbookViewId="0">
      <selection activeCell="K31" sqref="K31"/>
    </sheetView>
  </sheetViews>
  <sheetFormatPr defaultColWidth="8.85546875" defaultRowHeight="12.75" x14ac:dyDescent="0.2"/>
  <cols>
    <col min="1" max="1" width="14.42578125" style="2" hidden="1" customWidth="1"/>
    <col min="2" max="2" width="14.140625" style="2" customWidth="1"/>
    <col min="3" max="3" width="13.42578125" style="2" hidden="1" customWidth="1"/>
    <col min="4" max="4" width="14" style="2" customWidth="1"/>
    <col min="5" max="5" width="26" style="2" hidden="1" customWidth="1"/>
    <col min="6" max="7" width="11.42578125" style="2" customWidth="1"/>
    <col min="8" max="8" width="8.85546875" style="2"/>
    <col min="9" max="9" width="19.7109375" style="2" customWidth="1"/>
    <col min="10" max="10" width="10" style="2" customWidth="1"/>
    <col min="11" max="11" width="11.28515625" style="2" customWidth="1"/>
    <col min="12" max="12" width="10.5703125" style="2" customWidth="1"/>
    <col min="13" max="13" width="13.140625" style="2" customWidth="1"/>
    <col min="14" max="14" width="0.140625" style="2" customWidth="1"/>
    <col min="15"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305</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4" ht="15.6" customHeight="1" x14ac:dyDescent="0.2">
      <c r="B17" s="55">
        <v>45534</v>
      </c>
      <c r="C17" s="55"/>
      <c r="D17" s="55"/>
      <c r="E17" s="55"/>
      <c r="F17" s="55"/>
      <c r="G17" s="55"/>
      <c r="H17" s="55"/>
      <c r="I17" s="55"/>
      <c r="J17" s="55"/>
      <c r="K17" s="55"/>
      <c r="L17" s="55"/>
    </row>
    <row r="18" spans="1:14" x14ac:dyDescent="0.2">
      <c r="B18" s="11" t="s">
        <v>806</v>
      </c>
      <c r="C18" s="50" t="s">
        <v>875</v>
      </c>
      <c r="D18" s="50" t="s">
        <v>875</v>
      </c>
      <c r="E18" s="12"/>
      <c r="F18" s="11"/>
      <c r="G18" s="11"/>
      <c r="H18" s="11"/>
      <c r="I18" s="1"/>
      <c r="J18" s="11"/>
      <c r="K18" s="11"/>
      <c r="L18" s="11"/>
    </row>
    <row r="19" spans="1:14" x14ac:dyDescent="0.2">
      <c r="A19" s="2" t="s">
        <v>18</v>
      </c>
      <c r="B19" s="11" t="s">
        <v>19</v>
      </c>
      <c r="C19" s="14" t="s">
        <v>306</v>
      </c>
      <c r="D19" s="14" t="s">
        <v>306</v>
      </c>
      <c r="E19" s="12"/>
      <c r="F19" s="1"/>
      <c r="G19" s="1"/>
      <c r="H19" s="1"/>
      <c r="I19" s="1"/>
      <c r="J19" s="1"/>
      <c r="K19" s="1"/>
      <c r="L19" s="11"/>
    </row>
    <row r="20" spans="1:14" ht="13.5" thickBot="1" x14ac:dyDescent="0.25">
      <c r="A20" s="2">
        <v>1</v>
      </c>
      <c r="B20" s="11" t="s">
        <v>21</v>
      </c>
      <c r="C20" s="14">
        <v>3455</v>
      </c>
      <c r="D20" s="14">
        <v>3455</v>
      </c>
      <c r="E20" s="12"/>
      <c r="F20" s="15"/>
      <c r="G20" s="15"/>
      <c r="H20" s="16"/>
      <c r="I20" s="16" t="s">
        <v>913</v>
      </c>
      <c r="J20" s="11"/>
      <c r="K20" s="11"/>
      <c r="L20" s="11"/>
    </row>
    <row r="21" spans="1:14" ht="13.9" customHeight="1" thickBot="1" x14ac:dyDescent="0.25">
      <c r="A21" s="2" t="s">
        <v>22</v>
      </c>
      <c r="B21" s="11" t="s">
        <v>23</v>
      </c>
      <c r="C21" s="14">
        <v>4007597</v>
      </c>
      <c r="D21" s="14" t="s">
        <v>878</v>
      </c>
      <c r="E21" s="12"/>
      <c r="F21" s="15"/>
      <c r="G21" s="15"/>
      <c r="H21" s="16"/>
      <c r="I21" s="17" t="s">
        <v>24</v>
      </c>
      <c r="J21" s="59">
        <f>L28</f>
        <v>16.8</v>
      </c>
      <c r="K21" s="57"/>
      <c r="L21" s="11"/>
    </row>
    <row r="22" spans="1:14" x14ac:dyDescent="0.2">
      <c r="A22" s="2">
        <v>0</v>
      </c>
      <c r="B22" s="11" t="s">
        <v>26</v>
      </c>
      <c r="C22" s="14" t="s">
        <v>307</v>
      </c>
      <c r="D22" s="14" t="s">
        <v>307</v>
      </c>
      <c r="E22" s="12"/>
      <c r="F22" s="12"/>
      <c r="G22" s="12"/>
      <c r="H22" s="11"/>
      <c r="I22" s="11"/>
      <c r="J22" s="11"/>
      <c r="K22" s="11"/>
      <c r="L22" s="11"/>
    </row>
    <row r="23" spans="1:14" ht="4.1500000000000004" customHeight="1" x14ac:dyDescent="0.2">
      <c r="B23" s="11"/>
      <c r="C23" s="11"/>
      <c r="D23" s="11"/>
      <c r="E23" s="11"/>
      <c r="F23" s="11"/>
      <c r="G23" s="11"/>
      <c r="H23" s="11"/>
      <c r="I23" s="11"/>
      <c r="J23" s="11"/>
      <c r="K23" s="11"/>
      <c r="L23" s="11"/>
    </row>
    <row r="24" spans="1:14" s="20" customFormat="1" ht="25.5" x14ac:dyDescent="0.2">
      <c r="A24" s="18" t="s">
        <v>28</v>
      </c>
      <c r="B24" s="19" t="s">
        <v>29</v>
      </c>
      <c r="C24" s="19" t="s">
        <v>30</v>
      </c>
      <c r="D24" s="19" t="s">
        <v>31</v>
      </c>
      <c r="E24" s="19" t="s">
        <v>32</v>
      </c>
      <c r="F24" s="19" t="s">
        <v>33</v>
      </c>
      <c r="G24" s="19" t="s">
        <v>34</v>
      </c>
      <c r="H24" s="19" t="s">
        <v>35</v>
      </c>
      <c r="I24" s="19" t="s">
        <v>36</v>
      </c>
      <c r="J24" s="19" t="s">
        <v>37</v>
      </c>
      <c r="K24" s="19" t="s">
        <v>38</v>
      </c>
      <c r="L24" s="19" t="s">
        <v>39</v>
      </c>
      <c r="M24" s="47" t="s">
        <v>877</v>
      </c>
    </row>
    <row r="25" spans="1:14" ht="88.5" customHeight="1" x14ac:dyDescent="0.2">
      <c r="A25" s="38">
        <v>353</v>
      </c>
      <c r="B25" s="22">
        <v>483</v>
      </c>
      <c r="C25" s="23" t="s">
        <v>308</v>
      </c>
      <c r="D25" s="24">
        <v>65627192</v>
      </c>
      <c r="E25" s="25" t="s">
        <v>309</v>
      </c>
      <c r="F25" s="26">
        <v>45526</v>
      </c>
      <c r="G25" s="25">
        <v>3076486</v>
      </c>
      <c r="H25" s="23" t="s">
        <v>58</v>
      </c>
      <c r="I25" s="25" t="s">
        <v>59</v>
      </c>
      <c r="J25" s="27">
        <v>124</v>
      </c>
      <c r="K25" s="27">
        <v>107.2</v>
      </c>
      <c r="L25" s="27">
        <v>16.8</v>
      </c>
      <c r="M25" s="45" t="s">
        <v>807</v>
      </c>
      <c r="N25" s="45" t="s">
        <v>876</v>
      </c>
    </row>
    <row r="26" spans="1:14" x14ac:dyDescent="0.2">
      <c r="B26" s="12"/>
      <c r="C26" s="28"/>
      <c r="D26" s="29"/>
      <c r="E26" s="15"/>
      <c r="F26" s="15"/>
      <c r="G26" s="15"/>
      <c r="H26" s="15"/>
      <c r="I26" s="30"/>
      <c r="J26" s="30"/>
      <c r="K26" s="11"/>
      <c r="L26" s="11"/>
    </row>
    <row r="27" spans="1:14" x14ac:dyDescent="0.2">
      <c r="B27" s="12"/>
      <c r="C27" s="28"/>
      <c r="D27" s="29"/>
      <c r="E27" s="12"/>
      <c r="F27" s="11"/>
      <c r="G27" s="11"/>
      <c r="H27" s="11"/>
      <c r="I27" s="30"/>
      <c r="J27" s="30"/>
      <c r="K27" s="11"/>
      <c r="L27" s="11"/>
    </row>
    <row r="28" spans="1:14" ht="13.5" thickBot="1" x14ac:dyDescent="0.25">
      <c r="B28" s="12"/>
      <c r="C28" s="28"/>
      <c r="D28" s="11" t="s">
        <v>70</v>
      </c>
      <c r="E28" s="31"/>
      <c r="F28" s="31"/>
      <c r="G28" s="31"/>
      <c r="H28" s="32"/>
      <c r="I28" s="11"/>
      <c r="J28" s="30"/>
      <c r="K28" s="11"/>
      <c r="L28" s="33">
        <v>16.8</v>
      </c>
    </row>
    <row r="29" spans="1:14" ht="13.5" thickTop="1" x14ac:dyDescent="0.2">
      <c r="B29" s="12"/>
      <c r="C29" s="28"/>
      <c r="D29" s="35"/>
      <c r="E29" s="31"/>
      <c r="F29" s="31"/>
      <c r="G29" s="31"/>
      <c r="H29" s="32"/>
      <c r="I29" s="11"/>
      <c r="J29" s="30"/>
      <c r="K29" s="11"/>
      <c r="L29" s="36"/>
    </row>
    <row r="33" spans="3:11" ht="59.65" customHeight="1" x14ac:dyDescent="0.25">
      <c r="C33" s="39"/>
      <c r="D33" s="39"/>
      <c r="E33" s="39"/>
      <c r="F33" s="39"/>
      <c r="G33" s="39"/>
      <c r="H33" s="39"/>
      <c r="I33" s="39"/>
      <c r="J33" s="39"/>
      <c r="K33" s="39"/>
    </row>
  </sheetData>
  <mergeCells count="4">
    <mergeCell ref="I14:J14"/>
    <mergeCell ref="B16:L16"/>
    <mergeCell ref="B17:L17"/>
    <mergeCell ref="J21:K21"/>
  </mergeCells>
  <dataValidations count="1">
    <dataValidation type="list" allowBlank="1" showInputMessage="1" showErrorMessage="1" sqref="C19:D19" xr:uid="{D45143BC-C349-4388-86F2-016E66753817}">
      <formula1>#REF!</formula1>
    </dataValidation>
  </dataValidations>
  <pageMargins left="0.25" right="0.25" top="0.5" bottom="0.5" header="0.3" footer="0.3"/>
  <pageSetup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1944F-BBA2-4BCF-B87B-5C8BA9ABA39F}">
  <sheetPr>
    <tabColor theme="0"/>
    <pageSetUpPr fitToPage="1"/>
  </sheetPr>
  <dimension ref="A1:O34"/>
  <sheetViews>
    <sheetView topLeftCell="B1" zoomScaleNormal="100" workbookViewId="0">
      <selection activeCell="L20" sqref="L20"/>
    </sheetView>
  </sheetViews>
  <sheetFormatPr defaultColWidth="8.85546875" defaultRowHeight="12.75" x14ac:dyDescent="0.2"/>
  <cols>
    <col min="1" max="1" width="8.85546875" style="2" hidden="1" customWidth="1"/>
    <col min="2" max="2" width="13.28515625" style="2" customWidth="1"/>
    <col min="3" max="3" width="14.5703125" style="2" hidden="1" customWidth="1"/>
    <col min="4" max="4" width="14" style="2" customWidth="1"/>
    <col min="5" max="5" width="18.42578125" style="2" hidden="1"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3" width="23" style="2" customWidth="1"/>
    <col min="14"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310</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45534</v>
      </c>
      <c r="C17" s="55"/>
      <c r="D17" s="55"/>
      <c r="E17" s="55"/>
      <c r="F17" s="55"/>
      <c r="G17" s="55"/>
      <c r="H17" s="55"/>
      <c r="I17" s="55"/>
      <c r="J17" s="55"/>
      <c r="K17" s="55"/>
      <c r="L17" s="55"/>
    </row>
    <row r="18" spans="1:15" x14ac:dyDescent="0.2">
      <c r="B18" s="11" t="s">
        <v>806</v>
      </c>
      <c r="C18" s="51" t="s">
        <v>879</v>
      </c>
      <c r="D18" s="51" t="s">
        <v>879</v>
      </c>
      <c r="E18" s="12"/>
      <c r="F18" s="11"/>
      <c r="G18" s="11"/>
      <c r="H18" s="11"/>
      <c r="I18" s="1"/>
      <c r="J18" s="11"/>
      <c r="K18" s="11"/>
      <c r="L18" s="11"/>
    </row>
    <row r="19" spans="1:15" x14ac:dyDescent="0.2">
      <c r="A19" s="2" t="s">
        <v>18</v>
      </c>
      <c r="B19" s="11" t="s">
        <v>19</v>
      </c>
      <c r="C19" s="14" t="s">
        <v>311</v>
      </c>
      <c r="D19" s="14" t="s">
        <v>311</v>
      </c>
      <c r="E19" s="12"/>
      <c r="F19" s="1"/>
      <c r="G19" s="1"/>
      <c r="H19" s="1"/>
      <c r="I19" s="1"/>
      <c r="J19" s="1"/>
      <c r="K19" s="1"/>
      <c r="L19" s="11"/>
    </row>
    <row r="20" spans="1:15" ht="13.5" thickBot="1" x14ac:dyDescent="0.25">
      <c r="A20" s="2">
        <v>1</v>
      </c>
      <c r="B20" s="11" t="s">
        <v>21</v>
      </c>
      <c r="C20" s="14">
        <v>2108180277</v>
      </c>
      <c r="D20" s="14">
        <v>2108180277</v>
      </c>
      <c r="E20" s="12"/>
      <c r="F20" s="15"/>
      <c r="G20" s="15"/>
      <c r="H20" s="16"/>
      <c r="I20" s="16" t="s">
        <v>889</v>
      </c>
      <c r="J20" s="11"/>
      <c r="K20" s="11"/>
      <c r="L20" s="11"/>
    </row>
    <row r="21" spans="1:15" ht="13.9" customHeight="1" thickBot="1" x14ac:dyDescent="0.25">
      <c r="A21" s="2" t="s">
        <v>22</v>
      </c>
      <c r="B21" s="11" t="s">
        <v>23</v>
      </c>
      <c r="C21" s="14">
        <v>4261420</v>
      </c>
      <c r="D21" s="14">
        <v>4261420</v>
      </c>
      <c r="E21" s="12"/>
      <c r="F21" s="15"/>
      <c r="G21" s="15"/>
      <c r="H21" s="16"/>
      <c r="I21" s="17" t="s">
        <v>24</v>
      </c>
      <c r="J21" s="59">
        <f>L29</f>
        <v>8.4600000000000009</v>
      </c>
      <c r="K21" s="57"/>
      <c r="L21" s="11"/>
    </row>
    <row r="22" spans="1:15" x14ac:dyDescent="0.2">
      <c r="A22" s="2">
        <v>0</v>
      </c>
      <c r="B22" s="11" t="s">
        <v>26</v>
      </c>
      <c r="C22" s="14" t="s">
        <v>27</v>
      </c>
      <c r="D22" s="14" t="s">
        <v>27</v>
      </c>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877</v>
      </c>
    </row>
    <row r="25" spans="1:15" x14ac:dyDescent="0.2">
      <c r="A25" s="38">
        <v>511</v>
      </c>
      <c r="B25" s="22">
        <v>483</v>
      </c>
      <c r="C25" s="23" t="s">
        <v>312</v>
      </c>
      <c r="D25" s="24">
        <v>65641193</v>
      </c>
      <c r="E25" s="25" t="s">
        <v>313</v>
      </c>
      <c r="F25" s="26">
        <v>45530</v>
      </c>
      <c r="G25" s="25">
        <v>3074085</v>
      </c>
      <c r="H25" s="23" t="s">
        <v>104</v>
      </c>
      <c r="I25" s="25" t="s">
        <v>105</v>
      </c>
      <c r="J25" s="27">
        <v>55</v>
      </c>
      <c r="K25" s="27">
        <v>46.54</v>
      </c>
      <c r="L25" s="27">
        <v>8.4600000000000009</v>
      </c>
      <c r="M25" s="2" t="s">
        <v>807</v>
      </c>
      <c r="N25" s="34"/>
      <c r="O25" s="34"/>
    </row>
    <row r="26" spans="1:15" x14ac:dyDescent="0.2">
      <c r="B26" s="12"/>
      <c r="C26" s="28"/>
      <c r="D26" s="29"/>
      <c r="E26" s="12"/>
      <c r="F26" s="12"/>
      <c r="G26" s="12"/>
      <c r="H26" s="30"/>
      <c r="I26" s="30"/>
      <c r="J26" s="30"/>
      <c r="K26" s="36"/>
      <c r="L26" s="11"/>
    </row>
    <row r="27" spans="1:15" x14ac:dyDescent="0.2">
      <c r="B27" s="12"/>
      <c r="C27" s="28"/>
      <c r="D27" s="29"/>
      <c r="E27" s="15"/>
      <c r="F27" s="15"/>
      <c r="G27" s="15"/>
      <c r="H27" s="15"/>
      <c r="I27" s="30"/>
      <c r="J27" s="30"/>
      <c r="K27" s="11"/>
      <c r="L27" s="11"/>
    </row>
    <row r="28" spans="1:15" x14ac:dyDescent="0.2">
      <c r="B28" s="12"/>
      <c r="C28" s="28"/>
      <c r="D28" s="29"/>
      <c r="E28" s="12"/>
      <c r="F28" s="11"/>
      <c r="G28" s="11"/>
      <c r="H28" s="11"/>
      <c r="I28" s="30"/>
      <c r="J28" s="30"/>
      <c r="K28" s="11"/>
      <c r="L28" s="11"/>
    </row>
    <row r="29" spans="1:15" ht="13.5" thickBot="1" x14ac:dyDescent="0.25">
      <c r="B29" s="12"/>
      <c r="C29" s="28"/>
      <c r="D29" s="11" t="s">
        <v>70</v>
      </c>
      <c r="E29" s="31"/>
      <c r="F29" s="31"/>
      <c r="G29" s="31"/>
      <c r="H29" s="32"/>
      <c r="I29" s="11"/>
      <c r="J29" s="30"/>
      <c r="K29" s="11"/>
      <c r="L29" s="33">
        <v>8.4600000000000009</v>
      </c>
    </row>
    <row r="30" spans="1:15" ht="13.5" thickTop="1" x14ac:dyDescent="0.2">
      <c r="B30" s="12"/>
      <c r="C30" s="28"/>
      <c r="D30" s="35"/>
      <c r="E30" s="31"/>
      <c r="F30" s="31"/>
      <c r="G30" s="31"/>
      <c r="H30" s="32"/>
      <c r="I30" s="11"/>
      <c r="J30" s="30"/>
      <c r="K30" s="11"/>
      <c r="L30" s="36"/>
    </row>
    <row r="34" spans="3:11" ht="59.65" customHeight="1" x14ac:dyDescent="0.25">
      <c r="C34" s="39"/>
      <c r="D34" s="39"/>
      <c r="E34" s="39"/>
      <c r="F34" s="39"/>
      <c r="G34" s="39"/>
      <c r="H34" s="39"/>
      <c r="I34" s="39"/>
      <c r="J34" s="39"/>
      <c r="K34" s="39"/>
    </row>
  </sheetData>
  <mergeCells count="4">
    <mergeCell ref="I14:J14"/>
    <mergeCell ref="B16:L16"/>
    <mergeCell ref="B17:L17"/>
    <mergeCell ref="J21:K21"/>
  </mergeCells>
  <dataValidations count="1">
    <dataValidation type="list" allowBlank="1" showInputMessage="1" showErrorMessage="1" sqref="C19:D19" xr:uid="{19FA7C10-6DE0-40D3-8796-D4512C59A724}">
      <formula1>#REF!</formula1>
    </dataValidation>
  </dataValidations>
  <pageMargins left="0.25" right="0.25" top="0.5" bottom="0.5" header="0.3" footer="0.3"/>
  <pageSetup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7C903-1A16-4555-9F8A-A14B9A896E4D}">
  <sheetPr>
    <tabColor theme="0"/>
    <pageSetUpPr fitToPage="1"/>
  </sheetPr>
  <dimension ref="A1:O34"/>
  <sheetViews>
    <sheetView topLeftCell="B1" zoomScaleNormal="100" workbookViewId="0">
      <selection activeCell="M19" sqref="M19"/>
    </sheetView>
  </sheetViews>
  <sheetFormatPr defaultColWidth="8.85546875" defaultRowHeight="12.75" x14ac:dyDescent="0.2"/>
  <cols>
    <col min="1" max="1" width="8.85546875" style="2" hidden="1" customWidth="1"/>
    <col min="2" max="2" width="13.28515625" style="2" customWidth="1"/>
    <col min="3" max="3" width="14.5703125" style="2" hidden="1" customWidth="1"/>
    <col min="4" max="4" width="14" style="2" customWidth="1"/>
    <col min="5" max="5" width="18.42578125" style="2" hidden="1"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3" width="15.140625" style="2" customWidth="1"/>
    <col min="14"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314</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45596</v>
      </c>
      <c r="C17" s="55"/>
      <c r="D17" s="55"/>
      <c r="E17" s="55"/>
      <c r="F17" s="55"/>
      <c r="G17" s="55"/>
      <c r="H17" s="55"/>
      <c r="I17" s="55"/>
      <c r="J17" s="55"/>
      <c r="K17" s="55"/>
      <c r="L17" s="55"/>
    </row>
    <row r="18" spans="1:15" x14ac:dyDescent="0.2">
      <c r="B18" s="11" t="s">
        <v>806</v>
      </c>
      <c r="C18" s="11"/>
      <c r="D18" s="51" t="s">
        <v>879</v>
      </c>
      <c r="E18" s="12"/>
      <c r="F18" s="11"/>
      <c r="G18" s="11"/>
      <c r="H18" s="11"/>
      <c r="I18" s="1"/>
      <c r="J18" s="11"/>
      <c r="K18" s="11"/>
      <c r="L18" s="11"/>
    </row>
    <row r="19" spans="1:15" x14ac:dyDescent="0.2">
      <c r="A19" s="2" t="s">
        <v>18</v>
      </c>
      <c r="B19" s="11" t="s">
        <v>19</v>
      </c>
      <c r="C19" s="14" t="s">
        <v>315</v>
      </c>
      <c r="D19" s="14" t="s">
        <v>311</v>
      </c>
      <c r="E19" s="12"/>
      <c r="F19" s="1"/>
      <c r="G19" s="1"/>
      <c r="H19" s="1"/>
      <c r="I19" s="1"/>
      <c r="J19" s="1"/>
      <c r="K19" s="1"/>
      <c r="L19" s="11"/>
    </row>
    <row r="20" spans="1:15" ht="13.5" thickBot="1" x14ac:dyDescent="0.25">
      <c r="A20" s="2">
        <v>1</v>
      </c>
      <c r="B20" s="11" t="s">
        <v>21</v>
      </c>
      <c r="C20" s="14">
        <v>2108180277</v>
      </c>
      <c r="D20" s="14">
        <v>2108180277</v>
      </c>
      <c r="E20" s="12"/>
      <c r="F20" s="15"/>
      <c r="G20" s="15"/>
      <c r="H20" s="16"/>
      <c r="I20" s="16" t="s">
        <v>892</v>
      </c>
      <c r="J20" s="11"/>
      <c r="K20" s="11"/>
      <c r="L20" s="11"/>
    </row>
    <row r="21" spans="1:15" ht="13.9" customHeight="1" thickBot="1" x14ac:dyDescent="0.25">
      <c r="A21" s="2" t="s">
        <v>22</v>
      </c>
      <c r="B21" s="11" t="s">
        <v>23</v>
      </c>
      <c r="C21" s="14">
        <v>4261420</v>
      </c>
      <c r="D21" s="14">
        <v>4261420</v>
      </c>
      <c r="E21" s="12"/>
      <c r="F21" s="15"/>
      <c r="G21" s="15"/>
      <c r="H21" s="16"/>
      <c r="I21" s="17" t="s">
        <v>24</v>
      </c>
      <c r="J21" s="59">
        <f>L25</f>
        <v>8.4600000000000009</v>
      </c>
      <c r="K21" s="57"/>
      <c r="L21" s="11"/>
    </row>
    <row r="22" spans="1:15" x14ac:dyDescent="0.2">
      <c r="A22" s="2">
        <v>0</v>
      </c>
      <c r="B22" s="11" t="s">
        <v>26</v>
      </c>
      <c r="C22" s="14" t="s">
        <v>27</v>
      </c>
      <c r="D22" s="14" t="s">
        <v>27</v>
      </c>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47" t="s">
        <v>877</v>
      </c>
    </row>
    <row r="25" spans="1:15" x14ac:dyDescent="0.2">
      <c r="A25" s="38">
        <v>687</v>
      </c>
      <c r="B25" s="22">
        <v>483</v>
      </c>
      <c r="C25" s="23" t="s">
        <v>312</v>
      </c>
      <c r="D25" s="24">
        <v>65997793</v>
      </c>
      <c r="E25" s="25" t="s">
        <v>313</v>
      </c>
      <c r="F25" s="26">
        <v>45576</v>
      </c>
      <c r="G25" s="25">
        <v>3074085</v>
      </c>
      <c r="H25" s="23" t="s">
        <v>104</v>
      </c>
      <c r="I25" s="25" t="s">
        <v>105</v>
      </c>
      <c r="J25" s="27">
        <v>55</v>
      </c>
      <c r="K25" s="27">
        <v>46.54</v>
      </c>
      <c r="L25" s="27">
        <v>8.4600000000000009</v>
      </c>
      <c r="M25" s="2" t="s">
        <v>807</v>
      </c>
      <c r="N25" s="34"/>
      <c r="O25" s="34"/>
    </row>
    <row r="26" spans="1:15" x14ac:dyDescent="0.2">
      <c r="B26" s="12"/>
      <c r="C26" s="28"/>
      <c r="D26" s="29"/>
      <c r="E26" s="12"/>
      <c r="F26" s="12"/>
      <c r="G26" s="12"/>
      <c r="H26" s="30"/>
      <c r="I26" s="30"/>
      <c r="J26" s="30"/>
      <c r="K26" s="36"/>
      <c r="L26" s="11"/>
    </row>
    <row r="27" spans="1:15" x14ac:dyDescent="0.2">
      <c r="B27" s="12"/>
      <c r="C27" s="28"/>
      <c r="D27" s="29"/>
      <c r="E27" s="15"/>
      <c r="F27" s="15"/>
      <c r="G27" s="15"/>
      <c r="H27" s="15"/>
      <c r="I27" s="30"/>
      <c r="J27" s="30"/>
      <c r="K27" s="11"/>
      <c r="L27" s="11"/>
    </row>
    <row r="28" spans="1:15" x14ac:dyDescent="0.2">
      <c r="B28" s="12"/>
      <c r="C28" s="28"/>
      <c r="D28" s="29"/>
      <c r="E28" s="12"/>
      <c r="F28" s="11"/>
      <c r="G28" s="11"/>
      <c r="H28" s="11"/>
      <c r="I28" s="30"/>
      <c r="J28" s="30"/>
      <c r="K28" s="11"/>
      <c r="L28" s="11"/>
    </row>
    <row r="29" spans="1:15" ht="13.5" thickBot="1" x14ac:dyDescent="0.25">
      <c r="B29" s="12"/>
      <c r="C29" s="28"/>
      <c r="D29" s="11" t="s">
        <v>70</v>
      </c>
      <c r="E29" s="31"/>
      <c r="F29" s="31"/>
      <c r="G29" s="31"/>
      <c r="H29" s="32"/>
      <c r="I29" s="11"/>
      <c r="J29" s="30"/>
      <c r="K29" s="11"/>
      <c r="L29" s="33">
        <v>8.4600000000000009</v>
      </c>
    </row>
    <row r="30" spans="1:15" ht="13.5" thickTop="1" x14ac:dyDescent="0.2">
      <c r="B30" s="12"/>
      <c r="C30" s="28"/>
      <c r="D30" s="35"/>
      <c r="E30" s="31"/>
      <c r="F30" s="31"/>
      <c r="G30" s="31"/>
      <c r="H30" s="32"/>
      <c r="I30" s="11"/>
      <c r="J30" s="30"/>
      <c r="K30" s="11"/>
      <c r="L30" s="36"/>
    </row>
    <row r="34" spans="3:11" ht="59.65" customHeight="1" x14ac:dyDescent="0.25">
      <c r="C34" s="39"/>
      <c r="D34" s="39"/>
      <c r="E34" s="39"/>
      <c r="F34" s="39"/>
      <c r="G34" s="39"/>
      <c r="H34" s="39"/>
      <c r="I34" s="39"/>
      <c r="J34" s="39"/>
      <c r="K34" s="39"/>
    </row>
  </sheetData>
  <mergeCells count="4">
    <mergeCell ref="I14:J14"/>
    <mergeCell ref="B16:L16"/>
    <mergeCell ref="B17:L17"/>
    <mergeCell ref="J21:K21"/>
  </mergeCells>
  <dataValidations count="1">
    <dataValidation type="list" allowBlank="1" showInputMessage="1" showErrorMessage="1" sqref="C19:D19" xr:uid="{635C46E8-E981-419B-AEE0-4C53FFF9D3E2}">
      <formula1>#REF!</formula1>
    </dataValidation>
  </dataValidations>
  <pageMargins left="0.25" right="0.25" top="0.5" bottom="0.5" header="0.3" footer="0.3"/>
  <pageSetup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A14-4554-4547-B274-814829332C65}">
  <sheetPr>
    <tabColor theme="0"/>
    <pageSetUpPr fitToPage="1"/>
  </sheetPr>
  <dimension ref="A1:O34"/>
  <sheetViews>
    <sheetView topLeftCell="B1" zoomScaleNormal="100" workbookViewId="0">
      <selection activeCell="N19" sqref="N19"/>
    </sheetView>
  </sheetViews>
  <sheetFormatPr defaultColWidth="8.85546875" defaultRowHeight="12.75" x14ac:dyDescent="0.2"/>
  <cols>
    <col min="1" max="1" width="8.85546875" style="2" hidden="1" customWidth="1"/>
    <col min="2" max="2" width="13.28515625" style="2" customWidth="1"/>
    <col min="3" max="3" width="14.5703125" style="2" hidden="1" customWidth="1"/>
    <col min="4" max="4" width="14" style="2" customWidth="1"/>
    <col min="5" max="5" width="18.42578125" style="2" hidden="1"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3" width="17" style="2" customWidth="1"/>
    <col min="14"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316</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45625</v>
      </c>
      <c r="C17" s="55"/>
      <c r="D17" s="55"/>
      <c r="E17" s="55"/>
      <c r="F17" s="55"/>
      <c r="G17" s="55"/>
      <c r="H17" s="55"/>
      <c r="I17" s="55"/>
      <c r="J17" s="55"/>
      <c r="K17" s="55"/>
      <c r="L17" s="55"/>
    </row>
    <row r="18" spans="1:15" x14ac:dyDescent="0.2">
      <c r="B18" s="11" t="s">
        <v>806</v>
      </c>
      <c r="C18" s="11"/>
      <c r="D18" s="51" t="s">
        <v>879</v>
      </c>
      <c r="E18" s="12"/>
      <c r="F18" s="11"/>
      <c r="G18" s="11"/>
      <c r="H18" s="11"/>
      <c r="I18" s="1"/>
      <c r="J18" s="11"/>
      <c r="K18" s="11"/>
      <c r="L18" s="11"/>
    </row>
    <row r="19" spans="1:15" x14ac:dyDescent="0.2">
      <c r="A19" s="2" t="s">
        <v>18</v>
      </c>
      <c r="B19" s="11" t="s">
        <v>19</v>
      </c>
      <c r="C19" s="14" t="s">
        <v>315</v>
      </c>
      <c r="D19" s="14" t="s">
        <v>311</v>
      </c>
      <c r="E19" s="12"/>
      <c r="F19" s="1"/>
      <c r="G19" s="1"/>
      <c r="H19" s="1"/>
      <c r="I19" s="1"/>
      <c r="J19" s="1"/>
      <c r="K19" s="1"/>
      <c r="L19" s="11"/>
    </row>
    <row r="20" spans="1:15" ht="13.5" thickBot="1" x14ac:dyDescent="0.25">
      <c r="A20" s="2">
        <v>1</v>
      </c>
      <c r="B20" s="11" t="s">
        <v>21</v>
      </c>
      <c r="C20" s="14">
        <v>2108180277</v>
      </c>
      <c r="D20" s="14">
        <v>2108180277</v>
      </c>
      <c r="E20" s="12"/>
      <c r="F20" s="15"/>
      <c r="G20" s="15"/>
      <c r="H20" s="16"/>
      <c r="I20" s="16" t="s">
        <v>891</v>
      </c>
      <c r="J20" s="11"/>
      <c r="K20" s="11"/>
      <c r="L20" s="11"/>
    </row>
    <row r="21" spans="1:15" ht="13.9" customHeight="1" thickBot="1" x14ac:dyDescent="0.25">
      <c r="A21" s="2" t="s">
        <v>22</v>
      </c>
      <c r="B21" s="11" t="s">
        <v>23</v>
      </c>
      <c r="C21" s="14" t="s">
        <v>317</v>
      </c>
      <c r="D21" s="14">
        <v>4261420</v>
      </c>
      <c r="E21" s="12"/>
      <c r="F21" s="15"/>
      <c r="G21" s="15"/>
      <c r="H21" s="16"/>
      <c r="I21" s="17" t="s">
        <v>24</v>
      </c>
      <c r="J21" s="59">
        <f>L29</f>
        <v>8.4600000000000009</v>
      </c>
      <c r="K21" s="57"/>
      <c r="L21" s="11"/>
    </row>
    <row r="22" spans="1:15" x14ac:dyDescent="0.2">
      <c r="A22" s="2">
        <v>0</v>
      </c>
      <c r="B22" s="11" t="s">
        <v>26</v>
      </c>
      <c r="C22" s="14" t="s">
        <v>27</v>
      </c>
      <c r="D22" s="14" t="s">
        <v>27</v>
      </c>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47" t="s">
        <v>877</v>
      </c>
    </row>
    <row r="25" spans="1:15" x14ac:dyDescent="0.2">
      <c r="A25" s="38">
        <v>408</v>
      </c>
      <c r="B25" s="22">
        <v>483</v>
      </c>
      <c r="C25" s="23" t="s">
        <v>318</v>
      </c>
      <c r="D25" s="24">
        <v>66163197</v>
      </c>
      <c r="E25" s="25" t="s">
        <v>319</v>
      </c>
      <c r="F25" s="26">
        <v>45582</v>
      </c>
      <c r="G25" s="25">
        <v>3074085</v>
      </c>
      <c r="H25" s="23" t="s">
        <v>104</v>
      </c>
      <c r="I25" s="25" t="s">
        <v>105</v>
      </c>
      <c r="J25" s="27">
        <v>55</v>
      </c>
      <c r="K25" s="27">
        <v>46.54</v>
      </c>
      <c r="L25" s="27">
        <v>8.4600000000000009</v>
      </c>
      <c r="M25" s="2" t="s">
        <v>807</v>
      </c>
      <c r="N25" s="34"/>
      <c r="O25" s="34"/>
    </row>
    <row r="26" spans="1:15" x14ac:dyDescent="0.2">
      <c r="B26" s="12"/>
      <c r="C26" s="28"/>
      <c r="D26" s="29"/>
      <c r="E26" s="12"/>
      <c r="F26" s="12"/>
      <c r="G26" s="12"/>
      <c r="H26" s="30"/>
      <c r="I26" s="30"/>
      <c r="J26" s="30"/>
      <c r="K26" s="36"/>
      <c r="L26" s="11"/>
    </row>
    <row r="27" spans="1:15" x14ac:dyDescent="0.2">
      <c r="B27" s="12"/>
      <c r="C27" s="28"/>
      <c r="D27" s="29"/>
      <c r="E27" s="15"/>
      <c r="F27" s="15"/>
      <c r="G27" s="15"/>
      <c r="H27" s="15"/>
      <c r="I27" s="30"/>
      <c r="J27" s="30"/>
      <c r="K27" s="11"/>
      <c r="L27" s="11"/>
    </row>
    <row r="28" spans="1:15" x14ac:dyDescent="0.2">
      <c r="B28" s="12"/>
      <c r="C28" s="28"/>
      <c r="D28" s="29"/>
      <c r="E28" s="12"/>
      <c r="F28" s="11"/>
      <c r="G28" s="11"/>
      <c r="H28" s="11"/>
      <c r="I28" s="30"/>
      <c r="J28" s="30"/>
      <c r="K28" s="11"/>
      <c r="L28" s="11"/>
    </row>
    <row r="29" spans="1:15" ht="13.5" thickBot="1" x14ac:dyDescent="0.25">
      <c r="B29" s="12"/>
      <c r="C29" s="28"/>
      <c r="D29" s="11" t="s">
        <v>70</v>
      </c>
      <c r="E29" s="31"/>
      <c r="F29" s="31"/>
      <c r="G29" s="31"/>
      <c r="H29" s="32"/>
      <c r="I29" s="11"/>
      <c r="J29" s="30"/>
      <c r="K29" s="11"/>
      <c r="L29" s="33">
        <v>8.4600000000000009</v>
      </c>
    </row>
    <row r="30" spans="1:15" ht="13.5" thickTop="1" x14ac:dyDescent="0.2">
      <c r="B30" s="12"/>
      <c r="C30" s="28"/>
      <c r="D30" s="35"/>
      <c r="E30" s="31"/>
      <c r="F30" s="31"/>
      <c r="G30" s="31"/>
      <c r="H30" s="32"/>
      <c r="I30" s="11"/>
      <c r="J30" s="30"/>
      <c r="K30" s="11"/>
      <c r="L30" s="36"/>
    </row>
    <row r="34" spans="3:11" ht="59.65" customHeight="1" x14ac:dyDescent="0.25">
      <c r="C34" s="39"/>
      <c r="D34" s="39"/>
      <c r="E34" s="39"/>
      <c r="F34" s="39"/>
      <c r="G34" s="39"/>
      <c r="H34" s="39"/>
      <c r="I34" s="39"/>
      <c r="J34" s="39"/>
      <c r="K34" s="39"/>
    </row>
  </sheetData>
  <mergeCells count="4">
    <mergeCell ref="I14:J14"/>
    <mergeCell ref="B16:L16"/>
    <mergeCell ref="B17:L17"/>
    <mergeCell ref="J21:K21"/>
  </mergeCells>
  <dataValidations count="1">
    <dataValidation type="list" allowBlank="1" showInputMessage="1" showErrorMessage="1" sqref="C19:D19" xr:uid="{CD359DD7-35C5-401B-9F64-1B9C5FCFCA35}">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91ADF-7609-4423-B47E-F24D2D55613F}">
  <sheetPr>
    <tabColor theme="0"/>
    <pageSetUpPr fitToPage="1"/>
  </sheetPr>
  <dimension ref="A1:O34"/>
  <sheetViews>
    <sheetView topLeftCell="B1" zoomScaleNormal="100" workbookViewId="0">
      <selection activeCell="J19" sqref="J19"/>
    </sheetView>
  </sheetViews>
  <sheetFormatPr defaultColWidth="8.85546875" defaultRowHeight="12.75" x14ac:dyDescent="0.2"/>
  <cols>
    <col min="1" max="1" width="8.85546875" style="2" hidden="1" customWidth="1"/>
    <col min="2" max="2" width="13.28515625" style="2" customWidth="1"/>
    <col min="3" max="3" width="14.5703125" style="2" hidden="1" customWidth="1"/>
    <col min="4" max="4" width="14" style="2" customWidth="1"/>
    <col min="5" max="5" width="18.42578125" style="2" hidden="1"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3" width="14" style="2" customWidth="1"/>
    <col min="14"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320</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45657</v>
      </c>
      <c r="C17" s="55"/>
      <c r="D17" s="55"/>
      <c r="E17" s="55"/>
      <c r="F17" s="55"/>
      <c r="G17" s="55"/>
      <c r="H17" s="55"/>
      <c r="I17" s="55"/>
      <c r="J17" s="55"/>
      <c r="K17" s="55"/>
      <c r="L17" s="55"/>
    </row>
    <row r="18" spans="1:15" x14ac:dyDescent="0.2">
      <c r="B18" s="11" t="s">
        <v>806</v>
      </c>
      <c r="C18" s="11"/>
      <c r="D18" s="51" t="s">
        <v>879</v>
      </c>
      <c r="E18" s="12"/>
      <c r="F18" s="11"/>
      <c r="G18" s="11"/>
      <c r="H18" s="11"/>
      <c r="I18" s="1"/>
      <c r="J18" s="11"/>
      <c r="K18" s="11"/>
      <c r="L18" s="11"/>
    </row>
    <row r="19" spans="1:15" x14ac:dyDescent="0.2">
      <c r="A19" s="2" t="s">
        <v>18</v>
      </c>
      <c r="B19" s="11" t="s">
        <v>19</v>
      </c>
      <c r="C19" s="14" t="s">
        <v>315</v>
      </c>
      <c r="D19" s="14" t="s">
        <v>311</v>
      </c>
      <c r="E19" s="12"/>
      <c r="F19" s="1"/>
      <c r="G19" s="1"/>
      <c r="H19" s="1"/>
      <c r="I19" s="1"/>
      <c r="J19" s="1"/>
      <c r="K19" s="1"/>
      <c r="L19" s="11"/>
    </row>
    <row r="20" spans="1:15" ht="13.5" thickBot="1" x14ac:dyDescent="0.25">
      <c r="A20" s="2">
        <v>1</v>
      </c>
      <c r="B20" s="11" t="s">
        <v>21</v>
      </c>
      <c r="C20" s="14">
        <v>2108180277</v>
      </c>
      <c r="D20" s="14">
        <v>2108180277</v>
      </c>
      <c r="E20" s="12"/>
      <c r="F20" s="15"/>
      <c r="G20" s="15"/>
      <c r="H20" s="16"/>
      <c r="I20" s="16" t="s">
        <v>890</v>
      </c>
      <c r="J20" s="11"/>
      <c r="K20" s="11"/>
      <c r="L20" s="11"/>
    </row>
    <row r="21" spans="1:15" ht="13.9" customHeight="1" thickBot="1" x14ac:dyDescent="0.25">
      <c r="A21" s="2" t="s">
        <v>22</v>
      </c>
      <c r="B21" s="11" t="s">
        <v>23</v>
      </c>
      <c r="C21" s="14">
        <v>4261420</v>
      </c>
      <c r="D21" s="14">
        <v>4261420</v>
      </c>
      <c r="E21" s="12"/>
      <c r="F21" s="15"/>
      <c r="G21" s="15"/>
      <c r="H21" s="16"/>
      <c r="I21" s="17" t="s">
        <v>24</v>
      </c>
      <c r="J21" s="59">
        <f>L29</f>
        <v>8.4600000000000009</v>
      </c>
      <c r="K21" s="57"/>
      <c r="L21" s="11"/>
    </row>
    <row r="22" spans="1:15" x14ac:dyDescent="0.2">
      <c r="A22" s="2">
        <v>0</v>
      </c>
      <c r="B22" s="11" t="s">
        <v>26</v>
      </c>
      <c r="C22" s="14" t="s">
        <v>27</v>
      </c>
      <c r="D22" s="14" t="s">
        <v>27</v>
      </c>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877</v>
      </c>
    </row>
    <row r="25" spans="1:15" x14ac:dyDescent="0.2">
      <c r="A25" s="38">
        <v>564</v>
      </c>
      <c r="B25" s="22">
        <v>483</v>
      </c>
      <c r="C25" s="23" t="s">
        <v>312</v>
      </c>
      <c r="D25" s="24">
        <v>66424524</v>
      </c>
      <c r="E25" s="25" t="s">
        <v>313</v>
      </c>
      <c r="F25" s="26">
        <v>45636</v>
      </c>
      <c r="G25" s="25">
        <v>3074085</v>
      </c>
      <c r="H25" s="23" t="s">
        <v>104</v>
      </c>
      <c r="I25" s="25" t="s">
        <v>105</v>
      </c>
      <c r="J25" s="27">
        <v>55</v>
      </c>
      <c r="K25" s="27">
        <v>46.54</v>
      </c>
      <c r="L25" s="27">
        <v>8.4600000000000009</v>
      </c>
      <c r="M25" s="2" t="s">
        <v>807</v>
      </c>
      <c r="N25" s="34"/>
      <c r="O25" s="34"/>
    </row>
    <row r="26" spans="1:15" x14ac:dyDescent="0.2">
      <c r="B26" s="12"/>
      <c r="C26" s="28"/>
      <c r="D26" s="29"/>
      <c r="E26" s="12"/>
      <c r="F26" s="12"/>
      <c r="G26" s="12"/>
      <c r="H26" s="30"/>
      <c r="I26" s="30"/>
      <c r="J26" s="30"/>
      <c r="K26" s="36"/>
      <c r="L26" s="11"/>
    </row>
    <row r="27" spans="1:15" x14ac:dyDescent="0.2">
      <c r="B27" s="12"/>
      <c r="C27" s="28"/>
      <c r="D27" s="29"/>
      <c r="E27" s="15"/>
      <c r="F27" s="15"/>
      <c r="G27" s="15"/>
      <c r="H27" s="15"/>
      <c r="I27" s="30"/>
      <c r="J27" s="30"/>
      <c r="K27" s="11"/>
      <c r="L27" s="11"/>
    </row>
    <row r="28" spans="1:15" x14ac:dyDescent="0.2">
      <c r="B28" s="12"/>
      <c r="C28" s="28"/>
      <c r="D28" s="29"/>
      <c r="E28" s="12"/>
      <c r="F28" s="11"/>
      <c r="G28" s="11"/>
      <c r="H28" s="11"/>
      <c r="I28" s="30"/>
      <c r="J28" s="30"/>
      <c r="K28" s="11"/>
      <c r="L28" s="11"/>
    </row>
    <row r="29" spans="1:15" ht="13.5" thickBot="1" x14ac:dyDescent="0.25">
      <c r="B29" s="12"/>
      <c r="C29" s="28"/>
      <c r="D29" s="11" t="s">
        <v>70</v>
      </c>
      <c r="E29" s="31"/>
      <c r="F29" s="31"/>
      <c r="G29" s="31"/>
      <c r="H29" s="32"/>
      <c r="I29" s="11"/>
      <c r="J29" s="30"/>
      <c r="K29" s="11"/>
      <c r="L29" s="33">
        <v>8.4600000000000009</v>
      </c>
    </row>
    <row r="30" spans="1:15" ht="13.5" thickTop="1" x14ac:dyDescent="0.2">
      <c r="B30" s="12"/>
      <c r="C30" s="28"/>
      <c r="D30" s="35"/>
      <c r="E30" s="31"/>
      <c r="F30" s="31"/>
      <c r="G30" s="31"/>
      <c r="H30" s="32"/>
      <c r="I30" s="11"/>
      <c r="J30" s="30"/>
      <c r="K30" s="11"/>
      <c r="L30" s="36"/>
    </row>
    <row r="34" spans="3:11" ht="59.65" customHeight="1" x14ac:dyDescent="0.25">
      <c r="C34" s="39"/>
      <c r="D34" s="39"/>
      <c r="E34" s="39"/>
      <c r="F34" s="39"/>
      <c r="G34" s="39"/>
      <c r="H34" s="39"/>
      <c r="I34" s="39"/>
      <c r="J34" s="39"/>
      <c r="K34" s="39"/>
    </row>
  </sheetData>
  <mergeCells count="4">
    <mergeCell ref="I14:J14"/>
    <mergeCell ref="B16:L16"/>
    <mergeCell ref="B17:L17"/>
    <mergeCell ref="J21:K21"/>
  </mergeCells>
  <dataValidations count="1">
    <dataValidation type="list" allowBlank="1" showInputMessage="1" showErrorMessage="1" sqref="C19:D19" xr:uid="{382C361F-3E13-45F1-8F8D-53E3A8F58F87}">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7F6AF-F329-496C-A875-DEC2EB05A085}">
  <sheetPr>
    <tabColor theme="0"/>
    <pageSetUpPr fitToPage="1"/>
  </sheetPr>
  <dimension ref="A1:O45"/>
  <sheetViews>
    <sheetView topLeftCell="B1" zoomScaleNormal="100" workbookViewId="0">
      <selection activeCell="N21" sqref="N21"/>
    </sheetView>
  </sheetViews>
  <sheetFormatPr defaultColWidth="8.85546875" defaultRowHeight="12.75" x14ac:dyDescent="0.2"/>
  <cols>
    <col min="1" max="1" width="8.85546875" style="2" hidden="1" customWidth="1"/>
    <col min="2" max="2" width="13.28515625" style="2" customWidth="1"/>
    <col min="3" max="3" width="14.5703125" style="2" hidden="1" customWidth="1"/>
    <col min="4" max="4" width="16.28515625" style="2" customWidth="1"/>
    <col min="5" max="5" width="18.42578125" style="2" hidden="1" customWidth="1"/>
    <col min="6" max="6" width="11.42578125" style="2" customWidth="1"/>
    <col min="7" max="7" width="11.7109375" style="2" customWidth="1"/>
    <col min="8" max="8" width="8.85546875" style="2"/>
    <col min="9" max="9" width="19.7109375" style="2" customWidth="1"/>
    <col min="10" max="10" width="10.28515625" style="2" customWidth="1"/>
    <col min="11" max="11" width="11.85546875" style="2" customWidth="1"/>
    <col min="12" max="12" width="9.5703125" style="2" customWidth="1"/>
    <col min="13" max="13" width="15.5703125" style="2" customWidth="1"/>
    <col min="14"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321</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45808</v>
      </c>
      <c r="C17" s="55"/>
      <c r="D17" s="55"/>
      <c r="E17" s="55"/>
      <c r="F17" s="55"/>
      <c r="G17" s="55"/>
      <c r="H17" s="55"/>
      <c r="I17" s="55"/>
      <c r="J17" s="55"/>
      <c r="K17" s="55"/>
      <c r="L17" s="55"/>
    </row>
    <row r="18" spans="1:15" x14ac:dyDescent="0.2">
      <c r="B18" s="11" t="s">
        <v>806</v>
      </c>
      <c r="C18" s="11" t="s">
        <v>880</v>
      </c>
      <c r="D18" s="11" t="s">
        <v>880</v>
      </c>
      <c r="E18" s="12"/>
      <c r="F18" s="11"/>
      <c r="G18" s="11"/>
      <c r="H18" s="11"/>
      <c r="I18" s="1"/>
      <c r="J18" s="11"/>
      <c r="K18" s="11"/>
      <c r="L18" s="11"/>
    </row>
    <row r="19" spans="1:15" x14ac:dyDescent="0.2">
      <c r="A19" s="2" t="s">
        <v>18</v>
      </c>
      <c r="B19" s="11" t="s">
        <v>19</v>
      </c>
      <c r="C19" s="14" t="s">
        <v>322</v>
      </c>
      <c r="D19" s="14" t="s">
        <v>322</v>
      </c>
      <c r="E19" s="12"/>
      <c r="F19" s="1"/>
      <c r="G19" s="1"/>
      <c r="H19" s="1"/>
      <c r="I19" s="1"/>
      <c r="J19" s="1"/>
      <c r="K19" s="1"/>
      <c r="L19" s="11"/>
    </row>
    <row r="20" spans="1:15" ht="13.5" thickBot="1" x14ac:dyDescent="0.25">
      <c r="A20" s="2">
        <v>12</v>
      </c>
      <c r="B20" s="11" t="s">
        <v>21</v>
      </c>
      <c r="C20" s="14">
        <v>4620</v>
      </c>
      <c r="D20" s="14">
        <v>4620</v>
      </c>
      <c r="E20" s="12"/>
      <c r="F20" s="15"/>
      <c r="G20" s="15"/>
      <c r="H20" s="16"/>
      <c r="I20" s="16" t="s">
        <v>912</v>
      </c>
      <c r="J20" s="11"/>
      <c r="K20" s="11"/>
      <c r="L20" s="11"/>
    </row>
    <row r="21" spans="1:15" ht="13.9" customHeight="1" thickBot="1" x14ac:dyDescent="0.25">
      <c r="A21" s="2" t="s">
        <v>22</v>
      </c>
      <c r="B21" s="11" t="s">
        <v>23</v>
      </c>
      <c r="C21" s="14">
        <v>4276780</v>
      </c>
      <c r="D21" s="14">
        <v>4276780</v>
      </c>
      <c r="E21" s="12"/>
      <c r="F21" s="15"/>
      <c r="G21" s="15"/>
      <c r="H21" s="16"/>
      <c r="I21" s="17" t="s">
        <v>24</v>
      </c>
      <c r="J21" s="59">
        <f>L40</f>
        <v>221.11</v>
      </c>
      <c r="K21" s="57"/>
      <c r="L21" s="11"/>
    </row>
    <row r="22" spans="1:15" x14ac:dyDescent="0.2">
      <c r="A22" s="2">
        <v>0</v>
      </c>
      <c r="B22" s="11" t="s">
        <v>26</v>
      </c>
      <c r="C22" s="14" t="s">
        <v>27</v>
      </c>
      <c r="D22" s="14" t="s">
        <v>27</v>
      </c>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877</v>
      </c>
    </row>
    <row r="25" spans="1:15" x14ac:dyDescent="0.2">
      <c r="A25" s="21">
        <v>386</v>
      </c>
      <c r="B25" s="22">
        <v>483</v>
      </c>
      <c r="C25" s="23" t="s">
        <v>323</v>
      </c>
      <c r="D25" s="24">
        <v>67519215</v>
      </c>
      <c r="E25" s="25" t="s">
        <v>324</v>
      </c>
      <c r="F25" s="26">
        <v>45778</v>
      </c>
      <c r="G25" s="25">
        <v>3062650</v>
      </c>
      <c r="H25" s="23" t="s">
        <v>151</v>
      </c>
      <c r="I25" s="25" t="s">
        <v>152</v>
      </c>
      <c r="J25" s="27">
        <v>45</v>
      </c>
      <c r="K25" s="27">
        <v>35.93</v>
      </c>
      <c r="L25" s="27">
        <v>9.07</v>
      </c>
      <c r="M25" s="2" t="s">
        <v>807</v>
      </c>
      <c r="N25" s="34"/>
      <c r="O25" s="34"/>
    </row>
    <row r="26" spans="1:15" ht="22.5" x14ac:dyDescent="0.2">
      <c r="A26" s="21">
        <v>387</v>
      </c>
      <c r="B26" s="22">
        <v>483</v>
      </c>
      <c r="C26" s="23" t="s">
        <v>323</v>
      </c>
      <c r="D26" s="24">
        <v>67519215</v>
      </c>
      <c r="E26" s="25" t="s">
        <v>324</v>
      </c>
      <c r="F26" s="26">
        <v>45778</v>
      </c>
      <c r="G26" s="25">
        <v>3063419</v>
      </c>
      <c r="H26" s="23" t="s">
        <v>158</v>
      </c>
      <c r="I26" s="25" t="s">
        <v>159</v>
      </c>
      <c r="J26" s="27">
        <v>55</v>
      </c>
      <c r="K26" s="27">
        <v>48.91</v>
      </c>
      <c r="L26" s="27">
        <v>6.09</v>
      </c>
      <c r="M26" s="2" t="s">
        <v>807</v>
      </c>
      <c r="N26" s="34"/>
      <c r="O26" s="34"/>
    </row>
    <row r="27" spans="1:15" ht="22.5" x14ac:dyDescent="0.2">
      <c r="A27" s="21">
        <v>388</v>
      </c>
      <c r="B27" s="22">
        <v>483</v>
      </c>
      <c r="C27" s="23" t="s">
        <v>323</v>
      </c>
      <c r="D27" s="24">
        <v>67519215</v>
      </c>
      <c r="E27" s="25" t="s">
        <v>324</v>
      </c>
      <c r="F27" s="26">
        <v>45778</v>
      </c>
      <c r="G27" s="25">
        <v>3063823</v>
      </c>
      <c r="H27" s="23" t="s">
        <v>113</v>
      </c>
      <c r="I27" s="25" t="s">
        <v>114</v>
      </c>
      <c r="J27" s="27">
        <v>118</v>
      </c>
      <c r="K27" s="27">
        <v>108.89</v>
      </c>
      <c r="L27" s="27">
        <v>9.11</v>
      </c>
      <c r="M27" s="2" t="s">
        <v>807</v>
      </c>
      <c r="N27" s="34"/>
      <c r="O27" s="34"/>
    </row>
    <row r="28" spans="1:15" ht="22.5" x14ac:dyDescent="0.2">
      <c r="A28" s="21">
        <v>389</v>
      </c>
      <c r="B28" s="22">
        <v>483</v>
      </c>
      <c r="C28" s="23" t="s">
        <v>323</v>
      </c>
      <c r="D28" s="24">
        <v>67519215</v>
      </c>
      <c r="E28" s="25" t="s">
        <v>324</v>
      </c>
      <c r="F28" s="26">
        <v>45778</v>
      </c>
      <c r="G28" s="25">
        <v>3073061</v>
      </c>
      <c r="H28" s="23" t="s">
        <v>50</v>
      </c>
      <c r="I28" s="25" t="s">
        <v>51</v>
      </c>
      <c r="J28" s="27">
        <v>66</v>
      </c>
      <c r="K28" s="27">
        <v>55.92</v>
      </c>
      <c r="L28" s="27">
        <v>10.08</v>
      </c>
      <c r="M28" s="2" t="s">
        <v>807</v>
      </c>
      <c r="N28" s="34"/>
      <c r="O28" s="34"/>
    </row>
    <row r="29" spans="1:15" x14ac:dyDescent="0.2">
      <c r="A29" s="21">
        <v>390</v>
      </c>
      <c r="B29" s="22">
        <v>483</v>
      </c>
      <c r="C29" s="23" t="s">
        <v>323</v>
      </c>
      <c r="D29" s="24">
        <v>67519215</v>
      </c>
      <c r="E29" s="25" t="s">
        <v>324</v>
      </c>
      <c r="F29" s="26">
        <v>45778</v>
      </c>
      <c r="G29" s="25">
        <v>3074085</v>
      </c>
      <c r="H29" s="23" t="s">
        <v>104</v>
      </c>
      <c r="I29" s="25" t="s">
        <v>105</v>
      </c>
      <c r="J29" s="27">
        <v>55</v>
      </c>
      <c r="K29" s="27">
        <v>46.54</v>
      </c>
      <c r="L29" s="27">
        <v>8.4600000000000009</v>
      </c>
      <c r="M29" s="2" t="s">
        <v>807</v>
      </c>
      <c r="N29" s="34"/>
      <c r="O29" s="34"/>
    </row>
    <row r="30" spans="1:15" x14ac:dyDescent="0.2">
      <c r="A30" s="21">
        <v>391</v>
      </c>
      <c r="B30" s="22">
        <v>483</v>
      </c>
      <c r="C30" s="23" t="s">
        <v>323</v>
      </c>
      <c r="D30" s="24">
        <v>67519215</v>
      </c>
      <c r="E30" s="25" t="s">
        <v>324</v>
      </c>
      <c r="F30" s="26">
        <v>45778</v>
      </c>
      <c r="G30" s="25">
        <v>3078243</v>
      </c>
      <c r="H30" s="23" t="s">
        <v>181</v>
      </c>
      <c r="I30" s="25" t="s">
        <v>182</v>
      </c>
      <c r="J30" s="27">
        <v>163</v>
      </c>
      <c r="K30" s="27">
        <v>143.02000000000001</v>
      </c>
      <c r="L30" s="27">
        <v>19.98</v>
      </c>
      <c r="M30" s="2" t="s">
        <v>807</v>
      </c>
      <c r="N30" s="34"/>
      <c r="O30" s="34"/>
    </row>
    <row r="31" spans="1:15" ht="22.5" x14ac:dyDescent="0.2">
      <c r="A31" s="21">
        <v>392</v>
      </c>
      <c r="B31" s="22">
        <v>483</v>
      </c>
      <c r="C31" s="23" t="s">
        <v>323</v>
      </c>
      <c r="D31" s="24">
        <v>67519215</v>
      </c>
      <c r="E31" s="25" t="s">
        <v>324</v>
      </c>
      <c r="F31" s="26">
        <v>45778</v>
      </c>
      <c r="G31" s="25">
        <v>3078342</v>
      </c>
      <c r="H31" s="23" t="s">
        <v>246</v>
      </c>
      <c r="I31" s="25" t="s">
        <v>247</v>
      </c>
      <c r="J31" s="27">
        <v>190</v>
      </c>
      <c r="K31" s="27">
        <v>170.81</v>
      </c>
      <c r="L31" s="27">
        <v>19.190000000000001</v>
      </c>
      <c r="M31" s="2" t="s">
        <v>807</v>
      </c>
      <c r="N31" s="34"/>
      <c r="O31" s="34"/>
    </row>
    <row r="32" spans="1:15" ht="22.5" x14ac:dyDescent="0.2">
      <c r="A32" s="21">
        <v>393</v>
      </c>
      <c r="B32" s="22">
        <v>483</v>
      </c>
      <c r="C32" s="23" t="s">
        <v>323</v>
      </c>
      <c r="D32" s="24">
        <v>67519215</v>
      </c>
      <c r="E32" s="25" t="s">
        <v>324</v>
      </c>
      <c r="F32" s="26">
        <v>45778</v>
      </c>
      <c r="G32" s="25">
        <v>3086303</v>
      </c>
      <c r="H32" s="23" t="s">
        <v>62</v>
      </c>
      <c r="I32" s="25" t="s">
        <v>63</v>
      </c>
      <c r="J32" s="27">
        <v>87</v>
      </c>
      <c r="K32" s="27">
        <v>80.989999999999995</v>
      </c>
      <c r="L32" s="27">
        <v>6.01</v>
      </c>
      <c r="M32" s="2" t="s">
        <v>807</v>
      </c>
      <c r="N32" s="34"/>
      <c r="O32" s="34"/>
    </row>
    <row r="33" spans="1:15" ht="22.5" x14ac:dyDescent="0.2">
      <c r="A33" s="21">
        <v>394</v>
      </c>
      <c r="B33" s="22">
        <v>483</v>
      </c>
      <c r="C33" s="23" t="s">
        <v>323</v>
      </c>
      <c r="D33" s="24">
        <v>67519215</v>
      </c>
      <c r="E33" s="25" t="s">
        <v>324</v>
      </c>
      <c r="F33" s="26">
        <v>45778</v>
      </c>
      <c r="G33" s="25">
        <v>3086428</v>
      </c>
      <c r="H33" s="23" t="s">
        <v>64</v>
      </c>
      <c r="I33" s="25" t="s">
        <v>65</v>
      </c>
      <c r="J33" s="27">
        <v>82</v>
      </c>
      <c r="K33" s="27">
        <v>73.59</v>
      </c>
      <c r="L33" s="27">
        <v>8.41</v>
      </c>
      <c r="M33" s="2" t="s">
        <v>807</v>
      </c>
      <c r="N33" s="34"/>
      <c r="O33" s="34"/>
    </row>
    <row r="34" spans="1:15" ht="22.5" x14ac:dyDescent="0.2">
      <c r="A34" s="21">
        <v>395</v>
      </c>
      <c r="B34" s="22">
        <v>483</v>
      </c>
      <c r="C34" s="23" t="s">
        <v>323</v>
      </c>
      <c r="D34" s="24">
        <v>67519215</v>
      </c>
      <c r="E34" s="25" t="s">
        <v>324</v>
      </c>
      <c r="F34" s="26">
        <v>45778</v>
      </c>
      <c r="G34" s="25">
        <v>3087236</v>
      </c>
      <c r="H34" s="23" t="s">
        <v>325</v>
      </c>
      <c r="I34" s="25" t="s">
        <v>326</v>
      </c>
      <c r="J34" s="27">
        <v>166</v>
      </c>
      <c r="K34" s="27">
        <v>109.75999999999999</v>
      </c>
      <c r="L34" s="27">
        <v>56.24</v>
      </c>
      <c r="M34" s="2" t="s">
        <v>807</v>
      </c>
      <c r="N34" s="34"/>
      <c r="O34" s="34"/>
    </row>
    <row r="35" spans="1:15" ht="22.5" x14ac:dyDescent="0.2">
      <c r="A35" s="21">
        <v>396</v>
      </c>
      <c r="B35" s="22">
        <v>483</v>
      </c>
      <c r="C35" s="23" t="s">
        <v>323</v>
      </c>
      <c r="D35" s="24">
        <v>67519215</v>
      </c>
      <c r="E35" s="25" t="s">
        <v>324</v>
      </c>
      <c r="F35" s="26">
        <v>45778</v>
      </c>
      <c r="G35" s="25">
        <v>3088119</v>
      </c>
      <c r="H35" s="23" t="s">
        <v>66</v>
      </c>
      <c r="I35" s="25" t="s">
        <v>67</v>
      </c>
      <c r="J35" s="27">
        <v>62</v>
      </c>
      <c r="K35" s="27">
        <v>57.56</v>
      </c>
      <c r="L35" s="27">
        <v>4.4400000000000004</v>
      </c>
      <c r="M35" s="2" t="s">
        <v>807</v>
      </c>
      <c r="N35" s="34"/>
      <c r="O35" s="34"/>
    </row>
    <row r="36" spans="1:15" ht="22.5" x14ac:dyDescent="0.2">
      <c r="A36" s="21">
        <v>397</v>
      </c>
      <c r="B36" s="22">
        <v>483</v>
      </c>
      <c r="C36" s="23" t="s">
        <v>323</v>
      </c>
      <c r="D36" s="24">
        <v>67519215</v>
      </c>
      <c r="E36" s="25" t="s">
        <v>324</v>
      </c>
      <c r="F36" s="26">
        <v>45783</v>
      </c>
      <c r="G36" s="25">
        <v>7301021</v>
      </c>
      <c r="H36" s="23" t="s">
        <v>68</v>
      </c>
      <c r="I36" s="25" t="s">
        <v>69</v>
      </c>
      <c r="J36" s="27">
        <v>189</v>
      </c>
      <c r="K36" s="27">
        <v>124.97</v>
      </c>
      <c r="L36" s="27">
        <v>64.03</v>
      </c>
      <c r="M36" s="2" t="s">
        <v>807</v>
      </c>
      <c r="N36" s="34"/>
      <c r="O36" s="34"/>
    </row>
    <row r="37" spans="1:15" x14ac:dyDescent="0.2">
      <c r="B37" s="12"/>
      <c r="C37" s="28"/>
      <c r="D37" s="29"/>
      <c r="E37" s="12"/>
      <c r="F37" s="12"/>
      <c r="G37" s="12"/>
      <c r="H37" s="30"/>
      <c r="I37" s="30"/>
      <c r="J37" s="30"/>
      <c r="K37" s="36"/>
      <c r="L37" s="11"/>
    </row>
    <row r="38" spans="1:15" x14ac:dyDescent="0.2">
      <c r="B38" s="12"/>
      <c r="C38" s="28"/>
      <c r="D38" s="29"/>
      <c r="E38" s="15"/>
      <c r="F38" s="15"/>
      <c r="G38" s="15"/>
      <c r="H38" s="15"/>
      <c r="I38" s="30"/>
      <c r="J38" s="30"/>
      <c r="K38" s="11"/>
      <c r="L38" s="11"/>
    </row>
    <row r="39" spans="1:15" x14ac:dyDescent="0.2">
      <c r="B39" s="12"/>
      <c r="C39" s="28"/>
      <c r="D39" s="29"/>
      <c r="E39" s="12"/>
      <c r="F39" s="11"/>
      <c r="G39" s="11"/>
      <c r="H39" s="11"/>
      <c r="I39" s="30"/>
      <c r="J39" s="30"/>
      <c r="K39" s="11"/>
      <c r="L39" s="11"/>
    </row>
    <row r="40" spans="1:15" ht="13.5" thickBot="1" x14ac:dyDescent="0.25">
      <c r="B40" s="12"/>
      <c r="C40" s="28"/>
      <c r="D40" s="11" t="s">
        <v>70</v>
      </c>
      <c r="E40" s="31"/>
      <c r="F40" s="31"/>
      <c r="G40" s="31"/>
      <c r="H40" s="32"/>
      <c r="I40" s="11"/>
      <c r="J40" s="30"/>
      <c r="K40" s="11"/>
      <c r="L40" s="33">
        <v>221.11</v>
      </c>
    </row>
    <row r="41" spans="1:15" ht="13.5" thickTop="1" x14ac:dyDescent="0.2">
      <c r="B41" s="12"/>
      <c r="C41" s="28"/>
      <c r="D41" s="35"/>
      <c r="E41" s="31"/>
      <c r="F41" s="31"/>
      <c r="G41" s="31"/>
      <c r="H41" s="32"/>
      <c r="I41" s="11"/>
      <c r="J41" s="30"/>
      <c r="K41" s="11"/>
      <c r="L41" s="36"/>
    </row>
    <row r="45" spans="1:15" ht="59.65" customHeight="1" x14ac:dyDescent="0.25">
      <c r="C45"/>
      <c r="D45"/>
      <c r="E45"/>
      <c r="F45"/>
      <c r="G45"/>
      <c r="H45"/>
      <c r="I45"/>
      <c r="J45"/>
      <c r="K45"/>
    </row>
  </sheetData>
  <mergeCells count="4">
    <mergeCell ref="I14:J14"/>
    <mergeCell ref="B16:L16"/>
    <mergeCell ref="B17:L17"/>
    <mergeCell ref="J21:K21"/>
  </mergeCells>
  <dataValidations count="1">
    <dataValidation type="list" allowBlank="1" showInputMessage="1" showErrorMessage="1" sqref="C19:D19" xr:uid="{B5E3C921-E775-471E-BC32-86C9625177AF}">
      <formula1>#REF!</formula1>
    </dataValidation>
  </dataValidations>
  <pageMargins left="0.25" right="0.25" top="0.5" bottom="0.5" header="0.3" footer="0.3"/>
  <pageSetup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BBC34-8F9B-43E1-A32D-88C0FCECF3AE}">
  <sheetPr>
    <tabColor theme="0"/>
    <pageSetUpPr fitToPage="1"/>
  </sheetPr>
  <dimension ref="A1:M35"/>
  <sheetViews>
    <sheetView topLeftCell="B1" zoomScaleNormal="100" workbookViewId="0">
      <selection activeCell="L19" sqref="L19"/>
    </sheetView>
  </sheetViews>
  <sheetFormatPr defaultColWidth="8.85546875" defaultRowHeight="12.75" x14ac:dyDescent="0.2"/>
  <cols>
    <col min="1" max="1" width="14.42578125" style="2" hidden="1" customWidth="1"/>
    <col min="2" max="2" width="13" style="2" customWidth="1"/>
    <col min="3" max="3" width="13.85546875" style="2" hidden="1" customWidth="1"/>
    <col min="4" max="4" width="14.42578125" style="2" customWidth="1"/>
    <col min="5" max="5" width="16.42578125" style="2" hidden="1" customWidth="1"/>
    <col min="6" max="6" width="11.42578125" style="2" customWidth="1"/>
    <col min="7" max="7" width="10.28515625" style="2" customWidth="1"/>
    <col min="8" max="8" width="8.85546875" style="2"/>
    <col min="9" max="9" width="19.7109375" style="2" customWidth="1"/>
    <col min="10" max="10" width="10.42578125" style="2" customWidth="1"/>
    <col min="11" max="11" width="11.7109375" style="2" customWidth="1"/>
    <col min="12" max="12" width="9.7109375" style="2" customWidth="1"/>
    <col min="13" max="13" width="13.28515625" style="2" customWidth="1"/>
    <col min="14"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327</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3" ht="15.6" customHeight="1" x14ac:dyDescent="0.2">
      <c r="B17" s="55">
        <v>45471</v>
      </c>
      <c r="C17" s="55"/>
      <c r="D17" s="55"/>
      <c r="E17" s="55"/>
      <c r="F17" s="55"/>
      <c r="G17" s="55"/>
      <c r="H17" s="55"/>
      <c r="I17" s="55"/>
      <c r="J17" s="55"/>
      <c r="K17" s="55"/>
      <c r="L17" s="55"/>
    </row>
    <row r="18" spans="1:13" x14ac:dyDescent="0.2">
      <c r="B18" s="11" t="s">
        <v>806</v>
      </c>
      <c r="C18" s="11" t="s">
        <v>825</v>
      </c>
      <c r="D18" s="11" t="s">
        <v>825</v>
      </c>
      <c r="E18" s="12"/>
      <c r="F18" s="11"/>
      <c r="G18" s="11"/>
      <c r="H18" s="11"/>
      <c r="I18" s="1"/>
      <c r="J18" s="11"/>
      <c r="K18" s="11"/>
      <c r="L18" s="11"/>
    </row>
    <row r="19" spans="1:13" x14ac:dyDescent="0.2">
      <c r="A19" s="2" t="s">
        <v>18</v>
      </c>
      <c r="B19" s="11" t="s">
        <v>19</v>
      </c>
      <c r="C19" s="14" t="s">
        <v>328</v>
      </c>
      <c r="D19" s="14" t="s">
        <v>328</v>
      </c>
      <c r="E19" s="12"/>
      <c r="F19" s="1"/>
      <c r="G19" s="1"/>
      <c r="H19" s="1"/>
      <c r="I19" s="1"/>
      <c r="J19" s="1"/>
      <c r="K19" s="1"/>
      <c r="L19" s="11"/>
    </row>
    <row r="20" spans="1:13" ht="13.5" thickBot="1" x14ac:dyDescent="0.25">
      <c r="A20" s="2">
        <v>2</v>
      </c>
      <c r="B20" s="11" t="s">
        <v>21</v>
      </c>
      <c r="C20" s="14">
        <v>2730</v>
      </c>
      <c r="D20" s="14">
        <v>2730</v>
      </c>
      <c r="E20" s="12"/>
      <c r="F20" s="15"/>
      <c r="G20" s="15"/>
      <c r="H20" s="16"/>
      <c r="I20" s="16" t="s">
        <v>883</v>
      </c>
      <c r="J20" s="11"/>
      <c r="K20" s="11"/>
      <c r="L20" s="11"/>
    </row>
    <row r="21" spans="1:13" ht="13.9" customHeight="1" thickBot="1" x14ac:dyDescent="0.25">
      <c r="A21" s="2" t="s">
        <v>22</v>
      </c>
      <c r="B21" s="11" t="s">
        <v>23</v>
      </c>
      <c r="C21" s="14">
        <v>4268660</v>
      </c>
      <c r="D21" s="14">
        <v>4268660</v>
      </c>
      <c r="E21" s="12"/>
      <c r="F21" s="15"/>
      <c r="G21" s="15"/>
      <c r="H21" s="16"/>
      <c r="I21" s="17" t="s">
        <v>24</v>
      </c>
      <c r="J21" s="59">
        <f>L30</f>
        <v>14.42</v>
      </c>
      <c r="K21" s="57"/>
      <c r="L21" s="11"/>
    </row>
    <row r="22" spans="1:13" x14ac:dyDescent="0.2">
      <c r="A22" s="2">
        <v>0</v>
      </c>
      <c r="B22" s="11" t="s">
        <v>26</v>
      </c>
      <c r="C22" s="14" t="s">
        <v>27</v>
      </c>
      <c r="D22" s="14" t="s">
        <v>27</v>
      </c>
      <c r="E22" s="12"/>
      <c r="F22" s="12"/>
      <c r="G22" s="12"/>
      <c r="H22" s="11"/>
      <c r="I22" s="11"/>
      <c r="J22" s="11"/>
      <c r="K22" s="11"/>
      <c r="L22" s="11"/>
    </row>
    <row r="23" spans="1:13" ht="4.1500000000000004" customHeight="1" x14ac:dyDescent="0.2">
      <c r="B23" s="11"/>
      <c r="C23" s="11"/>
      <c r="D23" s="11"/>
      <c r="E23" s="11"/>
      <c r="F23" s="11"/>
      <c r="G23" s="11"/>
      <c r="H23" s="11"/>
      <c r="I23" s="11"/>
      <c r="J23" s="11"/>
      <c r="K23" s="11"/>
      <c r="L23" s="11"/>
    </row>
    <row r="24" spans="1:13" s="20" customFormat="1" ht="25.5" x14ac:dyDescent="0.2">
      <c r="A24" s="18" t="s">
        <v>28</v>
      </c>
      <c r="B24" s="19" t="s">
        <v>29</v>
      </c>
      <c r="C24" s="19" t="s">
        <v>30</v>
      </c>
      <c r="D24" s="19" t="s">
        <v>31</v>
      </c>
      <c r="E24" s="19" t="s">
        <v>32</v>
      </c>
      <c r="F24" s="19" t="s">
        <v>33</v>
      </c>
      <c r="G24" s="19" t="s">
        <v>34</v>
      </c>
      <c r="H24" s="19" t="s">
        <v>35</v>
      </c>
      <c r="I24" s="19" t="s">
        <v>36</v>
      </c>
      <c r="J24" s="19" t="s">
        <v>37</v>
      </c>
      <c r="K24" s="19" t="s">
        <v>38</v>
      </c>
      <c r="L24" s="19" t="s">
        <v>39</v>
      </c>
      <c r="M24" s="47" t="s">
        <v>877</v>
      </c>
    </row>
    <row r="25" spans="1:13" ht="22.5" x14ac:dyDescent="0.2">
      <c r="A25" s="21">
        <v>256</v>
      </c>
      <c r="B25" s="22">
        <v>483</v>
      </c>
      <c r="C25" s="23" t="s">
        <v>329</v>
      </c>
      <c r="D25" s="24">
        <v>65186736</v>
      </c>
      <c r="E25" s="25" t="s">
        <v>330</v>
      </c>
      <c r="F25" s="26">
        <v>45462</v>
      </c>
      <c r="G25" s="25">
        <v>3086303</v>
      </c>
      <c r="H25" s="23" t="s">
        <v>62</v>
      </c>
      <c r="I25" s="25" t="s">
        <v>63</v>
      </c>
      <c r="J25" s="27">
        <v>87</v>
      </c>
      <c r="K25" s="27">
        <v>80.989999999999995</v>
      </c>
      <c r="L25" s="27">
        <v>6.01</v>
      </c>
      <c r="M25" s="2" t="s">
        <v>807</v>
      </c>
    </row>
    <row r="26" spans="1:13" ht="22.5" x14ac:dyDescent="0.2">
      <c r="A26" s="21">
        <v>257</v>
      </c>
      <c r="B26" s="22">
        <v>483</v>
      </c>
      <c r="C26" s="23" t="s">
        <v>329</v>
      </c>
      <c r="D26" s="24">
        <v>65186736</v>
      </c>
      <c r="E26" s="25" t="s">
        <v>330</v>
      </c>
      <c r="F26" s="26">
        <v>45462</v>
      </c>
      <c r="G26" s="25">
        <v>3086428</v>
      </c>
      <c r="H26" s="23" t="s">
        <v>64</v>
      </c>
      <c r="I26" s="25" t="s">
        <v>65</v>
      </c>
      <c r="J26" s="27">
        <v>82</v>
      </c>
      <c r="K26" s="27">
        <v>73.59</v>
      </c>
      <c r="L26" s="27">
        <v>8.41</v>
      </c>
      <c r="M26" s="2" t="s">
        <v>807</v>
      </c>
    </row>
    <row r="27" spans="1:13" x14ac:dyDescent="0.2">
      <c r="B27" s="12"/>
      <c r="C27" s="28"/>
      <c r="D27" s="29"/>
      <c r="E27" s="12"/>
      <c r="F27" s="12"/>
      <c r="G27" s="12"/>
      <c r="H27" s="30"/>
      <c r="I27" s="30"/>
      <c r="J27" s="30"/>
      <c r="K27" s="11"/>
      <c r="L27" s="11"/>
    </row>
    <row r="28" spans="1:13" x14ac:dyDescent="0.2">
      <c r="B28" s="12"/>
      <c r="C28" s="28"/>
      <c r="D28" s="29"/>
      <c r="E28" s="15"/>
      <c r="F28" s="15"/>
      <c r="G28" s="15"/>
      <c r="H28" s="15"/>
      <c r="I28" s="30"/>
      <c r="J28" s="30"/>
      <c r="K28" s="11"/>
      <c r="L28" s="11"/>
    </row>
    <row r="29" spans="1:13" x14ac:dyDescent="0.2">
      <c r="B29" s="12"/>
      <c r="C29" s="28"/>
      <c r="D29" s="29"/>
      <c r="E29" s="12"/>
      <c r="F29" s="11"/>
      <c r="G29" s="11"/>
      <c r="H29" s="11"/>
      <c r="I29" s="30"/>
      <c r="J29" s="30"/>
      <c r="K29" s="11"/>
      <c r="L29" s="11"/>
    </row>
    <row r="30" spans="1:13" ht="13.5" thickBot="1" x14ac:dyDescent="0.25">
      <c r="B30" s="12"/>
      <c r="C30" s="28"/>
      <c r="D30" s="11" t="s">
        <v>70</v>
      </c>
      <c r="E30" s="31"/>
      <c r="F30" s="31"/>
      <c r="G30" s="31"/>
      <c r="H30" s="32"/>
      <c r="I30" s="11"/>
      <c r="J30" s="30"/>
      <c r="K30" s="11"/>
      <c r="L30" s="33">
        <v>14.42</v>
      </c>
    </row>
    <row r="31" spans="1:13" ht="13.5" thickTop="1" x14ac:dyDescent="0.2">
      <c r="B31" s="12"/>
      <c r="C31" s="28"/>
      <c r="D31" s="35"/>
      <c r="E31" s="31"/>
      <c r="F31" s="31"/>
      <c r="G31" s="31"/>
      <c r="H31" s="32"/>
      <c r="I31" s="11"/>
      <c r="J31" s="30"/>
      <c r="K31" s="11"/>
      <c r="L31" s="36"/>
    </row>
    <row r="35" spans="3:11" ht="59.65" customHeight="1" x14ac:dyDescent="0.25">
      <c r="C35"/>
      <c r="D35"/>
      <c r="E35"/>
      <c r="F35"/>
      <c r="G35"/>
      <c r="H35"/>
      <c r="I35"/>
      <c r="J35"/>
      <c r="K35"/>
    </row>
  </sheetData>
  <mergeCells count="4">
    <mergeCell ref="I14:J14"/>
    <mergeCell ref="B16:L16"/>
    <mergeCell ref="B17:L17"/>
    <mergeCell ref="J21:K21"/>
  </mergeCells>
  <dataValidations count="1">
    <dataValidation type="list" allowBlank="1" showInputMessage="1" showErrorMessage="1" sqref="C19:D19" xr:uid="{E9572A8A-D058-4E45-B2B5-566EA151E9C2}">
      <formula1>#REF!</formula1>
    </dataValidation>
  </dataValidations>
  <pageMargins left="0.25" right="0.25" top="0.5" bottom="0.5" header="0.3" footer="0.3"/>
  <pageSetup scale="98"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91382-9312-4737-B4E9-1C2844822F0F}">
  <sheetPr>
    <tabColor theme="0"/>
    <pageSetUpPr fitToPage="1"/>
  </sheetPr>
  <dimension ref="A1:M43"/>
  <sheetViews>
    <sheetView topLeftCell="B1" zoomScaleNormal="100" workbookViewId="0">
      <selection activeCell="B17" sqref="B17:L17"/>
    </sheetView>
  </sheetViews>
  <sheetFormatPr defaultColWidth="8.85546875" defaultRowHeight="12.75" x14ac:dyDescent="0.2"/>
  <cols>
    <col min="1" max="1" width="14.42578125" style="2" hidden="1" customWidth="1"/>
    <col min="2" max="2" width="13" style="2" customWidth="1"/>
    <col min="3" max="3" width="13.85546875" style="2" hidden="1" customWidth="1"/>
    <col min="4" max="4" width="15.42578125" style="2" customWidth="1"/>
    <col min="5" max="5" width="16.42578125" style="2" hidden="1" customWidth="1"/>
    <col min="6" max="6" width="11.42578125" style="2" customWidth="1"/>
    <col min="7" max="7" width="10.28515625" style="2" customWidth="1"/>
    <col min="8" max="8" width="8.85546875" style="2"/>
    <col min="9" max="9" width="19.7109375" style="2" customWidth="1"/>
    <col min="10" max="10" width="10.42578125" style="2" customWidth="1"/>
    <col min="11" max="11" width="11.7109375" style="2" customWidth="1"/>
    <col min="12" max="12" width="9.710937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331</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3" ht="15.6" customHeight="1" x14ac:dyDescent="0.2">
      <c r="B17" s="55">
        <v>45504</v>
      </c>
      <c r="C17" s="55"/>
      <c r="D17" s="55"/>
      <c r="E17" s="55"/>
      <c r="F17" s="55"/>
      <c r="G17" s="55"/>
      <c r="H17" s="55"/>
      <c r="I17" s="55"/>
      <c r="J17" s="55"/>
      <c r="K17" s="55"/>
      <c r="L17" s="55"/>
    </row>
    <row r="18" spans="1:13" x14ac:dyDescent="0.2">
      <c r="B18" s="11" t="s">
        <v>806</v>
      </c>
      <c r="C18" s="11"/>
      <c r="D18" s="11" t="s">
        <v>825</v>
      </c>
      <c r="E18" s="12"/>
      <c r="F18" s="11"/>
      <c r="G18" s="11"/>
      <c r="H18" s="11"/>
      <c r="I18" s="1"/>
      <c r="J18" s="11"/>
      <c r="K18" s="11"/>
      <c r="L18" s="11"/>
    </row>
    <row r="19" spans="1:13" x14ac:dyDescent="0.2">
      <c r="A19" s="2" t="s">
        <v>18</v>
      </c>
      <c r="B19" s="11" t="s">
        <v>19</v>
      </c>
      <c r="C19" s="14" t="s">
        <v>328</v>
      </c>
      <c r="D19" s="14" t="s">
        <v>328</v>
      </c>
      <c r="E19" s="12"/>
      <c r="F19" s="1"/>
      <c r="G19" s="1"/>
      <c r="H19" s="1"/>
      <c r="I19" s="1"/>
      <c r="J19" s="1"/>
      <c r="K19" s="1"/>
      <c r="L19" s="11"/>
    </row>
    <row r="20" spans="1:13" ht="13.5" thickBot="1" x14ac:dyDescent="0.25">
      <c r="A20" s="2">
        <v>10</v>
      </c>
      <c r="B20" s="11" t="s">
        <v>21</v>
      </c>
      <c r="C20" s="14">
        <v>2730</v>
      </c>
      <c r="D20" s="14">
        <v>2730</v>
      </c>
      <c r="E20" s="12"/>
      <c r="F20" s="15"/>
      <c r="G20" s="15"/>
      <c r="H20" s="16"/>
      <c r="I20" s="16" t="s">
        <v>885</v>
      </c>
      <c r="J20" s="11"/>
      <c r="K20" s="11"/>
      <c r="L20" s="11"/>
    </row>
    <row r="21" spans="1:13" ht="13.9" customHeight="1" thickBot="1" x14ac:dyDescent="0.25">
      <c r="A21" s="2" t="s">
        <v>22</v>
      </c>
      <c r="B21" s="11" t="s">
        <v>23</v>
      </c>
      <c r="C21" s="14">
        <v>4268660</v>
      </c>
      <c r="D21" s="14">
        <v>4268660</v>
      </c>
      <c r="E21" s="12"/>
      <c r="F21" s="15"/>
      <c r="G21" s="15"/>
      <c r="H21" s="16"/>
      <c r="I21" s="17" t="s">
        <v>24</v>
      </c>
      <c r="J21" s="59">
        <f>L38</f>
        <v>72.100000000000009</v>
      </c>
      <c r="K21" s="57"/>
      <c r="L21" s="11"/>
    </row>
    <row r="22" spans="1:13" x14ac:dyDescent="0.2">
      <c r="A22" s="2">
        <v>0</v>
      </c>
      <c r="B22" s="11" t="s">
        <v>26</v>
      </c>
      <c r="C22" s="14" t="s">
        <v>27</v>
      </c>
      <c r="D22" s="14" t="s">
        <v>27</v>
      </c>
      <c r="E22" s="12"/>
      <c r="F22" s="12"/>
      <c r="G22" s="12"/>
      <c r="H22" s="11"/>
      <c r="I22" s="11"/>
      <c r="J22" s="11"/>
      <c r="K22" s="11"/>
      <c r="L22" s="11"/>
    </row>
    <row r="23" spans="1:13" ht="4.1500000000000004" customHeight="1" x14ac:dyDescent="0.2">
      <c r="B23" s="11"/>
      <c r="C23" s="11"/>
      <c r="D23" s="11"/>
      <c r="E23" s="11"/>
      <c r="F23" s="11"/>
      <c r="G23" s="11"/>
      <c r="H23" s="11"/>
      <c r="I23" s="11"/>
      <c r="J23" s="11"/>
      <c r="K23" s="11"/>
      <c r="L23" s="11"/>
    </row>
    <row r="24" spans="1:13"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877</v>
      </c>
    </row>
    <row r="25" spans="1:13" ht="22.5" x14ac:dyDescent="0.2">
      <c r="A25" s="38">
        <v>277</v>
      </c>
      <c r="B25" s="22">
        <v>483</v>
      </c>
      <c r="C25" s="23" t="s">
        <v>332</v>
      </c>
      <c r="D25" s="24">
        <v>65109910</v>
      </c>
      <c r="E25" s="25" t="s">
        <v>333</v>
      </c>
      <c r="F25" s="26">
        <v>45453</v>
      </c>
      <c r="G25" s="25">
        <v>3086303</v>
      </c>
      <c r="H25" s="23" t="s">
        <v>62</v>
      </c>
      <c r="I25" s="25" t="s">
        <v>63</v>
      </c>
      <c r="J25" s="27">
        <v>87</v>
      </c>
      <c r="K25" s="27">
        <v>80.989999999999995</v>
      </c>
      <c r="L25" s="27">
        <v>6.01</v>
      </c>
      <c r="M25" s="2" t="s">
        <v>807</v>
      </c>
    </row>
    <row r="26" spans="1:13" ht="22.5" x14ac:dyDescent="0.2">
      <c r="A26" s="38">
        <v>278</v>
      </c>
      <c r="B26" s="22">
        <v>483</v>
      </c>
      <c r="C26" s="23" t="s">
        <v>332</v>
      </c>
      <c r="D26" s="24">
        <v>65109910</v>
      </c>
      <c r="E26" s="25" t="s">
        <v>333</v>
      </c>
      <c r="F26" s="26">
        <v>45474</v>
      </c>
      <c r="G26" s="25">
        <v>3086303</v>
      </c>
      <c r="H26" s="23" t="s">
        <v>62</v>
      </c>
      <c r="I26" s="25" t="s">
        <v>63</v>
      </c>
      <c r="J26" s="27">
        <v>87</v>
      </c>
      <c r="K26" s="27">
        <v>80.989999999999995</v>
      </c>
      <c r="L26" s="27">
        <v>6.01</v>
      </c>
      <c r="M26" s="2" t="s">
        <v>807</v>
      </c>
    </row>
    <row r="27" spans="1:13" ht="22.5" x14ac:dyDescent="0.2">
      <c r="A27" s="38">
        <v>279</v>
      </c>
      <c r="B27" s="22">
        <v>483</v>
      </c>
      <c r="C27" s="23" t="s">
        <v>332</v>
      </c>
      <c r="D27" s="24">
        <v>65109910</v>
      </c>
      <c r="E27" s="25" t="s">
        <v>333</v>
      </c>
      <c r="F27" s="26">
        <v>45453</v>
      </c>
      <c r="G27" s="25">
        <v>3086428</v>
      </c>
      <c r="H27" s="23" t="s">
        <v>64</v>
      </c>
      <c r="I27" s="25" t="s">
        <v>65</v>
      </c>
      <c r="J27" s="27">
        <v>82</v>
      </c>
      <c r="K27" s="27">
        <v>73.59</v>
      </c>
      <c r="L27" s="27">
        <v>8.41</v>
      </c>
      <c r="M27" s="2" t="s">
        <v>807</v>
      </c>
    </row>
    <row r="28" spans="1:13" ht="22.5" x14ac:dyDescent="0.2">
      <c r="A28" s="38">
        <v>280</v>
      </c>
      <c r="B28" s="22">
        <v>483</v>
      </c>
      <c r="C28" s="23" t="s">
        <v>332</v>
      </c>
      <c r="D28" s="24">
        <v>65109910</v>
      </c>
      <c r="E28" s="25" t="s">
        <v>333</v>
      </c>
      <c r="F28" s="26">
        <v>45474</v>
      </c>
      <c r="G28" s="25">
        <v>3086428</v>
      </c>
      <c r="H28" s="23" t="s">
        <v>64</v>
      </c>
      <c r="I28" s="25" t="s">
        <v>65</v>
      </c>
      <c r="J28" s="27">
        <v>82</v>
      </c>
      <c r="K28" s="27">
        <v>73.59</v>
      </c>
      <c r="L28" s="27">
        <v>8.41</v>
      </c>
      <c r="M28" s="2" t="s">
        <v>807</v>
      </c>
    </row>
    <row r="29" spans="1:13" ht="22.5" x14ac:dyDescent="0.2">
      <c r="A29" s="38">
        <v>281</v>
      </c>
      <c r="B29" s="22">
        <v>483</v>
      </c>
      <c r="C29" s="23" t="s">
        <v>329</v>
      </c>
      <c r="D29" s="24">
        <v>65312373</v>
      </c>
      <c r="E29" s="25" t="s">
        <v>330</v>
      </c>
      <c r="F29" s="26">
        <v>45483</v>
      </c>
      <c r="G29" s="25">
        <v>3086303</v>
      </c>
      <c r="H29" s="23" t="s">
        <v>62</v>
      </c>
      <c r="I29" s="25" t="s">
        <v>63</v>
      </c>
      <c r="J29" s="27">
        <v>87</v>
      </c>
      <c r="K29" s="27">
        <v>80.989999999999995</v>
      </c>
      <c r="L29" s="27">
        <v>6.01</v>
      </c>
      <c r="M29" s="2" t="s">
        <v>807</v>
      </c>
    </row>
    <row r="30" spans="1:13" ht="22.5" x14ac:dyDescent="0.2">
      <c r="A30" s="38">
        <v>282</v>
      </c>
      <c r="B30" s="22">
        <v>483</v>
      </c>
      <c r="C30" s="23" t="s">
        <v>329</v>
      </c>
      <c r="D30" s="24">
        <v>65312373</v>
      </c>
      <c r="E30" s="25" t="s">
        <v>330</v>
      </c>
      <c r="F30" s="26">
        <v>45483</v>
      </c>
      <c r="G30" s="25">
        <v>3086428</v>
      </c>
      <c r="H30" s="23" t="s">
        <v>64</v>
      </c>
      <c r="I30" s="25" t="s">
        <v>65</v>
      </c>
      <c r="J30" s="27">
        <v>82</v>
      </c>
      <c r="K30" s="27">
        <v>73.59</v>
      </c>
      <c r="L30" s="27">
        <v>8.41</v>
      </c>
      <c r="M30" s="2" t="s">
        <v>807</v>
      </c>
    </row>
    <row r="31" spans="1:13" ht="22.5" x14ac:dyDescent="0.2">
      <c r="A31" s="38">
        <v>283</v>
      </c>
      <c r="B31" s="22">
        <v>483</v>
      </c>
      <c r="C31" s="23" t="s">
        <v>329</v>
      </c>
      <c r="D31" s="24">
        <v>65444598</v>
      </c>
      <c r="E31" s="25" t="s">
        <v>330</v>
      </c>
      <c r="F31" s="26">
        <v>45490</v>
      </c>
      <c r="G31" s="25">
        <v>3086303</v>
      </c>
      <c r="H31" s="23" t="s">
        <v>62</v>
      </c>
      <c r="I31" s="25" t="s">
        <v>63</v>
      </c>
      <c r="J31" s="27">
        <v>87</v>
      </c>
      <c r="K31" s="27">
        <v>80.989999999999995</v>
      </c>
      <c r="L31" s="27">
        <v>6.01</v>
      </c>
      <c r="M31" s="2" t="s">
        <v>807</v>
      </c>
    </row>
    <row r="32" spans="1:13" ht="22.5" x14ac:dyDescent="0.2">
      <c r="A32" s="38">
        <v>284</v>
      </c>
      <c r="B32" s="22">
        <v>483</v>
      </c>
      <c r="C32" s="23" t="s">
        <v>329</v>
      </c>
      <c r="D32" s="24">
        <v>65444598</v>
      </c>
      <c r="E32" s="25" t="s">
        <v>330</v>
      </c>
      <c r="F32" s="26">
        <v>45490</v>
      </c>
      <c r="G32" s="25">
        <v>3086428</v>
      </c>
      <c r="H32" s="23" t="s">
        <v>64</v>
      </c>
      <c r="I32" s="25" t="s">
        <v>65</v>
      </c>
      <c r="J32" s="27">
        <v>82</v>
      </c>
      <c r="K32" s="27">
        <v>73.59</v>
      </c>
      <c r="L32" s="27">
        <v>8.41</v>
      </c>
      <c r="M32" s="2" t="s">
        <v>807</v>
      </c>
    </row>
    <row r="33" spans="1:13" ht="22.5" x14ac:dyDescent="0.2">
      <c r="A33" s="38">
        <v>285</v>
      </c>
      <c r="B33" s="22">
        <v>483</v>
      </c>
      <c r="C33" s="23" t="s">
        <v>332</v>
      </c>
      <c r="D33" s="24">
        <v>65446510</v>
      </c>
      <c r="E33" s="25" t="s">
        <v>333</v>
      </c>
      <c r="F33" s="26">
        <v>45495</v>
      </c>
      <c r="G33" s="25">
        <v>3086303</v>
      </c>
      <c r="H33" s="23" t="s">
        <v>62</v>
      </c>
      <c r="I33" s="25" t="s">
        <v>63</v>
      </c>
      <c r="J33" s="27">
        <v>87</v>
      </c>
      <c r="K33" s="27">
        <v>80.989999999999995</v>
      </c>
      <c r="L33" s="27">
        <v>6.01</v>
      </c>
      <c r="M33" s="2" t="s">
        <v>807</v>
      </c>
    </row>
    <row r="34" spans="1:13" ht="22.5" x14ac:dyDescent="0.2">
      <c r="A34" s="38">
        <v>286</v>
      </c>
      <c r="B34" s="22">
        <v>483</v>
      </c>
      <c r="C34" s="23" t="s">
        <v>332</v>
      </c>
      <c r="D34" s="24">
        <v>65446510</v>
      </c>
      <c r="E34" s="25" t="s">
        <v>333</v>
      </c>
      <c r="F34" s="26">
        <v>45495</v>
      </c>
      <c r="G34" s="25">
        <v>3086428</v>
      </c>
      <c r="H34" s="23" t="s">
        <v>64</v>
      </c>
      <c r="I34" s="25" t="s">
        <v>65</v>
      </c>
      <c r="J34" s="27">
        <v>82</v>
      </c>
      <c r="K34" s="27">
        <v>73.59</v>
      </c>
      <c r="L34" s="27">
        <v>8.41</v>
      </c>
      <c r="M34" s="2" t="s">
        <v>807</v>
      </c>
    </row>
    <row r="35" spans="1:13" x14ac:dyDescent="0.2">
      <c r="B35" s="12"/>
      <c r="C35" s="28"/>
      <c r="D35" s="29"/>
      <c r="E35" s="12"/>
      <c r="F35" s="12"/>
      <c r="G35" s="12"/>
      <c r="H35" s="30"/>
      <c r="I35" s="30"/>
      <c r="J35" s="30"/>
      <c r="K35" s="11"/>
      <c r="L35" s="11"/>
    </row>
    <row r="36" spans="1:13" x14ac:dyDescent="0.2">
      <c r="B36" s="12"/>
      <c r="C36" s="28"/>
      <c r="D36" s="29"/>
      <c r="E36" s="15"/>
      <c r="F36" s="15"/>
      <c r="G36" s="15"/>
      <c r="H36" s="15"/>
      <c r="I36" s="30"/>
      <c r="J36" s="30"/>
      <c r="K36" s="11"/>
      <c r="L36" s="11"/>
    </row>
    <row r="37" spans="1:13" x14ac:dyDescent="0.2">
      <c r="B37" s="12"/>
      <c r="C37" s="28"/>
      <c r="D37" s="29"/>
      <c r="E37" s="12"/>
      <c r="F37" s="11"/>
      <c r="G37" s="11"/>
      <c r="H37" s="11"/>
      <c r="I37" s="30"/>
      <c r="J37" s="30"/>
      <c r="K37" s="11"/>
      <c r="L37" s="11"/>
    </row>
    <row r="38" spans="1:13" ht="13.5" thickBot="1" x14ac:dyDescent="0.25">
      <c r="B38" s="12"/>
      <c r="C38" s="28"/>
      <c r="D38" s="11" t="s">
        <v>70</v>
      </c>
      <c r="E38" s="31"/>
      <c r="F38" s="31"/>
      <c r="G38" s="31"/>
      <c r="H38" s="32"/>
      <c r="I38" s="11"/>
      <c r="J38" s="30"/>
      <c r="K38" s="11"/>
      <c r="L38" s="33">
        <f>SUM(L25:L34)</f>
        <v>72.100000000000009</v>
      </c>
    </row>
    <row r="39" spans="1:13" ht="13.5" thickTop="1" x14ac:dyDescent="0.2">
      <c r="B39" s="12"/>
      <c r="C39" s="28"/>
      <c r="D39" s="35"/>
      <c r="E39" s="31"/>
      <c r="F39" s="31"/>
      <c r="G39" s="31"/>
      <c r="H39" s="32"/>
      <c r="I39" s="11"/>
      <c r="J39" s="30"/>
      <c r="K39" s="11"/>
      <c r="L39" s="36"/>
    </row>
    <row r="43" spans="1:13" ht="59.65" customHeight="1" x14ac:dyDescent="0.25">
      <c r="C43" s="39"/>
      <c r="D43" s="39"/>
      <c r="E43" s="39"/>
      <c r="F43" s="39"/>
      <c r="G43" s="39"/>
      <c r="H43" s="39"/>
      <c r="I43" s="39"/>
      <c r="J43" s="39"/>
      <c r="K43" s="39"/>
    </row>
  </sheetData>
  <autoFilter ref="A24:L34" xr:uid="{14891382-9312-4737-B4E9-1C2844822F0F}"/>
  <mergeCells count="4">
    <mergeCell ref="I14:J14"/>
    <mergeCell ref="B16:L16"/>
    <mergeCell ref="B17:L17"/>
    <mergeCell ref="J21:K21"/>
  </mergeCells>
  <dataValidations count="1">
    <dataValidation type="list" allowBlank="1" showInputMessage="1" showErrorMessage="1" sqref="C19:D19" xr:uid="{BCD7CE0A-F646-4E86-B244-D1D7CC48E68D}">
      <formula1>#REF!</formula1>
    </dataValidation>
  </dataValidations>
  <pageMargins left="0.25" right="0.25" top="0.5" bottom="0.5" header="0.3" footer="0.3"/>
  <pageSetup scale="98"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AF1D8-FB2B-47AE-967A-E1CD93FDF89D}">
  <sheetPr>
    <tabColor theme="0"/>
    <pageSetUpPr fitToPage="1"/>
  </sheetPr>
  <dimension ref="A1:M35"/>
  <sheetViews>
    <sheetView topLeftCell="B1" zoomScaleNormal="100" workbookViewId="0">
      <selection activeCell="O11" sqref="O11"/>
    </sheetView>
  </sheetViews>
  <sheetFormatPr defaultColWidth="8.85546875" defaultRowHeight="12.75" x14ac:dyDescent="0.2"/>
  <cols>
    <col min="1" max="1" width="14.42578125" style="2" hidden="1" customWidth="1"/>
    <col min="2" max="2" width="13" style="2" customWidth="1"/>
    <col min="3" max="3" width="13.85546875" style="2" hidden="1" customWidth="1"/>
    <col min="4" max="4" width="14.140625" style="2" customWidth="1"/>
    <col min="5" max="5" width="16.42578125" style="2" hidden="1" customWidth="1"/>
    <col min="6" max="6" width="11.42578125" style="2" customWidth="1"/>
    <col min="7" max="7" width="10.28515625" style="2" customWidth="1"/>
    <col min="8" max="8" width="8.85546875" style="2"/>
    <col min="9" max="9" width="19.7109375" style="2" customWidth="1"/>
    <col min="10" max="10" width="10.42578125" style="2" customWidth="1"/>
    <col min="11" max="11" width="11.7109375" style="2" customWidth="1"/>
    <col min="12" max="12" width="9.710937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334</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3" ht="15.6" customHeight="1" x14ac:dyDescent="0.2">
      <c r="B17" s="55">
        <v>45534</v>
      </c>
      <c r="C17" s="55"/>
      <c r="D17" s="55"/>
      <c r="E17" s="55"/>
      <c r="F17" s="55"/>
      <c r="G17" s="55"/>
      <c r="H17" s="55"/>
      <c r="I17" s="55"/>
      <c r="J17" s="55"/>
      <c r="K17" s="55"/>
      <c r="L17" s="55"/>
    </row>
    <row r="18" spans="1:13" x14ac:dyDescent="0.2">
      <c r="B18" s="11" t="s">
        <v>806</v>
      </c>
      <c r="C18" s="11"/>
      <c r="D18" s="11" t="s">
        <v>825</v>
      </c>
      <c r="E18" s="12"/>
      <c r="F18" s="11"/>
      <c r="G18" s="11"/>
      <c r="H18" s="11"/>
      <c r="I18" s="1"/>
      <c r="J18" s="11"/>
      <c r="K18" s="11"/>
      <c r="L18" s="11"/>
    </row>
    <row r="19" spans="1:13" x14ac:dyDescent="0.2">
      <c r="A19" s="2" t="s">
        <v>18</v>
      </c>
      <c r="B19" s="11" t="s">
        <v>19</v>
      </c>
      <c r="C19" s="14" t="s">
        <v>328</v>
      </c>
      <c r="D19" s="14" t="s">
        <v>328</v>
      </c>
      <c r="E19" s="12"/>
      <c r="F19" s="1"/>
      <c r="G19" s="1"/>
      <c r="H19" s="1"/>
      <c r="I19" s="1"/>
      <c r="J19" s="1"/>
      <c r="K19" s="1"/>
      <c r="L19" s="11"/>
    </row>
    <row r="20" spans="1:13" ht="13.5" thickBot="1" x14ac:dyDescent="0.25">
      <c r="A20" s="2">
        <v>5</v>
      </c>
      <c r="B20" s="11" t="s">
        <v>21</v>
      </c>
      <c r="C20" s="14">
        <v>2730</v>
      </c>
      <c r="D20" s="14">
        <v>2730</v>
      </c>
      <c r="E20" s="12"/>
      <c r="F20" s="15"/>
      <c r="G20" s="15"/>
      <c r="H20" s="16"/>
      <c r="I20" s="16" t="s">
        <v>888</v>
      </c>
      <c r="J20" s="11"/>
      <c r="K20" s="11"/>
      <c r="L20" s="11"/>
    </row>
    <row r="21" spans="1:13" ht="13.9" customHeight="1" thickBot="1" x14ac:dyDescent="0.25">
      <c r="A21" s="2" t="s">
        <v>22</v>
      </c>
      <c r="B21" s="11" t="s">
        <v>23</v>
      </c>
      <c r="C21" s="14">
        <v>4268660</v>
      </c>
      <c r="D21" s="14">
        <v>4268660</v>
      </c>
      <c r="E21" s="12"/>
      <c r="F21" s="15"/>
      <c r="G21" s="15"/>
      <c r="H21" s="16"/>
      <c r="I21" s="17" t="s">
        <v>24</v>
      </c>
      <c r="J21" s="59">
        <f>L30</f>
        <v>14.42</v>
      </c>
      <c r="K21" s="57"/>
      <c r="L21" s="11"/>
    </row>
    <row r="22" spans="1:13" x14ac:dyDescent="0.2">
      <c r="A22" s="2">
        <v>0</v>
      </c>
      <c r="B22" s="11" t="s">
        <v>26</v>
      </c>
      <c r="C22" s="14" t="s">
        <v>27</v>
      </c>
      <c r="D22" s="14" t="s">
        <v>27</v>
      </c>
      <c r="E22" s="12"/>
      <c r="F22" s="12"/>
      <c r="G22" s="12"/>
      <c r="H22" s="11"/>
      <c r="I22" s="11"/>
      <c r="J22" s="11"/>
      <c r="K22" s="11"/>
      <c r="L22" s="11"/>
    </row>
    <row r="23" spans="1:13" ht="4.1500000000000004" customHeight="1" x14ac:dyDescent="0.2">
      <c r="B23" s="11"/>
      <c r="C23" s="11"/>
      <c r="D23" s="11"/>
      <c r="E23" s="11"/>
      <c r="F23" s="11"/>
      <c r="G23" s="11"/>
      <c r="H23" s="11"/>
      <c r="I23" s="11"/>
      <c r="J23" s="11"/>
      <c r="K23" s="11"/>
      <c r="L23" s="11"/>
    </row>
    <row r="24" spans="1:13"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877</v>
      </c>
    </row>
    <row r="25" spans="1:13" ht="22.5" x14ac:dyDescent="0.2">
      <c r="A25" s="38">
        <v>310</v>
      </c>
      <c r="B25" s="22">
        <v>483</v>
      </c>
      <c r="C25" s="23" t="s">
        <v>335</v>
      </c>
      <c r="D25" s="24">
        <v>65585424</v>
      </c>
      <c r="E25" s="25" t="s">
        <v>336</v>
      </c>
      <c r="F25" s="26">
        <v>45520</v>
      </c>
      <c r="G25" s="25">
        <v>3086303</v>
      </c>
      <c r="H25" s="23" t="s">
        <v>62</v>
      </c>
      <c r="I25" s="25" t="s">
        <v>63</v>
      </c>
      <c r="J25" s="27">
        <v>87</v>
      </c>
      <c r="K25" s="27">
        <v>80.989999999999995</v>
      </c>
      <c r="L25" s="27">
        <v>6.01</v>
      </c>
      <c r="M25" s="2" t="s">
        <v>807</v>
      </c>
    </row>
    <row r="26" spans="1:13" ht="22.5" x14ac:dyDescent="0.2">
      <c r="A26" s="38">
        <v>311</v>
      </c>
      <c r="B26" s="22">
        <v>483</v>
      </c>
      <c r="C26" s="23" t="s">
        <v>335</v>
      </c>
      <c r="D26" s="24">
        <v>65585424</v>
      </c>
      <c r="E26" s="25" t="s">
        <v>336</v>
      </c>
      <c r="F26" s="26">
        <v>45520</v>
      </c>
      <c r="G26" s="25">
        <v>3086428</v>
      </c>
      <c r="H26" s="23" t="s">
        <v>64</v>
      </c>
      <c r="I26" s="25" t="s">
        <v>65</v>
      </c>
      <c r="J26" s="27">
        <v>82</v>
      </c>
      <c r="K26" s="27">
        <v>73.59</v>
      </c>
      <c r="L26" s="27">
        <v>8.41</v>
      </c>
      <c r="M26" s="2" t="s">
        <v>807</v>
      </c>
    </row>
    <row r="27" spans="1:13" x14ac:dyDescent="0.2">
      <c r="B27" s="12"/>
      <c r="C27" s="28"/>
      <c r="D27" s="29"/>
      <c r="E27" s="12"/>
      <c r="F27" s="12"/>
      <c r="G27" s="12"/>
      <c r="H27" s="30"/>
      <c r="I27" s="30"/>
      <c r="J27" s="30"/>
      <c r="K27" s="11"/>
      <c r="L27" s="11"/>
    </row>
    <row r="28" spans="1:13" x14ac:dyDescent="0.2">
      <c r="B28" s="12"/>
      <c r="C28" s="28"/>
      <c r="D28" s="29"/>
      <c r="E28" s="15"/>
      <c r="F28" s="15"/>
      <c r="G28" s="15"/>
      <c r="H28" s="15"/>
      <c r="I28" s="30"/>
      <c r="J28" s="30"/>
      <c r="K28" s="11"/>
      <c r="L28" s="11"/>
    </row>
    <row r="29" spans="1:13" x14ac:dyDescent="0.2">
      <c r="B29" s="12"/>
      <c r="C29" s="28"/>
      <c r="D29" s="29"/>
      <c r="E29" s="12"/>
      <c r="F29" s="11"/>
      <c r="G29" s="11"/>
      <c r="H29" s="11"/>
      <c r="I29" s="30"/>
      <c r="J29" s="30"/>
      <c r="K29" s="11"/>
      <c r="L29" s="11"/>
    </row>
    <row r="30" spans="1:13" ht="13.5" thickBot="1" x14ac:dyDescent="0.25">
      <c r="B30" s="12"/>
      <c r="C30" s="28"/>
      <c r="D30" s="11" t="s">
        <v>70</v>
      </c>
      <c r="E30" s="31"/>
      <c r="F30" s="31"/>
      <c r="G30" s="31"/>
      <c r="H30" s="32"/>
      <c r="I30" s="11"/>
      <c r="J30" s="30"/>
      <c r="K30" s="11"/>
      <c r="L30" s="33">
        <v>14.42</v>
      </c>
    </row>
    <row r="31" spans="1:13" ht="13.5" thickTop="1" x14ac:dyDescent="0.2">
      <c r="B31" s="12"/>
      <c r="C31" s="28"/>
      <c r="D31" s="35"/>
      <c r="E31" s="31"/>
      <c r="F31" s="31"/>
      <c r="G31" s="31"/>
      <c r="H31" s="32"/>
      <c r="I31" s="11"/>
      <c r="J31" s="30"/>
      <c r="K31" s="11"/>
      <c r="L31" s="36"/>
    </row>
    <row r="35" spans="3:11" ht="59.65" customHeight="1" x14ac:dyDescent="0.25">
      <c r="C35" s="39"/>
      <c r="D35" s="39"/>
      <c r="E35" s="39"/>
      <c r="F35" s="39"/>
      <c r="G35" s="39"/>
      <c r="H35" s="39"/>
      <c r="I35" s="39"/>
      <c r="J35" s="39"/>
      <c r="K35" s="39"/>
    </row>
  </sheetData>
  <mergeCells count="4">
    <mergeCell ref="I14:J14"/>
    <mergeCell ref="B16:L16"/>
    <mergeCell ref="B17:L17"/>
    <mergeCell ref="J21:K21"/>
  </mergeCells>
  <dataValidations count="1">
    <dataValidation type="list" allowBlank="1" showInputMessage="1" showErrorMessage="1" sqref="C19:D19" xr:uid="{0F393A81-77AE-41B9-84E7-3D3066FC103A}">
      <formula1>#REF!</formula1>
    </dataValidation>
  </dataValidations>
  <pageMargins left="0.25" right="0.25" top="0.5" bottom="0.5" header="0.3" footer="0.3"/>
  <pageSetup scale="98"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7F7A6-FF6F-4BDC-9362-99B41C0C5CD2}">
  <sheetPr>
    <tabColor theme="0"/>
    <pageSetUpPr fitToPage="1"/>
  </sheetPr>
  <dimension ref="A1:M58"/>
  <sheetViews>
    <sheetView topLeftCell="B1" zoomScaleNormal="100" workbookViewId="0">
      <selection activeCell="K19" sqref="K19"/>
    </sheetView>
  </sheetViews>
  <sheetFormatPr defaultColWidth="8.85546875" defaultRowHeight="12.75" x14ac:dyDescent="0.2"/>
  <cols>
    <col min="1" max="1" width="14.42578125" style="2" hidden="1" customWidth="1"/>
    <col min="2" max="2" width="13" style="2" customWidth="1"/>
    <col min="3" max="3" width="13.85546875" style="2" hidden="1" customWidth="1"/>
    <col min="4" max="4" width="14.28515625" style="2" customWidth="1"/>
    <col min="5" max="5" width="16.42578125" style="2" hidden="1" customWidth="1"/>
    <col min="6" max="6" width="11.42578125" style="2" customWidth="1"/>
    <col min="7" max="7" width="10.28515625" style="2" customWidth="1"/>
    <col min="8" max="8" width="8.85546875" style="2"/>
    <col min="9" max="9" width="19.7109375" style="2" customWidth="1"/>
    <col min="10" max="10" width="10.42578125" style="2" customWidth="1"/>
    <col min="11" max="11" width="11.7109375" style="2" customWidth="1"/>
    <col min="12" max="12" width="9.7109375" style="2" customWidth="1"/>
    <col min="13" max="13" width="15" style="2" customWidth="1"/>
    <col min="14"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337</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3" ht="15.6" customHeight="1" x14ac:dyDescent="0.2">
      <c r="B17" s="55">
        <v>45565</v>
      </c>
      <c r="C17" s="55"/>
      <c r="D17" s="55"/>
      <c r="E17" s="55"/>
      <c r="F17" s="55"/>
      <c r="G17" s="55"/>
      <c r="H17" s="55"/>
      <c r="I17" s="55"/>
      <c r="J17" s="55"/>
      <c r="K17" s="55"/>
      <c r="L17" s="55"/>
    </row>
    <row r="18" spans="1:13" x14ac:dyDescent="0.2">
      <c r="B18" s="11" t="s">
        <v>806</v>
      </c>
      <c r="C18" s="11"/>
      <c r="D18" s="11" t="s">
        <v>825</v>
      </c>
      <c r="E18" s="12"/>
      <c r="F18" s="11"/>
      <c r="G18" s="11"/>
      <c r="H18" s="11"/>
      <c r="I18" s="1"/>
      <c r="J18" s="11"/>
      <c r="K18" s="11"/>
      <c r="L18" s="11"/>
    </row>
    <row r="19" spans="1:13" x14ac:dyDescent="0.2">
      <c r="A19" s="2" t="s">
        <v>18</v>
      </c>
      <c r="B19" s="11" t="s">
        <v>19</v>
      </c>
      <c r="C19" s="14" t="s">
        <v>328</v>
      </c>
      <c r="D19" s="14" t="s">
        <v>328</v>
      </c>
      <c r="E19" s="12"/>
      <c r="F19" s="1"/>
      <c r="G19" s="1"/>
      <c r="H19" s="1"/>
      <c r="I19" s="1"/>
      <c r="J19" s="1"/>
      <c r="K19" s="1"/>
      <c r="L19" s="11"/>
    </row>
    <row r="20" spans="1:13" ht="13.5" thickBot="1" x14ac:dyDescent="0.25">
      <c r="A20" s="2">
        <v>25</v>
      </c>
      <c r="B20" s="11" t="s">
        <v>21</v>
      </c>
      <c r="C20" s="14">
        <v>2730</v>
      </c>
      <c r="D20" s="14">
        <v>2730</v>
      </c>
      <c r="E20" s="12"/>
      <c r="F20" s="15"/>
      <c r="G20" s="15"/>
      <c r="H20" s="16"/>
      <c r="I20" s="16" t="s">
        <v>884</v>
      </c>
      <c r="J20" s="11"/>
      <c r="K20" s="11"/>
      <c r="L20" s="11"/>
    </row>
    <row r="21" spans="1:13" ht="13.9" customHeight="1" thickBot="1" x14ac:dyDescent="0.25">
      <c r="A21" s="2" t="s">
        <v>22</v>
      </c>
      <c r="B21" s="11" t="s">
        <v>23</v>
      </c>
      <c r="C21" s="14">
        <v>4268660</v>
      </c>
      <c r="D21" s="14">
        <v>4268660</v>
      </c>
      <c r="E21" s="12"/>
      <c r="F21" s="15"/>
      <c r="G21" s="15"/>
      <c r="H21" s="16"/>
      <c r="I21" s="17" t="s">
        <v>24</v>
      </c>
      <c r="J21" s="59">
        <f>L53</f>
        <v>177.47999999999996</v>
      </c>
      <c r="K21" s="57"/>
      <c r="L21" s="11"/>
    </row>
    <row r="22" spans="1:13" x14ac:dyDescent="0.2">
      <c r="A22" s="2">
        <v>0</v>
      </c>
      <c r="B22" s="11" t="s">
        <v>26</v>
      </c>
      <c r="C22" s="14" t="s">
        <v>27</v>
      </c>
      <c r="D22" s="14" t="s">
        <v>27</v>
      </c>
      <c r="E22" s="12"/>
      <c r="F22" s="12"/>
      <c r="G22" s="12"/>
      <c r="H22" s="11"/>
      <c r="I22" s="11"/>
      <c r="J22" s="11"/>
      <c r="K22" s="11"/>
      <c r="L22" s="11"/>
    </row>
    <row r="23" spans="1:13" ht="4.1500000000000004" customHeight="1" x14ac:dyDescent="0.2">
      <c r="B23" s="11"/>
      <c r="C23" s="11"/>
      <c r="D23" s="11"/>
      <c r="E23" s="11"/>
      <c r="F23" s="11"/>
      <c r="G23" s="11"/>
      <c r="H23" s="11"/>
      <c r="I23" s="11"/>
      <c r="J23" s="11"/>
      <c r="K23" s="11"/>
      <c r="L23" s="11"/>
    </row>
    <row r="24" spans="1:13"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877</v>
      </c>
    </row>
    <row r="25" spans="1:13" ht="22.5" x14ac:dyDescent="0.2">
      <c r="A25" s="38">
        <v>436</v>
      </c>
      <c r="B25" s="22">
        <v>483</v>
      </c>
      <c r="C25" s="23" t="s">
        <v>332</v>
      </c>
      <c r="D25" s="24">
        <v>65552085</v>
      </c>
      <c r="E25" s="25" t="s">
        <v>333</v>
      </c>
      <c r="F25" s="26">
        <v>45516</v>
      </c>
      <c r="G25" s="25">
        <v>3086303</v>
      </c>
      <c r="H25" s="23" t="s">
        <v>62</v>
      </c>
      <c r="I25" s="25" t="s">
        <v>63</v>
      </c>
      <c r="J25" s="27">
        <v>87</v>
      </c>
      <c r="K25" s="27">
        <v>80.989999999999995</v>
      </c>
      <c r="L25" s="27">
        <v>6.01</v>
      </c>
      <c r="M25" s="2" t="s">
        <v>807</v>
      </c>
    </row>
    <row r="26" spans="1:13" ht="22.5" x14ac:dyDescent="0.2">
      <c r="A26" s="38">
        <v>437</v>
      </c>
      <c r="B26" s="22">
        <v>483</v>
      </c>
      <c r="C26" s="23" t="s">
        <v>332</v>
      </c>
      <c r="D26" s="24">
        <v>65552085</v>
      </c>
      <c r="E26" s="25" t="s">
        <v>333</v>
      </c>
      <c r="F26" s="26">
        <v>45538</v>
      </c>
      <c r="G26" s="25">
        <v>3086303</v>
      </c>
      <c r="H26" s="23" t="s">
        <v>62</v>
      </c>
      <c r="I26" s="25" t="s">
        <v>63</v>
      </c>
      <c r="J26" s="27">
        <v>87</v>
      </c>
      <c r="K26" s="27">
        <v>80.989999999999995</v>
      </c>
      <c r="L26" s="27">
        <v>6.01</v>
      </c>
      <c r="M26" s="2" t="s">
        <v>807</v>
      </c>
    </row>
    <row r="27" spans="1:13" ht="22.5" x14ac:dyDescent="0.2">
      <c r="A27" s="38">
        <v>438</v>
      </c>
      <c r="B27" s="22">
        <v>483</v>
      </c>
      <c r="C27" s="23" t="s">
        <v>332</v>
      </c>
      <c r="D27" s="24">
        <v>65552085</v>
      </c>
      <c r="E27" s="25" t="s">
        <v>333</v>
      </c>
      <c r="F27" s="26">
        <v>45516</v>
      </c>
      <c r="G27" s="25">
        <v>3086428</v>
      </c>
      <c r="H27" s="23" t="s">
        <v>64</v>
      </c>
      <c r="I27" s="25" t="s">
        <v>65</v>
      </c>
      <c r="J27" s="27">
        <v>82</v>
      </c>
      <c r="K27" s="27">
        <v>73.59</v>
      </c>
      <c r="L27" s="27">
        <v>8.41</v>
      </c>
      <c r="M27" s="2" t="s">
        <v>807</v>
      </c>
    </row>
    <row r="28" spans="1:13" ht="22.5" x14ac:dyDescent="0.2">
      <c r="A28" s="38">
        <v>439</v>
      </c>
      <c r="B28" s="22">
        <v>483</v>
      </c>
      <c r="C28" s="23" t="s">
        <v>332</v>
      </c>
      <c r="D28" s="24">
        <v>65552085</v>
      </c>
      <c r="E28" s="25" t="s">
        <v>333</v>
      </c>
      <c r="F28" s="26">
        <v>45538</v>
      </c>
      <c r="G28" s="25">
        <v>3086428</v>
      </c>
      <c r="H28" s="23" t="s">
        <v>64</v>
      </c>
      <c r="I28" s="25" t="s">
        <v>65</v>
      </c>
      <c r="J28" s="27">
        <v>82</v>
      </c>
      <c r="K28" s="27">
        <v>73.59</v>
      </c>
      <c r="L28" s="27">
        <v>8.41</v>
      </c>
      <c r="M28" s="2" t="s">
        <v>807</v>
      </c>
    </row>
    <row r="29" spans="1:13" ht="22.5" x14ac:dyDescent="0.2">
      <c r="A29" s="38">
        <v>440</v>
      </c>
      <c r="B29" s="22">
        <v>483</v>
      </c>
      <c r="C29" s="23" t="s">
        <v>195</v>
      </c>
      <c r="D29" s="24">
        <v>65560476</v>
      </c>
      <c r="E29" s="25" t="s">
        <v>196</v>
      </c>
      <c r="F29" s="26">
        <v>45513</v>
      </c>
      <c r="G29" s="25">
        <v>3086303</v>
      </c>
      <c r="H29" s="23" t="s">
        <v>62</v>
      </c>
      <c r="I29" s="25" t="s">
        <v>63</v>
      </c>
      <c r="J29" s="27">
        <v>87</v>
      </c>
      <c r="K29" s="27">
        <v>80.989999999999995</v>
      </c>
      <c r="L29" s="27">
        <v>6.01</v>
      </c>
      <c r="M29" s="2" t="s">
        <v>807</v>
      </c>
    </row>
    <row r="30" spans="1:13" ht="22.5" x14ac:dyDescent="0.2">
      <c r="A30" s="38">
        <v>441</v>
      </c>
      <c r="B30" s="22">
        <v>483</v>
      </c>
      <c r="C30" s="23" t="s">
        <v>195</v>
      </c>
      <c r="D30" s="24">
        <v>65560476</v>
      </c>
      <c r="E30" s="25" t="s">
        <v>196</v>
      </c>
      <c r="F30" s="26">
        <v>45518</v>
      </c>
      <c r="G30" s="25">
        <v>3086303</v>
      </c>
      <c r="H30" s="23" t="s">
        <v>62</v>
      </c>
      <c r="I30" s="25" t="s">
        <v>63</v>
      </c>
      <c r="J30" s="27">
        <v>87</v>
      </c>
      <c r="K30" s="27">
        <v>80.989999999999995</v>
      </c>
      <c r="L30" s="27">
        <v>6.01</v>
      </c>
      <c r="M30" s="2" t="s">
        <v>807</v>
      </c>
    </row>
    <row r="31" spans="1:13" ht="22.5" x14ac:dyDescent="0.2">
      <c r="A31" s="38">
        <v>442</v>
      </c>
      <c r="B31" s="22">
        <v>483</v>
      </c>
      <c r="C31" s="23" t="s">
        <v>195</v>
      </c>
      <c r="D31" s="24">
        <v>65560476</v>
      </c>
      <c r="E31" s="25" t="s">
        <v>196</v>
      </c>
      <c r="F31" s="26">
        <v>45525</v>
      </c>
      <c r="G31" s="25">
        <v>3086303</v>
      </c>
      <c r="H31" s="23" t="s">
        <v>62</v>
      </c>
      <c r="I31" s="25" t="s">
        <v>63</v>
      </c>
      <c r="J31" s="27">
        <v>87</v>
      </c>
      <c r="K31" s="27">
        <v>80.989999999999995</v>
      </c>
      <c r="L31" s="27">
        <v>6.01</v>
      </c>
      <c r="M31" s="2" t="s">
        <v>807</v>
      </c>
    </row>
    <row r="32" spans="1:13" ht="22.5" x14ac:dyDescent="0.2">
      <c r="A32" s="38">
        <v>443</v>
      </c>
      <c r="B32" s="22">
        <v>483</v>
      </c>
      <c r="C32" s="23" t="s">
        <v>195</v>
      </c>
      <c r="D32" s="24">
        <v>65560476</v>
      </c>
      <c r="E32" s="25" t="s">
        <v>196</v>
      </c>
      <c r="F32" s="26">
        <v>45532</v>
      </c>
      <c r="G32" s="25">
        <v>3086303</v>
      </c>
      <c r="H32" s="23" t="s">
        <v>62</v>
      </c>
      <c r="I32" s="25" t="s">
        <v>63</v>
      </c>
      <c r="J32" s="27">
        <v>87</v>
      </c>
      <c r="K32" s="27">
        <v>80.989999999999995</v>
      </c>
      <c r="L32" s="27">
        <v>6.01</v>
      </c>
      <c r="M32" s="2" t="s">
        <v>807</v>
      </c>
    </row>
    <row r="33" spans="1:13" ht="22.5" x14ac:dyDescent="0.2">
      <c r="A33" s="38">
        <v>444</v>
      </c>
      <c r="B33" s="22">
        <v>483</v>
      </c>
      <c r="C33" s="23" t="s">
        <v>195</v>
      </c>
      <c r="D33" s="24">
        <v>65560476</v>
      </c>
      <c r="E33" s="25" t="s">
        <v>196</v>
      </c>
      <c r="F33" s="26">
        <v>45539</v>
      </c>
      <c r="G33" s="25">
        <v>3086303</v>
      </c>
      <c r="H33" s="23" t="s">
        <v>62</v>
      </c>
      <c r="I33" s="25" t="s">
        <v>63</v>
      </c>
      <c r="J33" s="27">
        <v>87</v>
      </c>
      <c r="K33" s="27">
        <v>80.989999999999995</v>
      </c>
      <c r="L33" s="27">
        <v>6.01</v>
      </c>
      <c r="M33" s="2" t="s">
        <v>807</v>
      </c>
    </row>
    <row r="34" spans="1:13" ht="22.5" x14ac:dyDescent="0.2">
      <c r="A34" s="38">
        <v>445</v>
      </c>
      <c r="B34" s="22">
        <v>483</v>
      </c>
      <c r="C34" s="23" t="s">
        <v>195</v>
      </c>
      <c r="D34" s="24">
        <v>65560476</v>
      </c>
      <c r="E34" s="25" t="s">
        <v>196</v>
      </c>
      <c r="F34" s="26">
        <v>45513</v>
      </c>
      <c r="G34" s="25">
        <v>3086428</v>
      </c>
      <c r="H34" s="23" t="s">
        <v>64</v>
      </c>
      <c r="I34" s="25" t="s">
        <v>65</v>
      </c>
      <c r="J34" s="27">
        <v>82</v>
      </c>
      <c r="K34" s="27">
        <v>73.59</v>
      </c>
      <c r="L34" s="27">
        <v>8.41</v>
      </c>
      <c r="M34" s="2" t="s">
        <v>807</v>
      </c>
    </row>
    <row r="35" spans="1:13" ht="22.5" x14ac:dyDescent="0.2">
      <c r="A35" s="38">
        <v>446</v>
      </c>
      <c r="B35" s="22">
        <v>483</v>
      </c>
      <c r="C35" s="23" t="s">
        <v>195</v>
      </c>
      <c r="D35" s="24">
        <v>65560476</v>
      </c>
      <c r="E35" s="25" t="s">
        <v>196</v>
      </c>
      <c r="F35" s="26">
        <v>45518</v>
      </c>
      <c r="G35" s="25">
        <v>3086428</v>
      </c>
      <c r="H35" s="23" t="s">
        <v>64</v>
      </c>
      <c r="I35" s="25" t="s">
        <v>65</v>
      </c>
      <c r="J35" s="27">
        <v>82</v>
      </c>
      <c r="K35" s="27">
        <v>73.59</v>
      </c>
      <c r="L35" s="27">
        <v>8.41</v>
      </c>
      <c r="M35" s="2" t="s">
        <v>807</v>
      </c>
    </row>
    <row r="36" spans="1:13" ht="22.5" x14ac:dyDescent="0.2">
      <c r="A36" s="38">
        <v>447</v>
      </c>
      <c r="B36" s="22">
        <v>483</v>
      </c>
      <c r="C36" s="23" t="s">
        <v>195</v>
      </c>
      <c r="D36" s="24">
        <v>65560476</v>
      </c>
      <c r="E36" s="25" t="s">
        <v>196</v>
      </c>
      <c r="F36" s="26">
        <v>45525</v>
      </c>
      <c r="G36" s="25">
        <v>3086428</v>
      </c>
      <c r="H36" s="23" t="s">
        <v>64</v>
      </c>
      <c r="I36" s="25" t="s">
        <v>65</v>
      </c>
      <c r="J36" s="27">
        <v>82</v>
      </c>
      <c r="K36" s="27">
        <v>73.59</v>
      </c>
      <c r="L36" s="27">
        <v>8.41</v>
      </c>
      <c r="M36" s="2" t="s">
        <v>807</v>
      </c>
    </row>
    <row r="37" spans="1:13" ht="22.5" x14ac:dyDescent="0.2">
      <c r="A37" s="38">
        <v>448</v>
      </c>
      <c r="B37" s="22">
        <v>483</v>
      </c>
      <c r="C37" s="23" t="s">
        <v>195</v>
      </c>
      <c r="D37" s="24">
        <v>65560476</v>
      </c>
      <c r="E37" s="25" t="s">
        <v>196</v>
      </c>
      <c r="F37" s="26">
        <v>45532</v>
      </c>
      <c r="G37" s="25">
        <v>3086428</v>
      </c>
      <c r="H37" s="23" t="s">
        <v>64</v>
      </c>
      <c r="I37" s="25" t="s">
        <v>65</v>
      </c>
      <c r="J37" s="27">
        <v>82</v>
      </c>
      <c r="K37" s="27">
        <v>73.59</v>
      </c>
      <c r="L37" s="27">
        <v>8.41</v>
      </c>
      <c r="M37" s="2" t="s">
        <v>807</v>
      </c>
    </row>
    <row r="38" spans="1:13" ht="22.5" x14ac:dyDescent="0.2">
      <c r="A38" s="38">
        <v>449</v>
      </c>
      <c r="B38" s="22">
        <v>483</v>
      </c>
      <c r="C38" s="23" t="s">
        <v>195</v>
      </c>
      <c r="D38" s="24">
        <v>65560476</v>
      </c>
      <c r="E38" s="25" t="s">
        <v>196</v>
      </c>
      <c r="F38" s="26">
        <v>45539</v>
      </c>
      <c r="G38" s="25">
        <v>3086428</v>
      </c>
      <c r="H38" s="23" t="s">
        <v>64</v>
      </c>
      <c r="I38" s="25" t="s">
        <v>65</v>
      </c>
      <c r="J38" s="27">
        <v>82</v>
      </c>
      <c r="K38" s="27">
        <v>73.59</v>
      </c>
      <c r="L38" s="27">
        <v>8.41</v>
      </c>
      <c r="M38" s="2" t="s">
        <v>807</v>
      </c>
    </row>
    <row r="39" spans="1:13" ht="22.5" x14ac:dyDescent="0.2">
      <c r="A39" s="38">
        <v>450</v>
      </c>
      <c r="B39" s="22">
        <v>483</v>
      </c>
      <c r="C39" s="23" t="s">
        <v>195</v>
      </c>
      <c r="D39" s="24">
        <v>65560476</v>
      </c>
      <c r="E39" s="25" t="s">
        <v>196</v>
      </c>
      <c r="F39" s="26">
        <v>45513</v>
      </c>
      <c r="G39" s="25">
        <v>3088119</v>
      </c>
      <c r="H39" s="23" t="s">
        <v>66</v>
      </c>
      <c r="I39" s="25" t="s">
        <v>67</v>
      </c>
      <c r="J39" s="27">
        <v>62</v>
      </c>
      <c r="K39" s="27">
        <v>57.56</v>
      </c>
      <c r="L39" s="27">
        <v>4.4400000000000004</v>
      </c>
      <c r="M39" s="2" t="s">
        <v>807</v>
      </c>
    </row>
    <row r="40" spans="1:13" ht="22.5" x14ac:dyDescent="0.2">
      <c r="A40" s="38">
        <v>451</v>
      </c>
      <c r="B40" s="22">
        <v>483</v>
      </c>
      <c r="C40" s="23" t="s">
        <v>335</v>
      </c>
      <c r="D40" s="24">
        <v>65634537</v>
      </c>
      <c r="E40" s="25" t="s">
        <v>336</v>
      </c>
      <c r="F40" s="26">
        <v>45526</v>
      </c>
      <c r="G40" s="25">
        <v>3086303</v>
      </c>
      <c r="H40" s="23" t="s">
        <v>62</v>
      </c>
      <c r="I40" s="25" t="s">
        <v>63</v>
      </c>
      <c r="J40" s="27">
        <v>87</v>
      </c>
      <c r="K40" s="27">
        <v>80.989999999999995</v>
      </c>
      <c r="L40" s="27">
        <v>6.01</v>
      </c>
      <c r="M40" s="2" t="s">
        <v>807</v>
      </c>
    </row>
    <row r="41" spans="1:13" ht="22.5" x14ac:dyDescent="0.2">
      <c r="A41" s="38">
        <v>452</v>
      </c>
      <c r="B41" s="22">
        <v>483</v>
      </c>
      <c r="C41" s="23" t="s">
        <v>335</v>
      </c>
      <c r="D41" s="24">
        <v>65634537</v>
      </c>
      <c r="E41" s="25" t="s">
        <v>336</v>
      </c>
      <c r="F41" s="26">
        <v>45533</v>
      </c>
      <c r="G41" s="25">
        <v>3086303</v>
      </c>
      <c r="H41" s="23" t="s">
        <v>62</v>
      </c>
      <c r="I41" s="25" t="s">
        <v>63</v>
      </c>
      <c r="J41" s="27">
        <v>87</v>
      </c>
      <c r="K41" s="27">
        <v>80.989999999999995</v>
      </c>
      <c r="L41" s="27">
        <v>6.01</v>
      </c>
      <c r="M41" s="2" t="s">
        <v>807</v>
      </c>
    </row>
    <row r="42" spans="1:13" ht="22.5" x14ac:dyDescent="0.2">
      <c r="A42" s="38">
        <v>453</v>
      </c>
      <c r="B42" s="22">
        <v>483</v>
      </c>
      <c r="C42" s="23" t="s">
        <v>335</v>
      </c>
      <c r="D42" s="24">
        <v>65634537</v>
      </c>
      <c r="E42" s="25" t="s">
        <v>336</v>
      </c>
      <c r="F42" s="26">
        <v>45541</v>
      </c>
      <c r="G42" s="25">
        <v>3086303</v>
      </c>
      <c r="H42" s="23" t="s">
        <v>62</v>
      </c>
      <c r="I42" s="25" t="s">
        <v>63</v>
      </c>
      <c r="J42" s="27">
        <v>87</v>
      </c>
      <c r="K42" s="27">
        <v>80.989999999999995</v>
      </c>
      <c r="L42" s="27">
        <v>6.01</v>
      </c>
      <c r="M42" s="2" t="s">
        <v>807</v>
      </c>
    </row>
    <row r="43" spans="1:13" ht="22.5" x14ac:dyDescent="0.2">
      <c r="A43" s="38">
        <v>454</v>
      </c>
      <c r="B43" s="22">
        <v>483</v>
      </c>
      <c r="C43" s="23" t="s">
        <v>335</v>
      </c>
      <c r="D43" s="24">
        <v>65634537</v>
      </c>
      <c r="E43" s="25" t="s">
        <v>336</v>
      </c>
      <c r="F43" s="26">
        <v>45547</v>
      </c>
      <c r="G43" s="25">
        <v>3086303</v>
      </c>
      <c r="H43" s="23" t="s">
        <v>62</v>
      </c>
      <c r="I43" s="25" t="s">
        <v>63</v>
      </c>
      <c r="J43" s="27">
        <v>87</v>
      </c>
      <c r="K43" s="27">
        <v>80.989999999999995</v>
      </c>
      <c r="L43" s="27">
        <v>6.01</v>
      </c>
      <c r="M43" s="2" t="s">
        <v>807</v>
      </c>
    </row>
    <row r="44" spans="1:13" ht="22.5" x14ac:dyDescent="0.2">
      <c r="A44" s="38">
        <v>455</v>
      </c>
      <c r="B44" s="22">
        <v>483</v>
      </c>
      <c r="C44" s="23" t="s">
        <v>335</v>
      </c>
      <c r="D44" s="24">
        <v>65634537</v>
      </c>
      <c r="E44" s="25" t="s">
        <v>336</v>
      </c>
      <c r="F44" s="26">
        <v>45526</v>
      </c>
      <c r="G44" s="25">
        <v>3086428</v>
      </c>
      <c r="H44" s="23" t="s">
        <v>64</v>
      </c>
      <c r="I44" s="25" t="s">
        <v>65</v>
      </c>
      <c r="J44" s="27">
        <v>82</v>
      </c>
      <c r="K44" s="27">
        <v>73.59</v>
      </c>
      <c r="L44" s="27">
        <v>8.41</v>
      </c>
      <c r="M44" s="2" t="s">
        <v>807</v>
      </c>
    </row>
    <row r="45" spans="1:13" ht="22.5" x14ac:dyDescent="0.2">
      <c r="A45" s="38">
        <v>456</v>
      </c>
      <c r="B45" s="22">
        <v>483</v>
      </c>
      <c r="C45" s="23" t="s">
        <v>335</v>
      </c>
      <c r="D45" s="24">
        <v>65634537</v>
      </c>
      <c r="E45" s="25" t="s">
        <v>336</v>
      </c>
      <c r="F45" s="26">
        <v>45533</v>
      </c>
      <c r="G45" s="25">
        <v>3086428</v>
      </c>
      <c r="H45" s="23" t="s">
        <v>64</v>
      </c>
      <c r="I45" s="25" t="s">
        <v>65</v>
      </c>
      <c r="J45" s="27">
        <v>82</v>
      </c>
      <c r="K45" s="27">
        <v>73.59</v>
      </c>
      <c r="L45" s="27">
        <v>8.41</v>
      </c>
      <c r="M45" s="2" t="s">
        <v>807</v>
      </c>
    </row>
    <row r="46" spans="1:13" ht="22.5" x14ac:dyDescent="0.2">
      <c r="A46" s="38">
        <v>457</v>
      </c>
      <c r="B46" s="22">
        <v>483</v>
      </c>
      <c r="C46" s="23" t="s">
        <v>335</v>
      </c>
      <c r="D46" s="24">
        <v>65634537</v>
      </c>
      <c r="E46" s="25" t="s">
        <v>336</v>
      </c>
      <c r="F46" s="26">
        <v>45541</v>
      </c>
      <c r="G46" s="25">
        <v>3086428</v>
      </c>
      <c r="H46" s="23" t="s">
        <v>64</v>
      </c>
      <c r="I46" s="25" t="s">
        <v>65</v>
      </c>
      <c r="J46" s="27">
        <v>82</v>
      </c>
      <c r="K46" s="27">
        <v>73.59</v>
      </c>
      <c r="L46" s="27">
        <v>8.41</v>
      </c>
      <c r="M46" s="2" t="s">
        <v>807</v>
      </c>
    </row>
    <row r="47" spans="1:13" ht="22.5" x14ac:dyDescent="0.2">
      <c r="A47" s="38">
        <v>458</v>
      </c>
      <c r="B47" s="22">
        <v>483</v>
      </c>
      <c r="C47" s="23" t="s">
        <v>335</v>
      </c>
      <c r="D47" s="24">
        <v>65634537</v>
      </c>
      <c r="E47" s="25" t="s">
        <v>336</v>
      </c>
      <c r="F47" s="26">
        <v>45547</v>
      </c>
      <c r="G47" s="25">
        <v>3086428</v>
      </c>
      <c r="H47" s="23" t="s">
        <v>64</v>
      </c>
      <c r="I47" s="25" t="s">
        <v>65</v>
      </c>
      <c r="J47" s="27">
        <v>82</v>
      </c>
      <c r="K47" s="27">
        <v>73.59</v>
      </c>
      <c r="L47" s="27">
        <v>8.41</v>
      </c>
      <c r="M47" s="2" t="s">
        <v>807</v>
      </c>
    </row>
    <row r="48" spans="1:13" ht="22.5" x14ac:dyDescent="0.2">
      <c r="A48" s="38">
        <v>459</v>
      </c>
      <c r="B48" s="22">
        <v>483</v>
      </c>
      <c r="C48" s="23" t="s">
        <v>332</v>
      </c>
      <c r="D48" s="24">
        <v>65961047</v>
      </c>
      <c r="E48" s="25" t="s">
        <v>333</v>
      </c>
      <c r="F48" s="26">
        <v>45565</v>
      </c>
      <c r="G48" s="25">
        <v>3086303</v>
      </c>
      <c r="H48" s="23" t="s">
        <v>62</v>
      </c>
      <c r="I48" s="25" t="s">
        <v>63</v>
      </c>
      <c r="J48" s="27">
        <v>87</v>
      </c>
      <c r="K48" s="27">
        <v>80.989999999999995</v>
      </c>
      <c r="L48" s="27">
        <v>6.01</v>
      </c>
      <c r="M48" s="2" t="s">
        <v>807</v>
      </c>
    </row>
    <row r="49" spans="1:13" ht="22.5" x14ac:dyDescent="0.2">
      <c r="A49" s="38">
        <v>460</v>
      </c>
      <c r="B49" s="22">
        <v>483</v>
      </c>
      <c r="C49" s="23" t="s">
        <v>332</v>
      </c>
      <c r="D49" s="24">
        <v>65961047</v>
      </c>
      <c r="E49" s="25" t="s">
        <v>333</v>
      </c>
      <c r="F49" s="26">
        <v>45565</v>
      </c>
      <c r="G49" s="25">
        <v>3086428</v>
      </c>
      <c r="H49" s="23" t="s">
        <v>64</v>
      </c>
      <c r="I49" s="25" t="s">
        <v>65</v>
      </c>
      <c r="J49" s="27">
        <v>82</v>
      </c>
      <c r="K49" s="27">
        <v>73.59</v>
      </c>
      <c r="L49" s="27">
        <v>8.41</v>
      </c>
      <c r="M49" s="2" t="s">
        <v>807</v>
      </c>
    </row>
    <row r="50" spans="1:13" x14ac:dyDescent="0.2">
      <c r="B50" s="12"/>
      <c r="C50" s="28"/>
      <c r="D50" s="29"/>
      <c r="E50" s="12"/>
      <c r="F50" s="12"/>
      <c r="G50" s="12"/>
      <c r="H50" s="30"/>
      <c r="I50" s="30"/>
      <c r="J50" s="30"/>
      <c r="K50" s="11"/>
      <c r="L50" s="11"/>
    </row>
    <row r="51" spans="1:13" x14ac:dyDescent="0.2">
      <c r="B51" s="12"/>
      <c r="C51" s="28"/>
      <c r="D51" s="29"/>
      <c r="E51" s="15"/>
      <c r="F51" s="15"/>
      <c r="G51" s="15"/>
      <c r="H51" s="15"/>
      <c r="I51" s="30"/>
      <c r="J51" s="30"/>
      <c r="K51" s="11"/>
      <c r="L51" s="11"/>
    </row>
    <row r="52" spans="1:13" x14ac:dyDescent="0.2">
      <c r="B52" s="12"/>
      <c r="C52" s="28"/>
      <c r="D52" s="29"/>
      <c r="E52" s="12"/>
      <c r="F52" s="11"/>
      <c r="G52" s="11"/>
      <c r="H52" s="11"/>
      <c r="I52" s="30"/>
      <c r="J52" s="30"/>
      <c r="K52" s="11"/>
      <c r="L52" s="11"/>
    </row>
    <row r="53" spans="1:13" ht="13.5" thickBot="1" x14ac:dyDescent="0.25">
      <c r="B53" s="12"/>
      <c r="C53" s="28"/>
      <c r="D53" s="11" t="s">
        <v>70</v>
      </c>
      <c r="E53" s="31"/>
      <c r="F53" s="31"/>
      <c r="G53" s="31"/>
      <c r="H53" s="32"/>
      <c r="I53" s="11"/>
      <c r="J53" s="30"/>
      <c r="K53" s="11"/>
      <c r="L53" s="33">
        <f>SUM(L25:L49)</f>
        <v>177.47999999999996</v>
      </c>
    </row>
    <row r="54" spans="1:13" ht="13.5" thickTop="1" x14ac:dyDescent="0.2">
      <c r="B54" s="12"/>
      <c r="C54" s="28"/>
      <c r="D54" s="35"/>
      <c r="E54" s="31"/>
      <c r="F54" s="31"/>
      <c r="G54" s="31"/>
      <c r="H54" s="32"/>
      <c r="I54" s="11"/>
      <c r="J54" s="30"/>
      <c r="K54" s="11"/>
      <c r="L54" s="36"/>
    </row>
    <row r="58" spans="1:13" ht="59.65" customHeight="1" x14ac:dyDescent="0.25">
      <c r="C58" s="39"/>
      <c r="D58" s="39"/>
      <c r="E58" s="39"/>
      <c r="F58" s="39"/>
      <c r="G58" s="39"/>
      <c r="H58" s="39"/>
      <c r="I58" s="39"/>
      <c r="J58" s="39"/>
      <c r="K58" s="39"/>
    </row>
  </sheetData>
  <autoFilter ref="A24:M49" xr:uid="{2C27F7A6-FF6F-4BDC-9362-99B41C0C5CD2}"/>
  <mergeCells count="4">
    <mergeCell ref="I14:J14"/>
    <mergeCell ref="B16:L16"/>
    <mergeCell ref="B17:L17"/>
    <mergeCell ref="J21:K21"/>
  </mergeCells>
  <dataValidations count="1">
    <dataValidation type="list" allowBlank="1" showInputMessage="1" showErrorMessage="1" sqref="C19:D19" xr:uid="{3805D34B-BD48-461B-A7D3-D63326110555}">
      <formula1>#REF!</formula1>
    </dataValidation>
  </dataValidations>
  <pageMargins left="0.25" right="0.25" top="0.5" bottom="0.5" header="0.3" footer="0.3"/>
  <pageSetup scale="98"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6ABA8-387C-406C-8D88-183DC73F352B}">
  <sheetPr>
    <tabColor theme="0"/>
    <pageSetUpPr fitToPage="1"/>
  </sheetPr>
  <dimension ref="A1:M35"/>
  <sheetViews>
    <sheetView topLeftCell="B1" zoomScaleNormal="100" workbookViewId="0">
      <selection activeCell="M17" sqref="M17"/>
    </sheetView>
  </sheetViews>
  <sheetFormatPr defaultColWidth="8.85546875" defaultRowHeight="12.75" x14ac:dyDescent="0.2"/>
  <cols>
    <col min="1" max="1" width="14.5703125" style="2" hidden="1" customWidth="1"/>
    <col min="2" max="2" width="13" style="2" customWidth="1"/>
    <col min="3" max="3" width="13.85546875" style="2" hidden="1" customWidth="1"/>
    <col min="4" max="4" width="10.7109375" style="2" customWidth="1"/>
    <col min="5" max="5" width="16.42578125" style="2" hidden="1" customWidth="1"/>
    <col min="6" max="6" width="11.42578125" style="2" customWidth="1"/>
    <col min="7" max="7" width="10.28515625" style="2" customWidth="1"/>
    <col min="8" max="8" width="8.85546875" style="2"/>
    <col min="9" max="9" width="19.7109375" style="2" customWidth="1"/>
    <col min="10" max="10" width="10.42578125" style="2" customWidth="1"/>
    <col min="11" max="11" width="11.7109375" style="2" customWidth="1"/>
    <col min="12" max="12" width="9.710937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338</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3" ht="15.6" customHeight="1" x14ac:dyDescent="0.2">
      <c r="B17" s="55">
        <v>45596</v>
      </c>
      <c r="C17" s="55"/>
      <c r="D17" s="55"/>
      <c r="E17" s="55"/>
      <c r="F17" s="55"/>
      <c r="G17" s="55"/>
      <c r="H17" s="55"/>
      <c r="I17" s="55"/>
      <c r="J17" s="55"/>
      <c r="K17" s="55"/>
      <c r="L17" s="55"/>
    </row>
    <row r="18" spans="1:13" x14ac:dyDescent="0.2">
      <c r="B18" s="11" t="s">
        <v>806</v>
      </c>
      <c r="C18" s="11"/>
      <c r="D18" s="11" t="s">
        <v>825</v>
      </c>
      <c r="E18" s="12"/>
      <c r="F18" s="11"/>
      <c r="G18" s="11"/>
      <c r="H18" s="11"/>
      <c r="I18" s="1"/>
      <c r="J18" s="11"/>
      <c r="K18" s="11"/>
      <c r="L18" s="11"/>
    </row>
    <row r="19" spans="1:13" x14ac:dyDescent="0.2">
      <c r="A19" s="2" t="s">
        <v>18</v>
      </c>
      <c r="B19" s="11" t="s">
        <v>19</v>
      </c>
      <c r="C19" s="14" t="s">
        <v>328</v>
      </c>
      <c r="D19" s="14" t="s">
        <v>328</v>
      </c>
      <c r="E19" s="12"/>
      <c r="F19" s="1"/>
      <c r="G19" s="1"/>
      <c r="H19" s="1"/>
      <c r="I19" s="1"/>
      <c r="J19" s="1"/>
      <c r="K19" s="1"/>
      <c r="L19" s="11"/>
    </row>
    <row r="20" spans="1:13" ht="13.5" thickBot="1" x14ac:dyDescent="0.25">
      <c r="A20" s="2">
        <v>2</v>
      </c>
      <c r="B20" s="11" t="s">
        <v>21</v>
      </c>
      <c r="C20" s="14">
        <v>2730</v>
      </c>
      <c r="D20" s="14">
        <v>2730</v>
      </c>
      <c r="E20" s="12"/>
      <c r="F20" s="15"/>
      <c r="G20" s="15"/>
      <c r="H20" s="16"/>
      <c r="I20" s="16" t="s">
        <v>887</v>
      </c>
      <c r="J20" s="11"/>
      <c r="K20" s="11"/>
      <c r="L20" s="11"/>
    </row>
    <row r="21" spans="1:13" ht="13.9" customHeight="1" thickBot="1" x14ac:dyDescent="0.25">
      <c r="A21" s="2" t="s">
        <v>22</v>
      </c>
      <c r="B21" s="11" t="s">
        <v>23</v>
      </c>
      <c r="C21" s="14">
        <v>4268660</v>
      </c>
      <c r="D21" s="14">
        <v>4268660</v>
      </c>
      <c r="E21" s="12"/>
      <c r="F21" s="15"/>
      <c r="G21" s="15"/>
      <c r="H21" s="16"/>
      <c r="I21" s="17" t="s">
        <v>24</v>
      </c>
      <c r="J21" s="59">
        <f>L30</f>
        <v>14.42</v>
      </c>
      <c r="K21" s="57"/>
      <c r="L21" s="11"/>
    </row>
    <row r="22" spans="1:13" x14ac:dyDescent="0.2">
      <c r="A22" s="2">
        <v>0</v>
      </c>
      <c r="B22" s="11" t="s">
        <v>26</v>
      </c>
      <c r="C22" s="14" t="s">
        <v>27</v>
      </c>
      <c r="D22" s="14" t="s">
        <v>27</v>
      </c>
      <c r="E22" s="12"/>
      <c r="F22" s="12"/>
      <c r="G22" s="12"/>
      <c r="H22" s="11"/>
      <c r="I22" s="11"/>
      <c r="J22" s="11"/>
      <c r="K22" s="11"/>
      <c r="L22" s="11"/>
    </row>
    <row r="23" spans="1:13" ht="4.1500000000000004" customHeight="1" x14ac:dyDescent="0.2">
      <c r="B23" s="11"/>
      <c r="C23" s="11"/>
      <c r="D23" s="11"/>
      <c r="E23" s="11"/>
      <c r="F23" s="11"/>
      <c r="G23" s="11"/>
      <c r="H23" s="11"/>
      <c r="I23" s="11"/>
      <c r="J23" s="11"/>
      <c r="K23" s="11"/>
      <c r="L23" s="11"/>
    </row>
    <row r="24" spans="1:13"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877</v>
      </c>
    </row>
    <row r="25" spans="1:13" ht="22.5" x14ac:dyDescent="0.2">
      <c r="A25" s="38">
        <v>322</v>
      </c>
      <c r="B25" s="22">
        <v>483</v>
      </c>
      <c r="C25" s="23" t="s">
        <v>335</v>
      </c>
      <c r="D25" s="24">
        <v>66023326</v>
      </c>
      <c r="E25" s="25" t="s">
        <v>336</v>
      </c>
      <c r="F25" s="26">
        <v>45568</v>
      </c>
      <c r="G25" s="25">
        <v>3086303</v>
      </c>
      <c r="H25" s="23" t="s">
        <v>62</v>
      </c>
      <c r="I25" s="25" t="s">
        <v>63</v>
      </c>
      <c r="J25" s="27">
        <v>87</v>
      </c>
      <c r="K25" s="27">
        <v>80.989999999999995</v>
      </c>
      <c r="L25" s="27">
        <v>6.01</v>
      </c>
      <c r="M25" s="2" t="s">
        <v>807</v>
      </c>
    </row>
    <row r="26" spans="1:13" ht="22.5" x14ac:dyDescent="0.2">
      <c r="A26" s="38">
        <v>323</v>
      </c>
      <c r="B26" s="22">
        <v>483</v>
      </c>
      <c r="C26" s="23" t="s">
        <v>335</v>
      </c>
      <c r="D26" s="24">
        <v>66023326</v>
      </c>
      <c r="E26" s="25" t="s">
        <v>336</v>
      </c>
      <c r="F26" s="26">
        <v>45568</v>
      </c>
      <c r="G26" s="25">
        <v>3086428</v>
      </c>
      <c r="H26" s="23" t="s">
        <v>64</v>
      </c>
      <c r="I26" s="25" t="s">
        <v>65</v>
      </c>
      <c r="J26" s="27">
        <v>82</v>
      </c>
      <c r="K26" s="27">
        <v>73.59</v>
      </c>
      <c r="L26" s="27">
        <v>8.41</v>
      </c>
      <c r="M26" s="2" t="s">
        <v>807</v>
      </c>
    </row>
    <row r="27" spans="1:13" x14ac:dyDescent="0.2">
      <c r="B27" s="12"/>
      <c r="C27" s="28"/>
      <c r="D27" s="29"/>
      <c r="E27" s="12"/>
      <c r="F27" s="12"/>
      <c r="G27" s="12"/>
      <c r="H27" s="30"/>
      <c r="I27" s="30"/>
      <c r="J27" s="30"/>
      <c r="K27" s="11"/>
      <c r="L27" s="11"/>
    </row>
    <row r="28" spans="1:13" x14ac:dyDescent="0.2">
      <c r="B28" s="12"/>
      <c r="C28" s="28"/>
      <c r="D28" s="29"/>
      <c r="E28" s="15"/>
      <c r="F28" s="15"/>
      <c r="G28" s="15"/>
      <c r="H28" s="15"/>
      <c r="I28" s="30"/>
      <c r="J28" s="30"/>
      <c r="K28" s="11"/>
      <c r="L28" s="11"/>
    </row>
    <row r="29" spans="1:13" x14ac:dyDescent="0.2">
      <c r="B29" s="12"/>
      <c r="C29" s="28"/>
      <c r="D29" s="29"/>
      <c r="E29" s="12"/>
      <c r="F29" s="11"/>
      <c r="G29" s="11"/>
      <c r="H29" s="11"/>
      <c r="I29" s="30"/>
      <c r="J29" s="30"/>
      <c r="K29" s="11"/>
      <c r="L29" s="11"/>
    </row>
    <row r="30" spans="1:13" ht="13.5" thickBot="1" x14ac:dyDescent="0.25">
      <c r="B30" s="12"/>
      <c r="C30" s="28"/>
      <c r="D30" s="11" t="s">
        <v>70</v>
      </c>
      <c r="E30" s="31"/>
      <c r="F30" s="31"/>
      <c r="G30" s="31"/>
      <c r="H30" s="32"/>
      <c r="I30" s="11"/>
      <c r="J30" s="30"/>
      <c r="K30" s="11"/>
      <c r="L30" s="33">
        <f>SUM(L25:L26)</f>
        <v>14.42</v>
      </c>
    </row>
    <row r="31" spans="1:13" ht="13.5" thickTop="1" x14ac:dyDescent="0.2">
      <c r="B31" s="12"/>
      <c r="C31" s="28"/>
      <c r="D31" s="35"/>
      <c r="E31" s="31"/>
      <c r="F31" s="31"/>
      <c r="G31" s="31"/>
      <c r="H31" s="32"/>
      <c r="I31" s="11"/>
      <c r="J31" s="30"/>
      <c r="K31" s="11"/>
      <c r="L31" s="36"/>
    </row>
    <row r="35" spans="3:11" ht="59.65" customHeight="1" x14ac:dyDescent="0.25">
      <c r="C35" s="39"/>
      <c r="D35" s="39"/>
      <c r="E35" s="39"/>
      <c r="F35" s="39"/>
      <c r="G35" s="39"/>
      <c r="H35" s="39"/>
      <c r="I35" s="39"/>
      <c r="J35" s="39"/>
      <c r="K35" s="39"/>
    </row>
  </sheetData>
  <mergeCells count="4">
    <mergeCell ref="I14:J14"/>
    <mergeCell ref="B16:L16"/>
    <mergeCell ref="B17:L17"/>
    <mergeCell ref="J21:K21"/>
  </mergeCells>
  <dataValidations count="1">
    <dataValidation type="list" allowBlank="1" showInputMessage="1" showErrorMessage="1" sqref="C19:D19" xr:uid="{98732835-8425-4A94-9EB3-079623806E09}">
      <formula1>#REF!</formula1>
    </dataValidation>
  </dataValidations>
  <pageMargins left="0.25" right="0.25" top="0.5" bottom="0.5" header="0.3" footer="0.3"/>
  <pageSetup scale="98"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59FFA-7BF5-4644-937D-04DB972C9866}">
  <sheetPr>
    <tabColor theme="0"/>
    <pageSetUpPr fitToPage="1"/>
  </sheetPr>
  <dimension ref="A1:M35"/>
  <sheetViews>
    <sheetView topLeftCell="B1" zoomScaleNormal="100" workbookViewId="0">
      <selection activeCell="K18" sqref="K18"/>
    </sheetView>
  </sheetViews>
  <sheetFormatPr defaultColWidth="8.85546875" defaultRowHeight="12.75" x14ac:dyDescent="0.2"/>
  <cols>
    <col min="1" max="1" width="14.5703125" style="2" hidden="1" customWidth="1"/>
    <col min="2" max="2" width="13" style="2" customWidth="1"/>
    <col min="3" max="3" width="13.85546875" style="2" hidden="1" customWidth="1"/>
    <col min="4" max="4" width="10.7109375" style="2" customWidth="1"/>
    <col min="5" max="5" width="16.42578125" style="2" hidden="1" customWidth="1"/>
    <col min="6" max="6" width="11.42578125" style="2" customWidth="1"/>
    <col min="7" max="7" width="10.28515625" style="2" customWidth="1"/>
    <col min="8" max="8" width="8.85546875" style="2"/>
    <col min="9" max="9" width="19.7109375" style="2" customWidth="1"/>
    <col min="10" max="10" width="10.42578125" style="2" customWidth="1"/>
    <col min="11" max="11" width="11.7109375" style="2" customWidth="1"/>
    <col min="12" max="12" width="9.710937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339</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3" ht="15.6" customHeight="1" x14ac:dyDescent="0.2">
      <c r="B17" s="55">
        <v>45625</v>
      </c>
      <c r="C17" s="55"/>
      <c r="D17" s="55"/>
      <c r="E17" s="55"/>
      <c r="F17" s="55"/>
      <c r="G17" s="55"/>
      <c r="H17" s="55"/>
      <c r="I17" s="55"/>
      <c r="J17" s="55"/>
      <c r="K17" s="55"/>
      <c r="L17" s="55"/>
    </row>
    <row r="18" spans="1:13" x14ac:dyDescent="0.2">
      <c r="B18" s="11" t="s">
        <v>806</v>
      </c>
      <c r="C18" s="11"/>
      <c r="D18" s="11" t="s">
        <v>825</v>
      </c>
      <c r="E18" s="12"/>
      <c r="F18" s="11"/>
      <c r="G18" s="11"/>
      <c r="H18" s="11"/>
      <c r="I18" s="1"/>
      <c r="J18" s="11"/>
      <c r="K18" s="11"/>
      <c r="L18" s="11"/>
    </row>
    <row r="19" spans="1:13" x14ac:dyDescent="0.2">
      <c r="A19" s="2" t="s">
        <v>18</v>
      </c>
      <c r="B19" s="11" t="s">
        <v>19</v>
      </c>
      <c r="C19" s="14" t="s">
        <v>328</v>
      </c>
      <c r="D19" s="14" t="s">
        <v>328</v>
      </c>
      <c r="E19" s="12"/>
      <c r="F19" s="1"/>
      <c r="G19" s="1"/>
      <c r="H19" s="1"/>
      <c r="I19" s="1"/>
      <c r="J19" s="1"/>
      <c r="K19" s="1"/>
      <c r="L19" s="11"/>
    </row>
    <row r="20" spans="1:13" ht="13.5" thickBot="1" x14ac:dyDescent="0.25">
      <c r="A20" s="2">
        <v>2</v>
      </c>
      <c r="B20" s="11" t="s">
        <v>21</v>
      </c>
      <c r="C20" s="14">
        <v>2730</v>
      </c>
      <c r="D20" s="14">
        <v>2730</v>
      </c>
      <c r="E20" s="12"/>
      <c r="F20" s="15"/>
      <c r="G20" s="15"/>
      <c r="H20" s="16"/>
      <c r="I20" s="16" t="s">
        <v>886</v>
      </c>
      <c r="J20" s="11"/>
      <c r="K20" s="11"/>
      <c r="L20" s="11"/>
    </row>
    <row r="21" spans="1:13" ht="13.9" customHeight="1" thickBot="1" x14ac:dyDescent="0.25">
      <c r="A21" s="2" t="s">
        <v>22</v>
      </c>
      <c r="B21" s="11" t="s">
        <v>23</v>
      </c>
      <c r="C21" s="14" t="s">
        <v>340</v>
      </c>
      <c r="D21" s="14">
        <v>4268660</v>
      </c>
      <c r="E21" s="12"/>
      <c r="F21" s="15"/>
      <c r="G21" s="15"/>
      <c r="H21" s="16"/>
      <c r="I21" s="17" t="s">
        <v>24</v>
      </c>
      <c r="J21" s="59">
        <f>L30</f>
        <v>14.42</v>
      </c>
      <c r="K21" s="57"/>
      <c r="L21" s="11"/>
    </row>
    <row r="22" spans="1:13" x14ac:dyDescent="0.2">
      <c r="A22" s="2">
        <v>0</v>
      </c>
      <c r="B22" s="11" t="s">
        <v>26</v>
      </c>
      <c r="C22" s="14" t="s">
        <v>27</v>
      </c>
      <c r="D22" s="14" t="s">
        <v>27</v>
      </c>
      <c r="E22" s="12"/>
      <c r="F22" s="12"/>
      <c r="G22" s="12"/>
      <c r="H22" s="11"/>
      <c r="I22" s="11"/>
      <c r="J22" s="11"/>
      <c r="K22" s="11"/>
      <c r="L22" s="11"/>
    </row>
    <row r="23" spans="1:13" ht="4.1500000000000004" customHeight="1" x14ac:dyDescent="0.2">
      <c r="B23" s="11"/>
      <c r="C23" s="11"/>
      <c r="D23" s="11"/>
      <c r="E23" s="11"/>
      <c r="F23" s="11"/>
      <c r="G23" s="11"/>
      <c r="H23" s="11"/>
      <c r="I23" s="11"/>
      <c r="J23" s="11"/>
      <c r="K23" s="11"/>
      <c r="L23" s="11"/>
    </row>
    <row r="24" spans="1:13"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877</v>
      </c>
    </row>
    <row r="25" spans="1:13" ht="22.5" x14ac:dyDescent="0.2">
      <c r="A25" s="38">
        <v>176</v>
      </c>
      <c r="B25" s="22">
        <v>483</v>
      </c>
      <c r="C25" s="23" t="s">
        <v>335</v>
      </c>
      <c r="D25" s="24">
        <v>66235227</v>
      </c>
      <c r="E25" s="25" t="s">
        <v>336</v>
      </c>
      <c r="F25" s="26">
        <v>45610</v>
      </c>
      <c r="G25" s="25">
        <v>3086303</v>
      </c>
      <c r="H25" s="23" t="s">
        <v>62</v>
      </c>
      <c r="I25" s="25" t="s">
        <v>63</v>
      </c>
      <c r="J25" s="27">
        <v>87</v>
      </c>
      <c r="K25" s="27">
        <v>80.989999999999995</v>
      </c>
      <c r="L25" s="27">
        <v>6.01</v>
      </c>
    </row>
    <row r="26" spans="1:13" ht="22.5" x14ac:dyDescent="0.2">
      <c r="A26" s="38">
        <v>177</v>
      </c>
      <c r="B26" s="22">
        <v>483</v>
      </c>
      <c r="C26" s="23" t="s">
        <v>335</v>
      </c>
      <c r="D26" s="24">
        <v>66235227</v>
      </c>
      <c r="E26" s="25" t="s">
        <v>336</v>
      </c>
      <c r="F26" s="26">
        <v>45610</v>
      </c>
      <c r="G26" s="25">
        <v>3086428</v>
      </c>
      <c r="H26" s="23" t="s">
        <v>64</v>
      </c>
      <c r="I26" s="25" t="s">
        <v>65</v>
      </c>
      <c r="J26" s="27">
        <v>82</v>
      </c>
      <c r="K26" s="27">
        <v>73.59</v>
      </c>
      <c r="L26" s="27">
        <v>8.41</v>
      </c>
    </row>
    <row r="27" spans="1:13" x14ac:dyDescent="0.2">
      <c r="B27" s="12"/>
      <c r="C27" s="28"/>
      <c r="D27" s="29"/>
      <c r="E27" s="12"/>
      <c r="F27" s="12"/>
      <c r="G27" s="12"/>
      <c r="H27" s="30"/>
      <c r="I27" s="30"/>
      <c r="J27" s="30"/>
      <c r="K27" s="11"/>
      <c r="L27" s="11"/>
    </row>
    <row r="28" spans="1:13" x14ac:dyDescent="0.2">
      <c r="B28" s="12"/>
      <c r="C28" s="28"/>
      <c r="D28" s="29"/>
      <c r="E28" s="15"/>
      <c r="F28" s="15"/>
      <c r="G28" s="15"/>
      <c r="H28" s="15"/>
      <c r="I28" s="30"/>
      <c r="J28" s="30"/>
      <c r="K28" s="11"/>
      <c r="L28" s="11"/>
    </row>
    <row r="29" spans="1:13" x14ac:dyDescent="0.2">
      <c r="B29" s="12"/>
      <c r="C29" s="28"/>
      <c r="D29" s="29"/>
      <c r="E29" s="12"/>
      <c r="F29" s="11"/>
      <c r="G29" s="11"/>
      <c r="H29" s="11"/>
      <c r="I29" s="30"/>
      <c r="J29" s="30"/>
      <c r="K29" s="11"/>
      <c r="L29" s="11"/>
    </row>
    <row r="30" spans="1:13" ht="13.5" thickBot="1" x14ac:dyDescent="0.25">
      <c r="B30" s="12"/>
      <c r="C30" s="28"/>
      <c r="D30" s="11" t="s">
        <v>70</v>
      </c>
      <c r="E30" s="31"/>
      <c r="F30" s="31"/>
      <c r="G30" s="31"/>
      <c r="H30" s="32"/>
      <c r="I30" s="11"/>
      <c r="J30" s="30"/>
      <c r="K30" s="11"/>
      <c r="L30" s="33">
        <f>SUM(L25:L26)</f>
        <v>14.42</v>
      </c>
    </row>
    <row r="31" spans="1:13" ht="13.5" thickTop="1" x14ac:dyDescent="0.2">
      <c r="B31" s="12"/>
      <c r="C31" s="28"/>
      <c r="D31" s="35"/>
      <c r="E31" s="31"/>
      <c r="F31" s="31"/>
      <c r="G31" s="31"/>
      <c r="H31" s="32"/>
      <c r="I31" s="11"/>
      <c r="J31" s="30"/>
      <c r="K31" s="11"/>
      <c r="L31" s="36"/>
    </row>
    <row r="35" spans="3:11" ht="59.65" customHeight="1" x14ac:dyDescent="0.25">
      <c r="C35" s="39"/>
      <c r="D35" s="39"/>
      <c r="E35" s="39"/>
      <c r="F35" s="39"/>
      <c r="G35" s="39"/>
      <c r="H35" s="39"/>
      <c r="I35" s="39"/>
      <c r="J35" s="39"/>
      <c r="K35" s="39"/>
    </row>
  </sheetData>
  <mergeCells count="4">
    <mergeCell ref="I14:J14"/>
    <mergeCell ref="B16:L16"/>
    <mergeCell ref="B17:L17"/>
    <mergeCell ref="J21:K21"/>
  </mergeCells>
  <dataValidations count="1">
    <dataValidation type="list" allowBlank="1" showInputMessage="1" showErrorMessage="1" sqref="C19:D19" xr:uid="{2DA4AC21-8F62-43DD-A837-2946B04BA8BB}">
      <formula1>#REF!</formula1>
    </dataValidation>
  </dataValidations>
  <pageMargins left="0.25" right="0.25" top="0.5" bottom="0.5" header="0.3" footer="0.3"/>
  <pageSetup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FA546-05F0-470B-9DF7-42D98C716924}">
  <sheetPr>
    <tabColor theme="0"/>
    <pageSetUpPr fitToPage="1"/>
  </sheetPr>
  <dimension ref="A1:O56"/>
  <sheetViews>
    <sheetView topLeftCell="B1" zoomScaleNormal="100" workbookViewId="0">
      <selection activeCell="D21" sqref="D21"/>
    </sheetView>
  </sheetViews>
  <sheetFormatPr defaultColWidth="8.85546875" defaultRowHeight="12.75" x14ac:dyDescent="0.2"/>
  <cols>
    <col min="1" max="1" width="8.85546875" style="2" hidden="1" customWidth="1"/>
    <col min="2" max="2" width="13.28515625" style="2" customWidth="1"/>
    <col min="3" max="3" width="14.5703125" style="2" hidden="1" customWidth="1"/>
    <col min="4" max="4" width="14" style="2" customWidth="1"/>
    <col min="5" max="5" width="18.42578125" style="2" hidden="1" customWidth="1"/>
    <col min="6" max="6" width="11.42578125" style="2" hidden="1" customWidth="1"/>
    <col min="7"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3" width="14.5703125" style="2" customWidth="1"/>
    <col min="14"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341</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45808</v>
      </c>
      <c r="C17" s="55"/>
      <c r="D17" s="55"/>
      <c r="E17" s="55"/>
      <c r="F17" s="55"/>
      <c r="G17" s="55"/>
      <c r="H17" s="55"/>
      <c r="I17" s="55"/>
      <c r="J17" s="55"/>
      <c r="K17" s="55"/>
      <c r="L17" s="55"/>
    </row>
    <row r="18" spans="1:15" x14ac:dyDescent="0.2">
      <c r="B18" s="11" t="s">
        <v>806</v>
      </c>
      <c r="C18" s="11" t="s">
        <v>805</v>
      </c>
      <c r="D18" s="11" t="s">
        <v>805</v>
      </c>
      <c r="E18" s="12"/>
      <c r="F18" s="11"/>
      <c r="G18" s="11"/>
      <c r="H18" s="11"/>
      <c r="I18" s="1"/>
      <c r="J18" s="11"/>
      <c r="K18" s="11"/>
      <c r="L18" s="11"/>
    </row>
    <row r="19" spans="1:15" x14ac:dyDescent="0.2">
      <c r="A19" s="2" t="s">
        <v>18</v>
      </c>
      <c r="B19" s="11" t="s">
        <v>19</v>
      </c>
      <c r="C19" s="14" t="s">
        <v>342</v>
      </c>
      <c r="D19" s="14" t="s">
        <v>342</v>
      </c>
      <c r="E19" s="12"/>
      <c r="F19" s="1"/>
      <c r="G19" s="1"/>
      <c r="H19" s="1"/>
      <c r="I19" s="1"/>
      <c r="J19" s="1"/>
      <c r="K19" s="1"/>
      <c r="L19" s="11"/>
    </row>
    <row r="20" spans="1:15" ht="13.5" thickBot="1" x14ac:dyDescent="0.25">
      <c r="A20" s="2">
        <v>23</v>
      </c>
      <c r="B20" s="11" t="s">
        <v>21</v>
      </c>
      <c r="C20" s="14">
        <v>3612</v>
      </c>
      <c r="D20" s="14">
        <v>3612</v>
      </c>
      <c r="E20" s="12"/>
      <c r="F20" s="15"/>
      <c r="G20" s="15"/>
      <c r="H20" s="16"/>
      <c r="I20" s="16" t="s">
        <v>898</v>
      </c>
      <c r="J20" s="11"/>
      <c r="K20" s="11"/>
      <c r="L20" s="11"/>
    </row>
    <row r="21" spans="1:15" ht="13.9" customHeight="1" thickBot="1" x14ac:dyDescent="0.25">
      <c r="A21" s="2" t="s">
        <v>22</v>
      </c>
      <c r="B21" s="11" t="s">
        <v>23</v>
      </c>
      <c r="C21" s="14">
        <v>4270680</v>
      </c>
      <c r="D21" s="14">
        <v>4270680</v>
      </c>
      <c r="E21" s="12"/>
      <c r="F21" s="15"/>
      <c r="G21" s="15"/>
      <c r="H21" s="16"/>
      <c r="I21" s="17" t="s">
        <v>24</v>
      </c>
      <c r="J21" s="59">
        <f>L51</f>
        <v>446.24</v>
      </c>
      <c r="K21" s="57"/>
      <c r="L21" s="11"/>
    </row>
    <row r="22" spans="1:15" x14ac:dyDescent="0.2">
      <c r="A22" s="2">
        <v>0</v>
      </c>
      <c r="B22" s="11" t="s">
        <v>26</v>
      </c>
      <c r="C22" s="14" t="s">
        <v>27</v>
      </c>
      <c r="D22" s="14" t="s">
        <v>27</v>
      </c>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882</v>
      </c>
    </row>
    <row r="25" spans="1:15" ht="22.5" x14ac:dyDescent="0.2">
      <c r="A25" s="21">
        <v>195</v>
      </c>
      <c r="B25" s="22">
        <v>483</v>
      </c>
      <c r="C25" s="23" t="s">
        <v>343</v>
      </c>
      <c r="D25" s="24">
        <v>67527580</v>
      </c>
      <c r="E25" s="25" t="s">
        <v>344</v>
      </c>
      <c r="F25" s="26">
        <v>45789</v>
      </c>
      <c r="G25" s="25">
        <v>3063641</v>
      </c>
      <c r="H25" s="23" t="s">
        <v>102</v>
      </c>
      <c r="I25" s="25" t="s">
        <v>103</v>
      </c>
      <c r="J25" s="27">
        <v>475</v>
      </c>
      <c r="K25" s="27">
        <v>460.22</v>
      </c>
      <c r="L25" s="27">
        <v>14.78</v>
      </c>
      <c r="M25" s="2" t="s">
        <v>807</v>
      </c>
      <c r="N25" s="34"/>
      <c r="O25" s="34"/>
    </row>
    <row r="26" spans="1:15" ht="22.5" x14ac:dyDescent="0.2">
      <c r="A26" s="21">
        <v>196</v>
      </c>
      <c r="B26" s="22">
        <v>483</v>
      </c>
      <c r="C26" s="23" t="s">
        <v>343</v>
      </c>
      <c r="D26" s="24">
        <v>67527580</v>
      </c>
      <c r="E26" s="25" t="s">
        <v>344</v>
      </c>
      <c r="F26" s="26">
        <v>45796</v>
      </c>
      <c r="G26" s="25">
        <v>3063641</v>
      </c>
      <c r="H26" s="23" t="s">
        <v>102</v>
      </c>
      <c r="I26" s="25" t="s">
        <v>103</v>
      </c>
      <c r="J26" s="27">
        <v>475</v>
      </c>
      <c r="K26" s="27">
        <v>460.22</v>
      </c>
      <c r="L26" s="27">
        <v>14.78</v>
      </c>
      <c r="M26" s="2" t="s">
        <v>807</v>
      </c>
      <c r="N26" s="34"/>
      <c r="O26" s="34"/>
    </row>
    <row r="27" spans="1:15" x14ac:dyDescent="0.2">
      <c r="A27" s="21">
        <v>197</v>
      </c>
      <c r="B27" s="22">
        <v>483</v>
      </c>
      <c r="C27" s="23" t="s">
        <v>343</v>
      </c>
      <c r="D27" s="24">
        <v>67527580</v>
      </c>
      <c r="E27" s="25" t="s">
        <v>344</v>
      </c>
      <c r="F27" s="26">
        <v>45782</v>
      </c>
      <c r="G27" s="25">
        <v>3074085</v>
      </c>
      <c r="H27" s="23" t="s">
        <v>104</v>
      </c>
      <c r="I27" s="25" t="s">
        <v>105</v>
      </c>
      <c r="J27" s="27">
        <v>55</v>
      </c>
      <c r="K27" s="27">
        <v>46.54</v>
      </c>
      <c r="L27" s="27">
        <v>8.4600000000000009</v>
      </c>
      <c r="M27" s="2" t="s">
        <v>807</v>
      </c>
      <c r="N27" s="34"/>
      <c r="O27" s="34"/>
    </row>
    <row r="28" spans="1:15" x14ac:dyDescent="0.2">
      <c r="A28" s="21">
        <v>198</v>
      </c>
      <c r="B28" s="22">
        <v>483</v>
      </c>
      <c r="C28" s="23" t="s">
        <v>343</v>
      </c>
      <c r="D28" s="24">
        <v>67527580</v>
      </c>
      <c r="E28" s="25" t="s">
        <v>344</v>
      </c>
      <c r="F28" s="26">
        <v>45789</v>
      </c>
      <c r="G28" s="25">
        <v>3074085</v>
      </c>
      <c r="H28" s="23" t="s">
        <v>104</v>
      </c>
      <c r="I28" s="25" t="s">
        <v>105</v>
      </c>
      <c r="J28" s="27">
        <v>55</v>
      </c>
      <c r="K28" s="27">
        <v>46.54</v>
      </c>
      <c r="L28" s="27">
        <v>8.4600000000000009</v>
      </c>
      <c r="M28" s="2" t="s">
        <v>807</v>
      </c>
      <c r="N28" s="34"/>
      <c r="O28" s="34"/>
    </row>
    <row r="29" spans="1:15" x14ac:dyDescent="0.2">
      <c r="A29" s="21">
        <v>199</v>
      </c>
      <c r="B29" s="22">
        <v>483</v>
      </c>
      <c r="C29" s="23" t="s">
        <v>343</v>
      </c>
      <c r="D29" s="24">
        <v>67527580</v>
      </c>
      <c r="E29" s="25" t="s">
        <v>344</v>
      </c>
      <c r="F29" s="26">
        <v>45796</v>
      </c>
      <c r="G29" s="25">
        <v>3074085</v>
      </c>
      <c r="H29" s="23" t="s">
        <v>104</v>
      </c>
      <c r="I29" s="25" t="s">
        <v>105</v>
      </c>
      <c r="J29" s="27">
        <v>55</v>
      </c>
      <c r="K29" s="27">
        <v>46.54</v>
      </c>
      <c r="L29" s="27">
        <v>8.4600000000000009</v>
      </c>
      <c r="M29" s="2" t="s">
        <v>807</v>
      </c>
      <c r="N29" s="34"/>
      <c r="O29" s="34"/>
    </row>
    <row r="30" spans="1:15" x14ac:dyDescent="0.2">
      <c r="A30" s="21">
        <v>200</v>
      </c>
      <c r="B30" s="22">
        <v>483</v>
      </c>
      <c r="C30" s="23" t="s">
        <v>343</v>
      </c>
      <c r="D30" s="24">
        <v>67527580</v>
      </c>
      <c r="E30" s="25" t="s">
        <v>344</v>
      </c>
      <c r="F30" s="26">
        <v>45804</v>
      </c>
      <c r="G30" s="25">
        <v>3074085</v>
      </c>
      <c r="H30" s="23" t="s">
        <v>104</v>
      </c>
      <c r="I30" s="25" t="s">
        <v>105</v>
      </c>
      <c r="J30" s="27">
        <v>55</v>
      </c>
      <c r="K30" s="27">
        <v>46.54</v>
      </c>
      <c r="L30" s="27">
        <v>8.4600000000000009</v>
      </c>
      <c r="M30" s="2" t="s">
        <v>807</v>
      </c>
      <c r="N30" s="34"/>
      <c r="O30" s="34"/>
    </row>
    <row r="31" spans="1:15" x14ac:dyDescent="0.2">
      <c r="A31" s="21">
        <v>201</v>
      </c>
      <c r="B31" s="22">
        <v>483</v>
      </c>
      <c r="C31" s="23" t="s">
        <v>343</v>
      </c>
      <c r="D31" s="24">
        <v>67527580</v>
      </c>
      <c r="E31" s="25" t="s">
        <v>344</v>
      </c>
      <c r="F31" s="26">
        <v>45789</v>
      </c>
      <c r="G31" s="25">
        <v>3074283</v>
      </c>
      <c r="H31" s="23" t="s">
        <v>177</v>
      </c>
      <c r="I31" s="25" t="s">
        <v>178</v>
      </c>
      <c r="J31" s="27">
        <v>121</v>
      </c>
      <c r="K31" s="27">
        <v>111.62</v>
      </c>
      <c r="L31" s="27">
        <v>9.3800000000000008</v>
      </c>
      <c r="M31" s="2" t="s">
        <v>807</v>
      </c>
      <c r="N31" s="34"/>
      <c r="O31" s="34"/>
    </row>
    <row r="32" spans="1:15" x14ac:dyDescent="0.2">
      <c r="A32" s="21">
        <v>202</v>
      </c>
      <c r="B32" s="22">
        <v>483</v>
      </c>
      <c r="C32" s="23" t="s">
        <v>343</v>
      </c>
      <c r="D32" s="24">
        <v>67527580</v>
      </c>
      <c r="E32" s="25" t="s">
        <v>344</v>
      </c>
      <c r="F32" s="26">
        <v>45796</v>
      </c>
      <c r="G32" s="25">
        <v>3074283</v>
      </c>
      <c r="H32" s="23" t="s">
        <v>177</v>
      </c>
      <c r="I32" s="25" t="s">
        <v>178</v>
      </c>
      <c r="J32" s="27">
        <v>121</v>
      </c>
      <c r="K32" s="27">
        <v>111.62</v>
      </c>
      <c r="L32" s="27">
        <v>9.3800000000000008</v>
      </c>
      <c r="M32" s="2" t="s">
        <v>807</v>
      </c>
      <c r="N32" s="34"/>
      <c r="O32" s="34"/>
    </row>
    <row r="33" spans="1:15" ht="22.5" x14ac:dyDescent="0.2">
      <c r="A33" s="21">
        <v>203</v>
      </c>
      <c r="B33" s="22">
        <v>483</v>
      </c>
      <c r="C33" s="23" t="s">
        <v>343</v>
      </c>
      <c r="D33" s="24">
        <v>67527580</v>
      </c>
      <c r="E33" s="25" t="s">
        <v>344</v>
      </c>
      <c r="F33" s="26">
        <v>45782</v>
      </c>
      <c r="G33" s="25">
        <v>3075298</v>
      </c>
      <c r="H33" s="23" t="s">
        <v>179</v>
      </c>
      <c r="I33" s="25" t="s">
        <v>180</v>
      </c>
      <c r="J33" s="27">
        <v>51</v>
      </c>
      <c r="K33" s="27">
        <v>44.36</v>
      </c>
      <c r="L33" s="27">
        <v>6.64</v>
      </c>
      <c r="M33" s="2" t="s">
        <v>807</v>
      </c>
      <c r="N33" s="34"/>
      <c r="O33" s="34"/>
    </row>
    <row r="34" spans="1:15" ht="22.5" x14ac:dyDescent="0.2">
      <c r="A34" s="21">
        <v>204</v>
      </c>
      <c r="B34" s="22">
        <v>483</v>
      </c>
      <c r="C34" s="23" t="s">
        <v>343</v>
      </c>
      <c r="D34" s="24">
        <v>67527580</v>
      </c>
      <c r="E34" s="25" t="s">
        <v>344</v>
      </c>
      <c r="F34" s="26">
        <v>45804</v>
      </c>
      <c r="G34" s="25">
        <v>3075298</v>
      </c>
      <c r="H34" s="23" t="s">
        <v>179</v>
      </c>
      <c r="I34" s="25" t="s">
        <v>180</v>
      </c>
      <c r="J34" s="27">
        <v>51</v>
      </c>
      <c r="K34" s="27">
        <v>44.36</v>
      </c>
      <c r="L34" s="27">
        <v>6.64</v>
      </c>
      <c r="M34" s="2" t="s">
        <v>807</v>
      </c>
      <c r="N34" s="34"/>
      <c r="O34" s="34"/>
    </row>
    <row r="35" spans="1:15" ht="22.5" x14ac:dyDescent="0.2">
      <c r="A35" s="21">
        <v>205</v>
      </c>
      <c r="B35" s="22">
        <v>483</v>
      </c>
      <c r="C35" s="23" t="s">
        <v>343</v>
      </c>
      <c r="D35" s="24">
        <v>67527580</v>
      </c>
      <c r="E35" s="25" t="s">
        <v>344</v>
      </c>
      <c r="F35" s="26">
        <v>45782</v>
      </c>
      <c r="G35" s="25">
        <v>3076254</v>
      </c>
      <c r="H35" s="23" t="s">
        <v>56</v>
      </c>
      <c r="I35" s="25" t="s">
        <v>57</v>
      </c>
      <c r="J35" s="27">
        <v>93</v>
      </c>
      <c r="K35" s="27">
        <v>80.37</v>
      </c>
      <c r="L35" s="27">
        <v>12.63</v>
      </c>
      <c r="M35" s="2" t="s">
        <v>807</v>
      </c>
      <c r="N35" s="34"/>
      <c r="O35" s="34"/>
    </row>
    <row r="36" spans="1:15" ht="22.5" x14ac:dyDescent="0.2">
      <c r="A36" s="21">
        <v>206</v>
      </c>
      <c r="B36" s="22">
        <v>483</v>
      </c>
      <c r="C36" s="23" t="s">
        <v>343</v>
      </c>
      <c r="D36" s="24">
        <v>67527580</v>
      </c>
      <c r="E36" s="25" t="s">
        <v>344</v>
      </c>
      <c r="F36" s="26">
        <v>45804</v>
      </c>
      <c r="G36" s="25">
        <v>3076254</v>
      </c>
      <c r="H36" s="23" t="s">
        <v>56</v>
      </c>
      <c r="I36" s="25" t="s">
        <v>57</v>
      </c>
      <c r="J36" s="27">
        <v>93</v>
      </c>
      <c r="K36" s="27">
        <v>80.37</v>
      </c>
      <c r="L36" s="27">
        <v>12.63</v>
      </c>
      <c r="M36" s="2" t="s">
        <v>807</v>
      </c>
      <c r="N36" s="34"/>
      <c r="O36" s="34"/>
    </row>
    <row r="37" spans="1:15" ht="33.75" x14ac:dyDescent="0.2">
      <c r="A37" s="21">
        <v>207</v>
      </c>
      <c r="B37" s="22">
        <v>483</v>
      </c>
      <c r="C37" s="23" t="s">
        <v>343</v>
      </c>
      <c r="D37" s="24">
        <v>67527580</v>
      </c>
      <c r="E37" s="25" t="s">
        <v>344</v>
      </c>
      <c r="F37" s="26">
        <v>45782</v>
      </c>
      <c r="G37" s="25">
        <v>3076411</v>
      </c>
      <c r="H37" s="23" t="s">
        <v>165</v>
      </c>
      <c r="I37" s="25" t="s">
        <v>166</v>
      </c>
      <c r="J37" s="27">
        <v>94</v>
      </c>
      <c r="K37" s="27">
        <v>70.28</v>
      </c>
      <c r="L37" s="27">
        <v>23.72</v>
      </c>
      <c r="M37" s="2" t="s">
        <v>807</v>
      </c>
      <c r="N37" s="34"/>
      <c r="O37" s="34"/>
    </row>
    <row r="38" spans="1:15" ht="33.75" x14ac:dyDescent="0.2">
      <c r="A38" s="21">
        <v>208</v>
      </c>
      <c r="B38" s="22">
        <v>483</v>
      </c>
      <c r="C38" s="23" t="s">
        <v>343</v>
      </c>
      <c r="D38" s="24">
        <v>67527580</v>
      </c>
      <c r="E38" s="25" t="s">
        <v>344</v>
      </c>
      <c r="F38" s="26">
        <v>45804</v>
      </c>
      <c r="G38" s="25">
        <v>3076411</v>
      </c>
      <c r="H38" s="23" t="s">
        <v>165</v>
      </c>
      <c r="I38" s="25" t="s">
        <v>166</v>
      </c>
      <c r="J38" s="27">
        <v>94</v>
      </c>
      <c r="K38" s="27">
        <v>70.28</v>
      </c>
      <c r="L38" s="27">
        <v>23.72</v>
      </c>
      <c r="M38" s="2" t="s">
        <v>807</v>
      </c>
      <c r="N38" s="34"/>
      <c r="O38" s="34"/>
    </row>
    <row r="39" spans="1:15" ht="33.75" x14ac:dyDescent="0.2">
      <c r="A39" s="21">
        <v>209</v>
      </c>
      <c r="B39" s="22">
        <v>483</v>
      </c>
      <c r="C39" s="23" t="s">
        <v>343</v>
      </c>
      <c r="D39" s="24">
        <v>67527580</v>
      </c>
      <c r="E39" s="25" t="s">
        <v>344</v>
      </c>
      <c r="F39" s="26">
        <v>45782</v>
      </c>
      <c r="G39" s="25">
        <v>3076486</v>
      </c>
      <c r="H39" s="23" t="s">
        <v>58</v>
      </c>
      <c r="I39" s="25" t="s">
        <v>59</v>
      </c>
      <c r="J39" s="27">
        <v>124</v>
      </c>
      <c r="K39" s="27">
        <v>100.48</v>
      </c>
      <c r="L39" s="27">
        <v>23.52</v>
      </c>
      <c r="M39" s="2" t="s">
        <v>807</v>
      </c>
      <c r="N39" s="34"/>
      <c r="O39" s="34"/>
    </row>
    <row r="40" spans="1:15" ht="33.75" x14ac:dyDescent="0.2">
      <c r="A40" s="21">
        <v>210</v>
      </c>
      <c r="B40" s="22">
        <v>483</v>
      </c>
      <c r="C40" s="23" t="s">
        <v>343</v>
      </c>
      <c r="D40" s="24">
        <v>67527580</v>
      </c>
      <c r="E40" s="25" t="s">
        <v>344</v>
      </c>
      <c r="F40" s="26">
        <v>45804</v>
      </c>
      <c r="G40" s="25">
        <v>3076486</v>
      </c>
      <c r="H40" s="23" t="s">
        <v>58</v>
      </c>
      <c r="I40" s="25" t="s">
        <v>59</v>
      </c>
      <c r="J40" s="27">
        <v>124</v>
      </c>
      <c r="K40" s="27">
        <v>100.48</v>
      </c>
      <c r="L40" s="27">
        <v>23.52</v>
      </c>
      <c r="M40" s="2" t="s">
        <v>807</v>
      </c>
      <c r="N40" s="34"/>
      <c r="O40" s="34"/>
    </row>
    <row r="41" spans="1:15" ht="22.5" x14ac:dyDescent="0.2">
      <c r="A41" s="21">
        <v>211</v>
      </c>
      <c r="B41" s="22">
        <v>483</v>
      </c>
      <c r="C41" s="23" t="s">
        <v>343</v>
      </c>
      <c r="D41" s="24">
        <v>67527580</v>
      </c>
      <c r="E41" s="25" t="s">
        <v>344</v>
      </c>
      <c r="F41" s="26">
        <v>45789</v>
      </c>
      <c r="G41" s="25">
        <v>3079688</v>
      </c>
      <c r="H41" s="23" t="s">
        <v>106</v>
      </c>
      <c r="I41" s="25" t="s">
        <v>107</v>
      </c>
      <c r="J41" s="27">
        <v>107</v>
      </c>
      <c r="K41" s="27">
        <v>96.12</v>
      </c>
      <c r="L41" s="27">
        <v>10.88</v>
      </c>
      <c r="M41" s="2" t="s">
        <v>807</v>
      </c>
      <c r="N41" s="34"/>
      <c r="O41" s="34"/>
    </row>
    <row r="42" spans="1:15" ht="22.5" x14ac:dyDescent="0.2">
      <c r="A42" s="21">
        <v>212</v>
      </c>
      <c r="B42" s="22">
        <v>483</v>
      </c>
      <c r="C42" s="23" t="s">
        <v>343</v>
      </c>
      <c r="D42" s="24">
        <v>67527580</v>
      </c>
      <c r="E42" s="25" t="s">
        <v>344</v>
      </c>
      <c r="F42" s="26">
        <v>45796</v>
      </c>
      <c r="G42" s="25">
        <v>3079688</v>
      </c>
      <c r="H42" s="23" t="s">
        <v>106</v>
      </c>
      <c r="I42" s="25" t="s">
        <v>107</v>
      </c>
      <c r="J42" s="27">
        <v>107</v>
      </c>
      <c r="K42" s="27">
        <v>96.12</v>
      </c>
      <c r="L42" s="27">
        <v>10.88</v>
      </c>
      <c r="M42" s="2" t="s">
        <v>807</v>
      </c>
      <c r="N42" s="34"/>
      <c r="O42" s="34"/>
    </row>
    <row r="43" spans="1:15" ht="22.5" x14ac:dyDescent="0.2">
      <c r="A43" s="21">
        <v>213</v>
      </c>
      <c r="B43" s="22">
        <v>483</v>
      </c>
      <c r="C43" s="23" t="s">
        <v>343</v>
      </c>
      <c r="D43" s="24">
        <v>67527580</v>
      </c>
      <c r="E43" s="25" t="s">
        <v>344</v>
      </c>
      <c r="F43" s="26">
        <v>45782</v>
      </c>
      <c r="G43" s="25">
        <v>3086303</v>
      </c>
      <c r="H43" s="23" t="s">
        <v>62</v>
      </c>
      <c r="I43" s="25" t="s">
        <v>63</v>
      </c>
      <c r="J43" s="27">
        <v>87</v>
      </c>
      <c r="K43" s="27">
        <v>80.989999999999995</v>
      </c>
      <c r="L43" s="27">
        <v>6.01</v>
      </c>
      <c r="M43" s="2" t="s">
        <v>807</v>
      </c>
      <c r="N43" s="34"/>
      <c r="O43" s="34"/>
    </row>
    <row r="44" spans="1:15" ht="22.5" x14ac:dyDescent="0.2">
      <c r="A44" s="21">
        <v>214</v>
      </c>
      <c r="B44" s="22">
        <v>483</v>
      </c>
      <c r="C44" s="23" t="s">
        <v>343</v>
      </c>
      <c r="D44" s="24">
        <v>67527580</v>
      </c>
      <c r="E44" s="25" t="s">
        <v>344</v>
      </c>
      <c r="F44" s="26">
        <v>45804</v>
      </c>
      <c r="G44" s="25">
        <v>3086303</v>
      </c>
      <c r="H44" s="23" t="s">
        <v>62</v>
      </c>
      <c r="I44" s="25" t="s">
        <v>63</v>
      </c>
      <c r="J44" s="27">
        <v>87</v>
      </c>
      <c r="K44" s="27">
        <v>80.989999999999995</v>
      </c>
      <c r="L44" s="27">
        <v>6.01</v>
      </c>
      <c r="M44" s="2" t="s">
        <v>807</v>
      </c>
      <c r="N44" s="34"/>
      <c r="O44" s="34"/>
    </row>
    <row r="45" spans="1:15" ht="22.5" x14ac:dyDescent="0.2">
      <c r="A45" s="21">
        <v>215</v>
      </c>
      <c r="B45" s="22">
        <v>483</v>
      </c>
      <c r="C45" s="23" t="s">
        <v>343</v>
      </c>
      <c r="D45" s="24">
        <v>67527580</v>
      </c>
      <c r="E45" s="25" t="s">
        <v>344</v>
      </c>
      <c r="F45" s="26">
        <v>45782</v>
      </c>
      <c r="G45" s="25">
        <v>3086428</v>
      </c>
      <c r="H45" s="23" t="s">
        <v>64</v>
      </c>
      <c r="I45" s="25" t="s">
        <v>65</v>
      </c>
      <c r="J45" s="27">
        <v>82</v>
      </c>
      <c r="K45" s="27">
        <v>73.59</v>
      </c>
      <c r="L45" s="27">
        <v>8.41</v>
      </c>
      <c r="M45" s="2" t="s">
        <v>807</v>
      </c>
      <c r="N45" s="34"/>
      <c r="O45" s="34"/>
    </row>
    <row r="46" spans="1:15" ht="22.5" x14ac:dyDescent="0.2">
      <c r="A46" s="21">
        <v>216</v>
      </c>
      <c r="B46" s="22">
        <v>483</v>
      </c>
      <c r="C46" s="23" t="s">
        <v>343</v>
      </c>
      <c r="D46" s="24">
        <v>67527580</v>
      </c>
      <c r="E46" s="25" t="s">
        <v>344</v>
      </c>
      <c r="F46" s="26">
        <v>45804</v>
      </c>
      <c r="G46" s="25">
        <v>3086428</v>
      </c>
      <c r="H46" s="23" t="s">
        <v>64</v>
      </c>
      <c r="I46" s="25" t="s">
        <v>65</v>
      </c>
      <c r="J46" s="27">
        <v>82</v>
      </c>
      <c r="K46" s="27">
        <v>73.59</v>
      </c>
      <c r="L46" s="27">
        <v>8.41</v>
      </c>
      <c r="M46" s="2" t="s">
        <v>807</v>
      </c>
      <c r="N46" s="34"/>
      <c r="O46" s="34"/>
    </row>
    <row r="47" spans="1:15" ht="22.5" x14ac:dyDescent="0.2">
      <c r="A47" s="21">
        <v>217</v>
      </c>
      <c r="B47" s="22">
        <v>483</v>
      </c>
      <c r="C47" s="23" t="s">
        <v>343</v>
      </c>
      <c r="D47" s="24">
        <v>67527580</v>
      </c>
      <c r="E47" s="25" t="s">
        <v>344</v>
      </c>
      <c r="F47" s="26">
        <v>45796</v>
      </c>
      <c r="G47" s="25">
        <v>7634520</v>
      </c>
      <c r="H47" s="23" t="s">
        <v>189</v>
      </c>
      <c r="I47" s="25" t="s">
        <v>190</v>
      </c>
      <c r="J47" s="27">
        <v>214</v>
      </c>
      <c r="K47" s="27">
        <v>33.539999999999992</v>
      </c>
      <c r="L47" s="27">
        <v>180.46</v>
      </c>
      <c r="M47" s="2" t="s">
        <v>807</v>
      </c>
      <c r="N47" s="34"/>
      <c r="O47" s="34"/>
    </row>
    <row r="48" spans="1:15" x14ac:dyDescent="0.2">
      <c r="B48" s="12"/>
      <c r="C48" s="28"/>
      <c r="D48" s="29"/>
      <c r="E48" s="12"/>
      <c r="F48" s="12"/>
      <c r="G48" s="12"/>
      <c r="H48" s="30"/>
      <c r="I48" s="30"/>
      <c r="J48" s="30"/>
      <c r="K48" s="36"/>
      <c r="L48" s="11"/>
    </row>
    <row r="49" spans="2:12" x14ac:dyDescent="0.2">
      <c r="B49" s="12"/>
      <c r="C49" s="28"/>
      <c r="D49" s="29"/>
      <c r="E49" s="15"/>
      <c r="F49" s="15"/>
      <c r="G49" s="15"/>
      <c r="H49" s="15"/>
      <c r="I49" s="30"/>
      <c r="J49" s="30"/>
      <c r="K49" s="11"/>
      <c r="L49" s="11"/>
    </row>
    <row r="50" spans="2:12" x14ac:dyDescent="0.2">
      <c r="B50" s="12"/>
      <c r="C50" s="28"/>
      <c r="D50" s="29"/>
      <c r="E50" s="12"/>
      <c r="F50" s="11"/>
      <c r="G50" s="11"/>
      <c r="H50" s="11"/>
      <c r="I50" s="30"/>
      <c r="J50" s="30"/>
      <c r="K50" s="11"/>
      <c r="L50" s="11"/>
    </row>
    <row r="51" spans="2:12" ht="13.5" thickBot="1" x14ac:dyDescent="0.25">
      <c r="B51" s="12"/>
      <c r="C51" s="28"/>
      <c r="D51" s="11" t="s">
        <v>70</v>
      </c>
      <c r="E51" s="31"/>
      <c r="F51" s="31"/>
      <c r="G51" s="31"/>
      <c r="H51" s="32"/>
      <c r="I51" s="11"/>
      <c r="J51" s="30"/>
      <c r="K51" s="11"/>
      <c r="L51" s="33">
        <f>SUM(L25:L47)</f>
        <v>446.24</v>
      </c>
    </row>
    <row r="52" spans="2:12" ht="13.5" thickTop="1" x14ac:dyDescent="0.2">
      <c r="B52" s="12"/>
      <c r="C52" s="28"/>
      <c r="D52" s="35"/>
      <c r="E52" s="31"/>
      <c r="F52" s="31"/>
      <c r="G52" s="31"/>
      <c r="H52" s="32"/>
      <c r="I52" s="11"/>
      <c r="J52" s="30"/>
      <c r="K52" s="11"/>
      <c r="L52" s="36"/>
    </row>
    <row r="56" spans="2:12" ht="59.65" customHeight="1" x14ac:dyDescent="0.25">
      <c r="C56"/>
      <c r="D56"/>
      <c r="E56"/>
      <c r="F56"/>
      <c r="G56"/>
      <c r="H56"/>
      <c r="I56"/>
      <c r="J56"/>
      <c r="K56"/>
    </row>
  </sheetData>
  <autoFilter ref="A24:L47" xr:uid="{4B2FA546-05F0-470B-9DF7-42D98C716924}"/>
  <mergeCells count="4">
    <mergeCell ref="I14:J14"/>
    <mergeCell ref="B16:L16"/>
    <mergeCell ref="B17:L17"/>
    <mergeCell ref="J21:K21"/>
  </mergeCells>
  <dataValidations count="1">
    <dataValidation type="list" allowBlank="1" showInputMessage="1" showErrorMessage="1" sqref="C19:D19" xr:uid="{06E191F9-53B7-4483-9928-66416A282B2D}">
      <formula1>#REF!</formula1>
    </dataValidation>
  </dataValidations>
  <pageMargins left="0.25" right="0.25" top="0.5" bottom="0.5" header="0.3" footer="0.3"/>
  <pageSetup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E235A-F0AF-4955-912A-7CD3B801001B}">
  <sheetPr>
    <tabColor theme="0"/>
    <pageSetUpPr fitToPage="1"/>
  </sheetPr>
  <dimension ref="A1:O39"/>
  <sheetViews>
    <sheetView topLeftCell="B1" zoomScaleNormal="100" workbookViewId="0">
      <selection activeCell="C21" sqref="C21"/>
    </sheetView>
  </sheetViews>
  <sheetFormatPr defaultColWidth="8.85546875" defaultRowHeight="12.75" x14ac:dyDescent="0.2"/>
  <cols>
    <col min="1" max="1" width="8.85546875" style="2" hidden="1" customWidth="1"/>
    <col min="2" max="2" width="13.28515625" style="2" customWidth="1"/>
    <col min="3" max="3" width="14.5703125" style="2" hidden="1" customWidth="1"/>
    <col min="4" max="4" width="14" style="2" customWidth="1"/>
    <col min="5" max="5" width="18.42578125" style="2" hidden="1"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3" width="14.140625" style="2" customWidth="1"/>
    <col min="14"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345</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45471</v>
      </c>
      <c r="C17" s="55"/>
      <c r="D17" s="55"/>
      <c r="E17" s="55"/>
      <c r="F17" s="55"/>
      <c r="G17" s="55"/>
      <c r="H17" s="55"/>
      <c r="I17" s="55"/>
      <c r="J17" s="55"/>
      <c r="K17" s="55"/>
      <c r="L17" s="55"/>
    </row>
    <row r="18" spans="1:15" x14ac:dyDescent="0.2">
      <c r="B18" s="11" t="s">
        <v>806</v>
      </c>
      <c r="C18" s="11" t="s">
        <v>805</v>
      </c>
      <c r="D18" s="11" t="s">
        <v>805</v>
      </c>
      <c r="E18" s="12"/>
      <c r="F18" s="11"/>
      <c r="G18" s="11"/>
      <c r="H18" s="11"/>
      <c r="I18" s="1"/>
      <c r="J18" s="11"/>
      <c r="K18" s="11"/>
      <c r="L18" s="11"/>
    </row>
    <row r="19" spans="1:15" x14ac:dyDescent="0.2">
      <c r="A19" s="2" t="s">
        <v>18</v>
      </c>
      <c r="B19" s="11" t="s">
        <v>19</v>
      </c>
      <c r="C19" s="14" t="s">
        <v>342</v>
      </c>
      <c r="D19" s="14" t="s">
        <v>342</v>
      </c>
      <c r="E19" s="12"/>
      <c r="F19" s="1"/>
      <c r="G19" s="1"/>
      <c r="H19" s="1"/>
      <c r="I19" s="1"/>
      <c r="J19" s="1"/>
      <c r="K19" s="1"/>
      <c r="L19" s="11"/>
    </row>
    <row r="20" spans="1:15" ht="13.5" thickBot="1" x14ac:dyDescent="0.25">
      <c r="A20" s="2">
        <v>11</v>
      </c>
      <c r="B20" s="11" t="s">
        <v>21</v>
      </c>
      <c r="C20" s="14">
        <v>3612</v>
      </c>
      <c r="D20" s="14">
        <v>3612</v>
      </c>
      <c r="E20" s="12"/>
      <c r="F20" s="15"/>
      <c r="G20" s="15"/>
      <c r="H20" s="16"/>
      <c r="I20" s="16" t="s">
        <v>900</v>
      </c>
      <c r="J20" s="11"/>
      <c r="K20" s="11"/>
      <c r="L20" s="11"/>
    </row>
    <row r="21" spans="1:15" ht="13.9" customHeight="1" thickBot="1" x14ac:dyDescent="0.25">
      <c r="A21" s="2" t="s">
        <v>22</v>
      </c>
      <c r="B21" s="11" t="s">
        <v>23</v>
      </c>
      <c r="C21" s="14">
        <v>4270680</v>
      </c>
      <c r="D21" s="14">
        <v>4270680</v>
      </c>
      <c r="E21" s="12"/>
      <c r="F21" s="15"/>
      <c r="G21" s="15"/>
      <c r="H21" s="16"/>
      <c r="I21" s="17" t="s">
        <v>24</v>
      </c>
      <c r="J21" s="59">
        <f>L34</f>
        <v>54.67</v>
      </c>
      <c r="K21" s="57"/>
      <c r="L21" s="11"/>
    </row>
    <row r="22" spans="1:15" x14ac:dyDescent="0.2">
      <c r="A22" s="2">
        <v>0</v>
      </c>
      <c r="B22" s="11" t="s">
        <v>26</v>
      </c>
      <c r="C22" s="14" t="s">
        <v>27</v>
      </c>
      <c r="D22" s="14" t="s">
        <v>27</v>
      </c>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882</v>
      </c>
    </row>
    <row r="25" spans="1:15" ht="22.5" x14ac:dyDescent="0.2">
      <c r="A25" s="21">
        <v>327</v>
      </c>
      <c r="B25" s="22">
        <v>483</v>
      </c>
      <c r="C25" s="23" t="s">
        <v>346</v>
      </c>
      <c r="D25" s="24">
        <v>65225096</v>
      </c>
      <c r="E25" s="25" t="s">
        <v>347</v>
      </c>
      <c r="F25" s="26">
        <v>45469</v>
      </c>
      <c r="G25" s="25">
        <v>3074085</v>
      </c>
      <c r="H25" s="23" t="s">
        <v>104</v>
      </c>
      <c r="I25" s="25" t="s">
        <v>105</v>
      </c>
      <c r="J25" s="27">
        <v>55</v>
      </c>
      <c r="K25" s="27">
        <v>46.54</v>
      </c>
      <c r="L25" s="27">
        <v>8.4600000000000009</v>
      </c>
      <c r="M25" s="2" t="s">
        <v>807</v>
      </c>
      <c r="N25" s="34"/>
      <c r="O25" s="34"/>
    </row>
    <row r="26" spans="1:15" ht="22.5" x14ac:dyDescent="0.2">
      <c r="A26" s="21">
        <v>328</v>
      </c>
      <c r="B26" s="22">
        <v>483</v>
      </c>
      <c r="C26" s="23" t="s">
        <v>346</v>
      </c>
      <c r="D26" s="24">
        <v>65225096</v>
      </c>
      <c r="E26" s="25" t="s">
        <v>347</v>
      </c>
      <c r="F26" s="26">
        <v>45469</v>
      </c>
      <c r="G26" s="25">
        <v>3075298</v>
      </c>
      <c r="H26" s="23" t="s">
        <v>179</v>
      </c>
      <c r="I26" s="25" t="s">
        <v>180</v>
      </c>
      <c r="J26" s="27">
        <v>51</v>
      </c>
      <c r="K26" s="27">
        <v>44.36</v>
      </c>
      <c r="L26" s="27">
        <v>6.64</v>
      </c>
      <c r="M26" s="2" t="s">
        <v>807</v>
      </c>
      <c r="N26" s="34"/>
      <c r="O26" s="34"/>
    </row>
    <row r="27" spans="1:15" ht="22.5" x14ac:dyDescent="0.2">
      <c r="A27" s="21">
        <v>329</v>
      </c>
      <c r="B27" s="22">
        <v>483</v>
      </c>
      <c r="C27" s="23" t="s">
        <v>346</v>
      </c>
      <c r="D27" s="24">
        <v>65225096</v>
      </c>
      <c r="E27" s="25" t="s">
        <v>347</v>
      </c>
      <c r="F27" s="26">
        <v>45468</v>
      </c>
      <c r="G27" s="25">
        <v>3076254</v>
      </c>
      <c r="H27" s="23" t="s">
        <v>56</v>
      </c>
      <c r="I27" s="25" t="s">
        <v>57</v>
      </c>
      <c r="J27" s="27">
        <v>93</v>
      </c>
      <c r="K27" s="27">
        <v>80.37</v>
      </c>
      <c r="L27" s="27">
        <v>12.63</v>
      </c>
      <c r="M27" s="2" t="s">
        <v>807</v>
      </c>
      <c r="N27" s="34"/>
      <c r="O27" s="34"/>
    </row>
    <row r="28" spans="1:15" ht="33.75" x14ac:dyDescent="0.2">
      <c r="A28" s="21">
        <v>330</v>
      </c>
      <c r="B28" s="22">
        <v>483</v>
      </c>
      <c r="C28" s="23" t="s">
        <v>346</v>
      </c>
      <c r="D28" s="24">
        <v>65225096</v>
      </c>
      <c r="E28" s="25" t="s">
        <v>347</v>
      </c>
      <c r="F28" s="26">
        <v>45468</v>
      </c>
      <c r="G28" s="25">
        <v>3076486</v>
      </c>
      <c r="H28" s="23" t="s">
        <v>58</v>
      </c>
      <c r="I28" s="25" t="s">
        <v>59</v>
      </c>
      <c r="J28" s="27">
        <v>124</v>
      </c>
      <c r="K28" s="27">
        <v>111.48</v>
      </c>
      <c r="L28" s="27">
        <v>12.52</v>
      </c>
      <c r="M28" s="2" t="s">
        <v>807</v>
      </c>
      <c r="N28" s="34"/>
      <c r="O28" s="34"/>
    </row>
    <row r="29" spans="1:15" ht="22.5" x14ac:dyDescent="0.2">
      <c r="A29" s="21">
        <v>333</v>
      </c>
      <c r="B29" s="22">
        <v>483</v>
      </c>
      <c r="C29" s="23" t="s">
        <v>346</v>
      </c>
      <c r="D29" s="24">
        <v>65225096</v>
      </c>
      <c r="E29" s="25" t="s">
        <v>347</v>
      </c>
      <c r="F29" s="26">
        <v>45468</v>
      </c>
      <c r="G29" s="25">
        <v>3086303</v>
      </c>
      <c r="H29" s="23" t="s">
        <v>62</v>
      </c>
      <c r="I29" s="25" t="s">
        <v>63</v>
      </c>
      <c r="J29" s="27">
        <v>87</v>
      </c>
      <c r="K29" s="27">
        <v>80.989999999999995</v>
      </c>
      <c r="L29" s="27">
        <v>6.01</v>
      </c>
      <c r="M29" s="2" t="s">
        <v>807</v>
      </c>
      <c r="N29" s="34"/>
      <c r="O29" s="34"/>
    </row>
    <row r="30" spans="1:15" ht="22.5" x14ac:dyDescent="0.2">
      <c r="A30" s="21">
        <v>334</v>
      </c>
      <c r="B30" s="22">
        <v>483</v>
      </c>
      <c r="C30" s="23" t="s">
        <v>346</v>
      </c>
      <c r="D30" s="24">
        <v>65225096</v>
      </c>
      <c r="E30" s="25" t="s">
        <v>347</v>
      </c>
      <c r="F30" s="26">
        <v>45468</v>
      </c>
      <c r="G30" s="25">
        <v>3086428</v>
      </c>
      <c r="H30" s="23" t="s">
        <v>64</v>
      </c>
      <c r="I30" s="25" t="s">
        <v>65</v>
      </c>
      <c r="J30" s="27">
        <v>82</v>
      </c>
      <c r="K30" s="27">
        <v>73.59</v>
      </c>
      <c r="L30" s="27">
        <v>8.41</v>
      </c>
      <c r="M30" s="2" t="s">
        <v>807</v>
      </c>
      <c r="N30" s="34"/>
      <c r="O30" s="34"/>
    </row>
    <row r="31" spans="1:15" x14ac:dyDescent="0.2">
      <c r="B31" s="12"/>
      <c r="C31" s="28"/>
      <c r="D31" s="29"/>
      <c r="E31" s="12"/>
      <c r="F31" s="12"/>
      <c r="G31" s="12"/>
      <c r="H31" s="30"/>
      <c r="I31" s="30"/>
      <c r="J31" s="30"/>
      <c r="K31" s="36"/>
      <c r="L31" s="11"/>
    </row>
    <row r="32" spans="1:15" x14ac:dyDescent="0.2">
      <c r="B32" s="12"/>
      <c r="C32" s="28"/>
      <c r="D32" s="29"/>
      <c r="E32" s="15"/>
      <c r="F32" s="15"/>
      <c r="G32" s="15"/>
      <c r="H32" s="15"/>
      <c r="I32" s="30"/>
      <c r="J32" s="30"/>
      <c r="K32" s="11"/>
      <c r="L32" s="11"/>
    </row>
    <row r="33" spans="2:12" x14ac:dyDescent="0.2">
      <c r="B33" s="12"/>
      <c r="C33" s="28"/>
      <c r="D33" s="29"/>
      <c r="E33" s="12"/>
      <c r="F33" s="11"/>
      <c r="G33" s="11"/>
      <c r="H33" s="11"/>
      <c r="I33" s="30"/>
      <c r="J33" s="30"/>
      <c r="K33" s="11"/>
      <c r="L33" s="11"/>
    </row>
    <row r="34" spans="2:12" ht="13.5" thickBot="1" x14ac:dyDescent="0.25">
      <c r="B34" s="12"/>
      <c r="C34" s="28"/>
      <c r="D34" s="11" t="s">
        <v>70</v>
      </c>
      <c r="E34" s="31"/>
      <c r="F34" s="31"/>
      <c r="G34" s="31"/>
      <c r="H34" s="32"/>
      <c r="I34" s="11"/>
      <c r="J34" s="30"/>
      <c r="K34" s="11"/>
      <c r="L34" s="33">
        <f>SUM(L25:L30)</f>
        <v>54.67</v>
      </c>
    </row>
    <row r="35" spans="2:12" ht="13.5" thickTop="1" x14ac:dyDescent="0.2">
      <c r="B35" s="12"/>
      <c r="C35" s="28"/>
      <c r="D35" s="35"/>
      <c r="E35" s="31"/>
      <c r="F35" s="31"/>
      <c r="G35" s="31"/>
      <c r="H35" s="32"/>
      <c r="I35" s="11"/>
      <c r="J35" s="30"/>
      <c r="K35" s="11"/>
      <c r="L35" s="36"/>
    </row>
    <row r="39" spans="2:12" ht="59.65" customHeight="1" x14ac:dyDescent="0.25">
      <c r="C39"/>
      <c r="D39"/>
      <c r="E39"/>
      <c r="F39"/>
      <c r="G39"/>
      <c r="H39"/>
      <c r="I39"/>
      <c r="J39"/>
      <c r="K39"/>
    </row>
  </sheetData>
  <mergeCells count="4">
    <mergeCell ref="I14:J14"/>
    <mergeCell ref="B16:L16"/>
    <mergeCell ref="B17:L17"/>
    <mergeCell ref="J21:K21"/>
  </mergeCells>
  <dataValidations count="1">
    <dataValidation type="list" allowBlank="1" showInputMessage="1" showErrorMessage="1" sqref="C19:D19" xr:uid="{04507C2B-B8B9-40F6-B1BE-235D9D61DBF6}">
      <formula1>#REF!</formula1>
    </dataValidation>
  </dataValidations>
  <pageMargins left="0.25" right="0.25" top="0.5" bottom="0.5" header="0.3" footer="0.3"/>
  <pageSetup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79151-4FA0-43FE-97A3-277D103F0186}">
  <sheetPr>
    <tabColor theme="0"/>
    <pageSetUpPr fitToPage="1"/>
  </sheetPr>
  <dimension ref="A1:O75"/>
  <sheetViews>
    <sheetView topLeftCell="B1" zoomScaleNormal="100" workbookViewId="0">
      <selection activeCell="M17" sqref="M17"/>
    </sheetView>
  </sheetViews>
  <sheetFormatPr defaultColWidth="8.85546875" defaultRowHeight="12.75" x14ac:dyDescent="0.2"/>
  <cols>
    <col min="1" max="1" width="8.85546875" style="2" hidden="1" customWidth="1"/>
    <col min="2" max="2" width="13.28515625" style="2" customWidth="1"/>
    <col min="3" max="3" width="14.5703125" style="2" hidden="1" customWidth="1"/>
    <col min="4" max="4" width="14" style="2" customWidth="1"/>
    <col min="5" max="5" width="18.42578125" style="2" hidden="1"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3" width="17.7109375" style="2" customWidth="1"/>
    <col min="14"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348</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45504</v>
      </c>
      <c r="C17" s="55"/>
      <c r="D17" s="55"/>
      <c r="E17" s="55"/>
      <c r="F17" s="55"/>
      <c r="G17" s="55"/>
      <c r="H17" s="55"/>
      <c r="I17" s="55"/>
      <c r="J17" s="55"/>
      <c r="K17" s="55"/>
      <c r="L17" s="55"/>
    </row>
    <row r="18" spans="1:15" x14ac:dyDescent="0.2">
      <c r="B18" s="11" t="s">
        <v>806</v>
      </c>
      <c r="C18" s="11" t="s">
        <v>805</v>
      </c>
      <c r="D18" s="11" t="s">
        <v>805</v>
      </c>
      <c r="E18" s="12"/>
      <c r="F18" s="11"/>
      <c r="G18" s="11"/>
      <c r="H18" s="11"/>
      <c r="I18" s="1"/>
      <c r="J18" s="11"/>
      <c r="K18" s="11"/>
      <c r="L18" s="11"/>
    </row>
    <row r="19" spans="1:15" x14ac:dyDescent="0.2">
      <c r="A19" s="2" t="s">
        <v>18</v>
      </c>
      <c r="B19" s="11" t="s">
        <v>19</v>
      </c>
      <c r="C19" s="14" t="s">
        <v>342</v>
      </c>
      <c r="D19" s="14" t="s">
        <v>342</v>
      </c>
      <c r="E19" s="12"/>
      <c r="F19" s="1"/>
      <c r="G19" s="1"/>
      <c r="H19" s="1"/>
      <c r="I19" s="1"/>
      <c r="J19" s="1"/>
      <c r="K19" s="1"/>
      <c r="L19" s="11"/>
    </row>
    <row r="20" spans="1:15" ht="13.5" thickBot="1" x14ac:dyDescent="0.25">
      <c r="A20" s="2">
        <v>43</v>
      </c>
      <c r="B20" s="11" t="s">
        <v>21</v>
      </c>
      <c r="C20" s="14">
        <v>3612</v>
      </c>
      <c r="D20" s="14">
        <v>3612</v>
      </c>
      <c r="E20" s="12"/>
      <c r="F20" s="15"/>
      <c r="G20" s="15"/>
      <c r="H20" s="16"/>
      <c r="I20" s="16" t="s">
        <v>899</v>
      </c>
      <c r="J20" s="11"/>
      <c r="K20" s="11"/>
      <c r="L20" s="11"/>
    </row>
    <row r="21" spans="1:15" ht="13.9" customHeight="1" thickBot="1" x14ac:dyDescent="0.25">
      <c r="A21" s="2" t="s">
        <v>22</v>
      </c>
      <c r="B21" s="11" t="s">
        <v>23</v>
      </c>
      <c r="C21" s="14">
        <v>4270680</v>
      </c>
      <c r="D21" s="14">
        <v>4270680</v>
      </c>
      <c r="E21" s="12"/>
      <c r="F21" s="15"/>
      <c r="G21" s="15"/>
      <c r="H21" s="16"/>
      <c r="I21" s="17" t="s">
        <v>24</v>
      </c>
      <c r="J21" s="59">
        <f>L70</f>
        <v>483.33999999999992</v>
      </c>
      <c r="K21" s="57"/>
      <c r="L21" s="11"/>
    </row>
    <row r="22" spans="1:15" x14ac:dyDescent="0.2">
      <c r="A22" s="2">
        <v>0</v>
      </c>
      <c r="B22" s="11" t="s">
        <v>26</v>
      </c>
      <c r="C22" s="14" t="s">
        <v>27</v>
      </c>
      <c r="D22" s="14" t="s">
        <v>27</v>
      </c>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882</v>
      </c>
    </row>
    <row r="25" spans="1:15" ht="22.5" x14ac:dyDescent="0.2">
      <c r="A25" s="38">
        <v>526</v>
      </c>
      <c r="B25" s="22">
        <v>483</v>
      </c>
      <c r="C25" s="23" t="s">
        <v>346</v>
      </c>
      <c r="D25" s="24">
        <v>65225096</v>
      </c>
      <c r="E25" s="25" t="s">
        <v>347</v>
      </c>
      <c r="F25" s="26">
        <v>45468</v>
      </c>
      <c r="G25" s="25">
        <v>3074176</v>
      </c>
      <c r="H25" s="23" t="s">
        <v>54</v>
      </c>
      <c r="I25" s="25" t="s">
        <v>55</v>
      </c>
      <c r="J25" s="27">
        <v>93</v>
      </c>
      <c r="K25" s="27">
        <v>83.35</v>
      </c>
      <c r="L25" s="27">
        <v>9.65</v>
      </c>
      <c r="M25" s="2" t="s">
        <v>807</v>
      </c>
      <c r="N25" s="34"/>
      <c r="O25" s="34"/>
    </row>
    <row r="26" spans="1:15" ht="33.75" x14ac:dyDescent="0.2">
      <c r="A26" s="38">
        <v>527</v>
      </c>
      <c r="B26" s="22">
        <v>483</v>
      </c>
      <c r="C26" s="23" t="s">
        <v>346</v>
      </c>
      <c r="D26" s="24">
        <v>65225096</v>
      </c>
      <c r="E26" s="25" t="s">
        <v>347</v>
      </c>
      <c r="F26" s="26">
        <v>45469</v>
      </c>
      <c r="G26" s="25">
        <v>3076411</v>
      </c>
      <c r="H26" s="23" t="s">
        <v>165</v>
      </c>
      <c r="I26" s="25" t="s">
        <v>166</v>
      </c>
      <c r="J26" s="27">
        <v>94</v>
      </c>
      <c r="K26" s="27">
        <v>70.28</v>
      </c>
      <c r="L26" s="27">
        <v>23.72</v>
      </c>
      <c r="M26" s="2" t="s">
        <v>807</v>
      </c>
      <c r="N26" s="34"/>
      <c r="O26" s="34"/>
    </row>
    <row r="27" spans="1:15" ht="22.5" x14ac:dyDescent="0.2">
      <c r="A27" s="38">
        <v>528</v>
      </c>
      <c r="B27" s="22">
        <v>483</v>
      </c>
      <c r="C27" s="23" t="s">
        <v>346</v>
      </c>
      <c r="D27" s="24">
        <v>65225096</v>
      </c>
      <c r="E27" s="25" t="s">
        <v>347</v>
      </c>
      <c r="F27" s="26">
        <v>45469</v>
      </c>
      <c r="G27" s="25">
        <v>3076544</v>
      </c>
      <c r="H27" s="23" t="s">
        <v>148</v>
      </c>
      <c r="I27" s="25" t="s">
        <v>149</v>
      </c>
      <c r="J27" s="27">
        <v>136</v>
      </c>
      <c r="K27" s="27">
        <v>129.66999999999999</v>
      </c>
      <c r="L27" s="27">
        <v>6.33</v>
      </c>
      <c r="M27" s="2" t="s">
        <v>807</v>
      </c>
      <c r="N27" s="34"/>
      <c r="O27" s="34"/>
    </row>
    <row r="28" spans="1:15" x14ac:dyDescent="0.2">
      <c r="A28" s="38">
        <v>529</v>
      </c>
      <c r="B28" s="22">
        <v>483</v>
      </c>
      <c r="C28" s="23" t="s">
        <v>349</v>
      </c>
      <c r="D28" s="24">
        <v>65456410</v>
      </c>
      <c r="E28" s="25" t="s">
        <v>350</v>
      </c>
      <c r="F28" s="26">
        <v>45499</v>
      </c>
      <c r="G28" s="25">
        <v>3062650</v>
      </c>
      <c r="H28" s="23" t="s">
        <v>151</v>
      </c>
      <c r="I28" s="25" t="s">
        <v>152</v>
      </c>
      <c r="J28" s="27">
        <v>45</v>
      </c>
      <c r="K28" s="27">
        <v>35.93</v>
      </c>
      <c r="L28" s="27">
        <v>9.07</v>
      </c>
      <c r="M28" s="2" t="s">
        <v>807</v>
      </c>
      <c r="N28" s="34"/>
      <c r="O28" s="34"/>
    </row>
    <row r="29" spans="1:15" x14ac:dyDescent="0.2">
      <c r="A29" s="38">
        <v>530</v>
      </c>
      <c r="B29" s="22">
        <v>483</v>
      </c>
      <c r="C29" s="23" t="s">
        <v>349</v>
      </c>
      <c r="D29" s="24">
        <v>65456410</v>
      </c>
      <c r="E29" s="25" t="s">
        <v>350</v>
      </c>
      <c r="F29" s="26">
        <v>45499</v>
      </c>
      <c r="G29" s="25">
        <v>3074085</v>
      </c>
      <c r="H29" s="23" t="s">
        <v>104</v>
      </c>
      <c r="I29" s="25" t="s">
        <v>105</v>
      </c>
      <c r="J29" s="27">
        <v>55</v>
      </c>
      <c r="K29" s="27">
        <v>46.54</v>
      </c>
      <c r="L29" s="27">
        <v>8.4600000000000009</v>
      </c>
      <c r="M29" s="2" t="s">
        <v>807</v>
      </c>
      <c r="N29" s="34"/>
      <c r="O29" s="34"/>
    </row>
    <row r="30" spans="1:15" x14ac:dyDescent="0.2">
      <c r="A30" s="38">
        <v>531</v>
      </c>
      <c r="B30" s="22">
        <v>483</v>
      </c>
      <c r="C30" s="23" t="s">
        <v>349</v>
      </c>
      <c r="D30" s="24">
        <v>65456410</v>
      </c>
      <c r="E30" s="25" t="s">
        <v>350</v>
      </c>
      <c r="F30" s="26">
        <v>45499</v>
      </c>
      <c r="G30" s="25">
        <v>3074176</v>
      </c>
      <c r="H30" s="23" t="s">
        <v>54</v>
      </c>
      <c r="I30" s="25" t="s">
        <v>55</v>
      </c>
      <c r="J30" s="27">
        <v>93</v>
      </c>
      <c r="K30" s="27">
        <v>83.35</v>
      </c>
      <c r="L30" s="27">
        <v>9.65</v>
      </c>
      <c r="M30" s="2" t="s">
        <v>807</v>
      </c>
      <c r="N30" s="34"/>
      <c r="O30" s="34"/>
    </row>
    <row r="31" spans="1:15" ht="22.5" x14ac:dyDescent="0.2">
      <c r="A31" s="38">
        <v>532</v>
      </c>
      <c r="B31" s="22">
        <v>483</v>
      </c>
      <c r="C31" s="23" t="s">
        <v>349</v>
      </c>
      <c r="D31" s="24">
        <v>65456410</v>
      </c>
      <c r="E31" s="25" t="s">
        <v>350</v>
      </c>
      <c r="F31" s="26">
        <v>45499</v>
      </c>
      <c r="G31" s="25">
        <v>3075298</v>
      </c>
      <c r="H31" s="23" t="s">
        <v>179</v>
      </c>
      <c r="I31" s="25" t="s">
        <v>180</v>
      </c>
      <c r="J31" s="27">
        <v>51</v>
      </c>
      <c r="K31" s="27">
        <v>44.36</v>
      </c>
      <c r="L31" s="27">
        <v>6.64</v>
      </c>
      <c r="M31" s="2" t="s">
        <v>807</v>
      </c>
      <c r="N31" s="34"/>
      <c r="O31" s="34"/>
    </row>
    <row r="32" spans="1:15" ht="22.5" x14ac:dyDescent="0.2">
      <c r="A32" s="38">
        <v>533</v>
      </c>
      <c r="B32" s="22">
        <v>483</v>
      </c>
      <c r="C32" s="23" t="s">
        <v>349</v>
      </c>
      <c r="D32" s="24">
        <v>65456410</v>
      </c>
      <c r="E32" s="25" t="s">
        <v>350</v>
      </c>
      <c r="F32" s="26">
        <v>45499</v>
      </c>
      <c r="G32" s="25">
        <v>3076254</v>
      </c>
      <c r="H32" s="23" t="s">
        <v>56</v>
      </c>
      <c r="I32" s="25" t="s">
        <v>57</v>
      </c>
      <c r="J32" s="27">
        <v>93</v>
      </c>
      <c r="K32" s="27">
        <v>80.37</v>
      </c>
      <c r="L32" s="27">
        <v>12.63</v>
      </c>
      <c r="M32" s="2" t="s">
        <v>807</v>
      </c>
      <c r="N32" s="34"/>
      <c r="O32" s="34"/>
    </row>
    <row r="33" spans="1:15" ht="33.75" x14ac:dyDescent="0.2">
      <c r="A33" s="38">
        <v>534</v>
      </c>
      <c r="B33" s="22">
        <v>483</v>
      </c>
      <c r="C33" s="23" t="s">
        <v>349</v>
      </c>
      <c r="D33" s="24">
        <v>65456410</v>
      </c>
      <c r="E33" s="25" t="s">
        <v>350</v>
      </c>
      <c r="F33" s="26">
        <v>45499</v>
      </c>
      <c r="G33" s="25">
        <v>3076411</v>
      </c>
      <c r="H33" s="23" t="s">
        <v>165</v>
      </c>
      <c r="I33" s="25" t="s">
        <v>166</v>
      </c>
      <c r="J33" s="27">
        <v>94</v>
      </c>
      <c r="K33" s="27">
        <v>70.28</v>
      </c>
      <c r="L33" s="27">
        <v>23.72</v>
      </c>
      <c r="M33" s="2" t="s">
        <v>807</v>
      </c>
      <c r="N33" s="34"/>
      <c r="O33" s="34"/>
    </row>
    <row r="34" spans="1:15" ht="33.75" x14ac:dyDescent="0.2">
      <c r="A34" s="38">
        <v>535</v>
      </c>
      <c r="B34" s="22">
        <v>483</v>
      </c>
      <c r="C34" s="23" t="s">
        <v>349</v>
      </c>
      <c r="D34" s="24">
        <v>65456410</v>
      </c>
      <c r="E34" s="25" t="s">
        <v>350</v>
      </c>
      <c r="F34" s="26">
        <v>45499</v>
      </c>
      <c r="G34" s="25">
        <v>3076486</v>
      </c>
      <c r="H34" s="23" t="s">
        <v>58</v>
      </c>
      <c r="I34" s="25" t="s">
        <v>59</v>
      </c>
      <c r="J34" s="27">
        <v>124</v>
      </c>
      <c r="K34" s="27">
        <v>100.48</v>
      </c>
      <c r="L34" s="27">
        <v>23.52</v>
      </c>
      <c r="M34" s="2" t="s">
        <v>807</v>
      </c>
      <c r="N34" s="34"/>
      <c r="O34" s="34"/>
    </row>
    <row r="35" spans="1:15" x14ac:dyDescent="0.2">
      <c r="A35" s="38">
        <v>536</v>
      </c>
      <c r="B35" s="22">
        <v>483</v>
      </c>
      <c r="C35" s="23" t="s">
        <v>349</v>
      </c>
      <c r="D35" s="24">
        <v>65456410</v>
      </c>
      <c r="E35" s="25" t="s">
        <v>350</v>
      </c>
      <c r="F35" s="26">
        <v>45499</v>
      </c>
      <c r="G35" s="25">
        <v>3076544</v>
      </c>
      <c r="H35" s="23" t="s">
        <v>148</v>
      </c>
      <c r="I35" s="25" t="s">
        <v>149</v>
      </c>
      <c r="J35" s="27">
        <v>136</v>
      </c>
      <c r="K35" s="27">
        <v>129.66999999999999</v>
      </c>
      <c r="L35" s="27">
        <v>6.33</v>
      </c>
      <c r="M35" s="2" t="s">
        <v>807</v>
      </c>
      <c r="N35" s="34"/>
      <c r="O35" s="34"/>
    </row>
    <row r="36" spans="1:15" ht="22.5" x14ac:dyDescent="0.2">
      <c r="A36" s="38">
        <v>537</v>
      </c>
      <c r="B36" s="22">
        <v>483</v>
      </c>
      <c r="C36" s="23" t="s">
        <v>349</v>
      </c>
      <c r="D36" s="24">
        <v>65456410</v>
      </c>
      <c r="E36" s="25" t="s">
        <v>350</v>
      </c>
      <c r="F36" s="26">
        <v>45499</v>
      </c>
      <c r="G36" s="25">
        <v>3086303</v>
      </c>
      <c r="H36" s="23" t="s">
        <v>62</v>
      </c>
      <c r="I36" s="25" t="s">
        <v>63</v>
      </c>
      <c r="J36" s="27">
        <v>87</v>
      </c>
      <c r="K36" s="27">
        <v>80.989999999999995</v>
      </c>
      <c r="L36" s="27">
        <v>6.01</v>
      </c>
      <c r="M36" s="2" t="s">
        <v>807</v>
      </c>
      <c r="N36" s="34"/>
      <c r="O36" s="34"/>
    </row>
    <row r="37" spans="1:15" ht="22.5" x14ac:dyDescent="0.2">
      <c r="A37" s="38">
        <v>538</v>
      </c>
      <c r="B37" s="22">
        <v>483</v>
      </c>
      <c r="C37" s="23" t="s">
        <v>349</v>
      </c>
      <c r="D37" s="24">
        <v>65456410</v>
      </c>
      <c r="E37" s="25" t="s">
        <v>350</v>
      </c>
      <c r="F37" s="26">
        <v>45499</v>
      </c>
      <c r="G37" s="25">
        <v>3086428</v>
      </c>
      <c r="H37" s="23" t="s">
        <v>64</v>
      </c>
      <c r="I37" s="25" t="s">
        <v>65</v>
      </c>
      <c r="J37" s="27">
        <v>82</v>
      </c>
      <c r="K37" s="27">
        <v>73.59</v>
      </c>
      <c r="L37" s="27">
        <v>8.41</v>
      </c>
      <c r="M37" s="2" t="s">
        <v>807</v>
      </c>
      <c r="N37" s="34"/>
      <c r="O37" s="34"/>
    </row>
    <row r="38" spans="1:15" ht="22.5" x14ac:dyDescent="0.2">
      <c r="A38" s="38">
        <v>540</v>
      </c>
      <c r="B38" s="22">
        <v>483</v>
      </c>
      <c r="C38" s="23" t="s">
        <v>346</v>
      </c>
      <c r="D38" s="24">
        <v>65287120</v>
      </c>
      <c r="E38" s="25" t="s">
        <v>347</v>
      </c>
      <c r="F38" s="26">
        <v>45483</v>
      </c>
      <c r="G38" s="25">
        <v>3063641</v>
      </c>
      <c r="H38" s="23" t="s">
        <v>102</v>
      </c>
      <c r="I38" s="25" t="s">
        <v>103</v>
      </c>
      <c r="J38" s="27">
        <v>452</v>
      </c>
      <c r="K38" s="27">
        <v>437.22</v>
      </c>
      <c r="L38" s="27">
        <v>14.78</v>
      </c>
      <c r="M38" s="2" t="s">
        <v>807</v>
      </c>
      <c r="N38" s="34"/>
      <c r="O38" s="34"/>
    </row>
    <row r="39" spans="1:15" ht="22.5" x14ac:dyDescent="0.2">
      <c r="A39" s="38">
        <v>541</v>
      </c>
      <c r="B39" s="22">
        <v>483</v>
      </c>
      <c r="C39" s="23" t="s">
        <v>346</v>
      </c>
      <c r="D39" s="24">
        <v>65287120</v>
      </c>
      <c r="E39" s="25" t="s">
        <v>347</v>
      </c>
      <c r="F39" s="26">
        <v>45488</v>
      </c>
      <c r="G39" s="25">
        <v>3063641</v>
      </c>
      <c r="H39" s="23" t="s">
        <v>102</v>
      </c>
      <c r="I39" s="25" t="s">
        <v>103</v>
      </c>
      <c r="J39" s="27">
        <v>452</v>
      </c>
      <c r="K39" s="27">
        <v>437.22</v>
      </c>
      <c r="L39" s="27">
        <v>14.78</v>
      </c>
      <c r="M39" s="2" t="s">
        <v>807</v>
      </c>
      <c r="N39" s="34"/>
      <c r="O39" s="34"/>
    </row>
    <row r="40" spans="1:15" ht="22.5" x14ac:dyDescent="0.2">
      <c r="A40" s="38">
        <v>542</v>
      </c>
      <c r="B40" s="22">
        <v>483</v>
      </c>
      <c r="C40" s="23" t="s">
        <v>346</v>
      </c>
      <c r="D40" s="24">
        <v>65287120</v>
      </c>
      <c r="E40" s="25" t="s">
        <v>347</v>
      </c>
      <c r="F40" s="26">
        <v>45502</v>
      </c>
      <c r="G40" s="25">
        <v>3063641</v>
      </c>
      <c r="H40" s="23" t="s">
        <v>102</v>
      </c>
      <c r="I40" s="25" t="s">
        <v>103</v>
      </c>
      <c r="J40" s="27">
        <v>452</v>
      </c>
      <c r="K40" s="27">
        <v>437.22</v>
      </c>
      <c r="L40" s="27">
        <v>14.78</v>
      </c>
      <c r="M40" s="2" t="s">
        <v>807</v>
      </c>
      <c r="N40" s="34"/>
      <c r="O40" s="34"/>
    </row>
    <row r="41" spans="1:15" ht="22.5" x14ac:dyDescent="0.2">
      <c r="A41" s="38">
        <v>543</v>
      </c>
      <c r="B41" s="22">
        <v>483</v>
      </c>
      <c r="C41" s="23" t="s">
        <v>346</v>
      </c>
      <c r="D41" s="24">
        <v>65287120</v>
      </c>
      <c r="E41" s="25" t="s">
        <v>347</v>
      </c>
      <c r="F41" s="26">
        <v>45474</v>
      </c>
      <c r="G41" s="25">
        <v>3074085</v>
      </c>
      <c r="H41" s="23" t="s">
        <v>104</v>
      </c>
      <c r="I41" s="25" t="s">
        <v>105</v>
      </c>
      <c r="J41" s="27">
        <v>55</v>
      </c>
      <c r="K41" s="27">
        <v>46.54</v>
      </c>
      <c r="L41" s="27">
        <v>8.4600000000000009</v>
      </c>
      <c r="M41" s="2" t="s">
        <v>807</v>
      </c>
      <c r="N41" s="34"/>
      <c r="O41" s="34"/>
    </row>
    <row r="42" spans="1:15" ht="22.5" x14ac:dyDescent="0.2">
      <c r="A42" s="38">
        <v>544</v>
      </c>
      <c r="B42" s="22">
        <v>483</v>
      </c>
      <c r="C42" s="23" t="s">
        <v>346</v>
      </c>
      <c r="D42" s="24">
        <v>65287120</v>
      </c>
      <c r="E42" s="25" t="s">
        <v>347</v>
      </c>
      <c r="F42" s="26">
        <v>45483</v>
      </c>
      <c r="G42" s="25">
        <v>3074085</v>
      </c>
      <c r="H42" s="23" t="s">
        <v>104</v>
      </c>
      <c r="I42" s="25" t="s">
        <v>105</v>
      </c>
      <c r="J42" s="27">
        <v>55</v>
      </c>
      <c r="K42" s="27">
        <v>46.54</v>
      </c>
      <c r="L42" s="27">
        <v>8.4600000000000009</v>
      </c>
      <c r="M42" s="2" t="s">
        <v>807</v>
      </c>
      <c r="N42" s="34"/>
      <c r="O42" s="34"/>
    </row>
    <row r="43" spans="1:15" ht="22.5" x14ac:dyDescent="0.2">
      <c r="A43" s="38">
        <v>545</v>
      </c>
      <c r="B43" s="22">
        <v>483</v>
      </c>
      <c r="C43" s="23" t="s">
        <v>346</v>
      </c>
      <c r="D43" s="24">
        <v>65287120</v>
      </c>
      <c r="E43" s="25" t="s">
        <v>347</v>
      </c>
      <c r="F43" s="26">
        <v>45488</v>
      </c>
      <c r="G43" s="25">
        <v>3074085</v>
      </c>
      <c r="H43" s="23" t="s">
        <v>104</v>
      </c>
      <c r="I43" s="25" t="s">
        <v>105</v>
      </c>
      <c r="J43" s="27">
        <v>55</v>
      </c>
      <c r="K43" s="27">
        <v>46.54</v>
      </c>
      <c r="L43" s="27">
        <v>8.4600000000000009</v>
      </c>
      <c r="M43" s="2" t="s">
        <v>807</v>
      </c>
      <c r="N43" s="34"/>
      <c r="O43" s="34"/>
    </row>
    <row r="44" spans="1:15" ht="22.5" x14ac:dyDescent="0.2">
      <c r="A44" s="38">
        <v>546</v>
      </c>
      <c r="B44" s="22">
        <v>483</v>
      </c>
      <c r="C44" s="23" t="s">
        <v>346</v>
      </c>
      <c r="D44" s="24">
        <v>65287120</v>
      </c>
      <c r="E44" s="25" t="s">
        <v>347</v>
      </c>
      <c r="F44" s="26">
        <v>45495</v>
      </c>
      <c r="G44" s="25">
        <v>3074085</v>
      </c>
      <c r="H44" s="23" t="s">
        <v>104</v>
      </c>
      <c r="I44" s="25" t="s">
        <v>105</v>
      </c>
      <c r="J44" s="27">
        <v>55</v>
      </c>
      <c r="K44" s="27">
        <v>46.54</v>
      </c>
      <c r="L44" s="27">
        <v>8.4600000000000009</v>
      </c>
      <c r="M44" s="2" t="s">
        <v>807</v>
      </c>
      <c r="N44" s="34"/>
      <c r="O44" s="34"/>
    </row>
    <row r="45" spans="1:15" ht="22.5" x14ac:dyDescent="0.2">
      <c r="A45" s="38">
        <v>547</v>
      </c>
      <c r="B45" s="22">
        <v>483</v>
      </c>
      <c r="C45" s="23" t="s">
        <v>346</v>
      </c>
      <c r="D45" s="24">
        <v>65287120</v>
      </c>
      <c r="E45" s="25" t="s">
        <v>347</v>
      </c>
      <c r="F45" s="26">
        <v>45502</v>
      </c>
      <c r="G45" s="25">
        <v>3074085</v>
      </c>
      <c r="H45" s="23" t="s">
        <v>104</v>
      </c>
      <c r="I45" s="25" t="s">
        <v>105</v>
      </c>
      <c r="J45" s="27">
        <v>55</v>
      </c>
      <c r="K45" s="27">
        <v>46.54</v>
      </c>
      <c r="L45" s="27">
        <v>8.4600000000000009</v>
      </c>
      <c r="M45" s="2" t="s">
        <v>807</v>
      </c>
      <c r="N45" s="34"/>
      <c r="O45" s="34"/>
    </row>
    <row r="46" spans="1:15" ht="22.5" x14ac:dyDescent="0.2">
      <c r="A46" s="38">
        <v>548</v>
      </c>
      <c r="B46" s="22">
        <v>483</v>
      </c>
      <c r="C46" s="23" t="s">
        <v>346</v>
      </c>
      <c r="D46" s="24">
        <v>65287120</v>
      </c>
      <c r="E46" s="25" t="s">
        <v>347</v>
      </c>
      <c r="F46" s="26">
        <v>45483</v>
      </c>
      <c r="G46" s="25">
        <v>3074283</v>
      </c>
      <c r="H46" s="23" t="s">
        <v>177</v>
      </c>
      <c r="I46" s="25" t="s">
        <v>178</v>
      </c>
      <c r="J46" s="27">
        <v>121</v>
      </c>
      <c r="K46" s="27">
        <v>111.62</v>
      </c>
      <c r="L46" s="27">
        <v>9.3800000000000008</v>
      </c>
      <c r="M46" s="2" t="s">
        <v>807</v>
      </c>
      <c r="N46" s="34"/>
      <c r="O46" s="34"/>
    </row>
    <row r="47" spans="1:15" ht="22.5" x14ac:dyDescent="0.2">
      <c r="A47" s="38">
        <v>549</v>
      </c>
      <c r="B47" s="22">
        <v>483</v>
      </c>
      <c r="C47" s="23" t="s">
        <v>346</v>
      </c>
      <c r="D47" s="24">
        <v>65287120</v>
      </c>
      <c r="E47" s="25" t="s">
        <v>347</v>
      </c>
      <c r="F47" s="26">
        <v>45488</v>
      </c>
      <c r="G47" s="25">
        <v>3074283</v>
      </c>
      <c r="H47" s="23" t="s">
        <v>177</v>
      </c>
      <c r="I47" s="25" t="s">
        <v>178</v>
      </c>
      <c r="J47" s="27">
        <v>121</v>
      </c>
      <c r="K47" s="27">
        <v>111.62</v>
      </c>
      <c r="L47" s="27">
        <v>9.3800000000000008</v>
      </c>
      <c r="M47" s="2" t="s">
        <v>807</v>
      </c>
      <c r="N47" s="34"/>
      <c r="O47" s="34"/>
    </row>
    <row r="48" spans="1:15" ht="22.5" x14ac:dyDescent="0.2">
      <c r="A48" s="38">
        <v>550</v>
      </c>
      <c r="B48" s="22">
        <v>483</v>
      </c>
      <c r="C48" s="23" t="s">
        <v>346</v>
      </c>
      <c r="D48" s="24">
        <v>65287120</v>
      </c>
      <c r="E48" s="25" t="s">
        <v>347</v>
      </c>
      <c r="F48" s="26">
        <v>45502</v>
      </c>
      <c r="G48" s="25">
        <v>3074283</v>
      </c>
      <c r="H48" s="23" t="s">
        <v>177</v>
      </c>
      <c r="I48" s="25" t="s">
        <v>178</v>
      </c>
      <c r="J48" s="27">
        <v>121</v>
      </c>
      <c r="K48" s="27">
        <v>111.62</v>
      </c>
      <c r="L48" s="27">
        <v>9.3800000000000008</v>
      </c>
      <c r="M48" s="2" t="s">
        <v>807</v>
      </c>
      <c r="N48" s="34"/>
      <c r="O48" s="34"/>
    </row>
    <row r="49" spans="1:15" ht="22.5" x14ac:dyDescent="0.2">
      <c r="A49" s="38">
        <v>551</v>
      </c>
      <c r="B49" s="22">
        <v>483</v>
      </c>
      <c r="C49" s="23" t="s">
        <v>346</v>
      </c>
      <c r="D49" s="24">
        <v>65287120</v>
      </c>
      <c r="E49" s="25" t="s">
        <v>347</v>
      </c>
      <c r="F49" s="26">
        <v>45474</v>
      </c>
      <c r="G49" s="25">
        <v>3075298</v>
      </c>
      <c r="H49" s="23" t="s">
        <v>179</v>
      </c>
      <c r="I49" s="25" t="s">
        <v>180</v>
      </c>
      <c r="J49" s="27">
        <v>51</v>
      </c>
      <c r="K49" s="27">
        <v>44.36</v>
      </c>
      <c r="L49" s="27">
        <v>6.64</v>
      </c>
      <c r="M49" s="2" t="s">
        <v>807</v>
      </c>
      <c r="N49" s="34"/>
      <c r="O49" s="34"/>
    </row>
    <row r="50" spans="1:15" ht="22.5" x14ac:dyDescent="0.2">
      <c r="A50" s="38">
        <v>552</v>
      </c>
      <c r="B50" s="22">
        <v>483</v>
      </c>
      <c r="C50" s="23" t="s">
        <v>346</v>
      </c>
      <c r="D50" s="24">
        <v>65287120</v>
      </c>
      <c r="E50" s="25" t="s">
        <v>347</v>
      </c>
      <c r="F50" s="26">
        <v>45483</v>
      </c>
      <c r="G50" s="25">
        <v>3075298</v>
      </c>
      <c r="H50" s="23" t="s">
        <v>179</v>
      </c>
      <c r="I50" s="25" t="s">
        <v>180</v>
      </c>
      <c r="J50" s="27">
        <v>51</v>
      </c>
      <c r="K50" s="27">
        <v>44.36</v>
      </c>
      <c r="L50" s="27">
        <v>6.64</v>
      </c>
      <c r="M50" s="2" t="s">
        <v>807</v>
      </c>
      <c r="N50" s="34"/>
      <c r="O50" s="34"/>
    </row>
    <row r="51" spans="1:15" ht="22.5" x14ac:dyDescent="0.2">
      <c r="A51" s="38">
        <v>553</v>
      </c>
      <c r="B51" s="22">
        <v>483</v>
      </c>
      <c r="C51" s="23" t="s">
        <v>346</v>
      </c>
      <c r="D51" s="24">
        <v>65287120</v>
      </c>
      <c r="E51" s="25" t="s">
        <v>347</v>
      </c>
      <c r="F51" s="26">
        <v>45488</v>
      </c>
      <c r="G51" s="25">
        <v>3075298</v>
      </c>
      <c r="H51" s="23" t="s">
        <v>179</v>
      </c>
      <c r="I51" s="25" t="s">
        <v>180</v>
      </c>
      <c r="J51" s="27">
        <v>51</v>
      </c>
      <c r="K51" s="27">
        <v>44.36</v>
      </c>
      <c r="L51" s="27">
        <v>6.64</v>
      </c>
      <c r="M51" s="2" t="s">
        <v>807</v>
      </c>
      <c r="N51" s="34"/>
      <c r="O51" s="34"/>
    </row>
    <row r="52" spans="1:15" ht="22.5" x14ac:dyDescent="0.2">
      <c r="A52" s="38">
        <v>554</v>
      </c>
      <c r="B52" s="22">
        <v>483</v>
      </c>
      <c r="C52" s="23" t="s">
        <v>346</v>
      </c>
      <c r="D52" s="24">
        <v>65287120</v>
      </c>
      <c r="E52" s="25" t="s">
        <v>347</v>
      </c>
      <c r="F52" s="26">
        <v>45495</v>
      </c>
      <c r="G52" s="25">
        <v>3075298</v>
      </c>
      <c r="H52" s="23" t="s">
        <v>179</v>
      </c>
      <c r="I52" s="25" t="s">
        <v>180</v>
      </c>
      <c r="J52" s="27">
        <v>51</v>
      </c>
      <c r="K52" s="27">
        <v>44.36</v>
      </c>
      <c r="L52" s="27">
        <v>6.64</v>
      </c>
      <c r="M52" s="2" t="s">
        <v>807</v>
      </c>
      <c r="N52" s="34"/>
      <c r="O52" s="34"/>
    </row>
    <row r="53" spans="1:15" ht="22.5" x14ac:dyDescent="0.2">
      <c r="A53" s="38">
        <v>555</v>
      </c>
      <c r="B53" s="22">
        <v>483</v>
      </c>
      <c r="C53" s="23" t="s">
        <v>346</v>
      </c>
      <c r="D53" s="24">
        <v>65287120</v>
      </c>
      <c r="E53" s="25" t="s">
        <v>347</v>
      </c>
      <c r="F53" s="26">
        <v>45502</v>
      </c>
      <c r="G53" s="25">
        <v>3075298</v>
      </c>
      <c r="H53" s="23" t="s">
        <v>179</v>
      </c>
      <c r="I53" s="25" t="s">
        <v>180</v>
      </c>
      <c r="J53" s="27">
        <v>51</v>
      </c>
      <c r="K53" s="27">
        <v>44.36</v>
      </c>
      <c r="L53" s="27">
        <v>6.64</v>
      </c>
      <c r="M53" s="2" t="s">
        <v>807</v>
      </c>
      <c r="N53" s="34"/>
      <c r="O53" s="34"/>
    </row>
    <row r="54" spans="1:15" ht="22.5" x14ac:dyDescent="0.2">
      <c r="A54" s="38">
        <v>556</v>
      </c>
      <c r="B54" s="22">
        <v>483</v>
      </c>
      <c r="C54" s="23" t="s">
        <v>346</v>
      </c>
      <c r="D54" s="24">
        <v>65287120</v>
      </c>
      <c r="E54" s="25" t="s">
        <v>347</v>
      </c>
      <c r="F54" s="26">
        <v>45474</v>
      </c>
      <c r="G54" s="25">
        <v>3076254</v>
      </c>
      <c r="H54" s="23" t="s">
        <v>56</v>
      </c>
      <c r="I54" s="25" t="s">
        <v>57</v>
      </c>
      <c r="J54" s="27">
        <v>93</v>
      </c>
      <c r="K54" s="27">
        <v>80.37</v>
      </c>
      <c r="L54" s="27">
        <v>12.63</v>
      </c>
      <c r="M54" s="2" t="s">
        <v>807</v>
      </c>
      <c r="N54" s="34"/>
      <c r="O54" s="34"/>
    </row>
    <row r="55" spans="1:15" ht="22.5" x14ac:dyDescent="0.2">
      <c r="A55" s="38">
        <v>557</v>
      </c>
      <c r="B55" s="22">
        <v>483</v>
      </c>
      <c r="C55" s="23" t="s">
        <v>346</v>
      </c>
      <c r="D55" s="24">
        <v>65287120</v>
      </c>
      <c r="E55" s="25" t="s">
        <v>347</v>
      </c>
      <c r="F55" s="26">
        <v>45495</v>
      </c>
      <c r="G55" s="25">
        <v>3076254</v>
      </c>
      <c r="H55" s="23" t="s">
        <v>56</v>
      </c>
      <c r="I55" s="25" t="s">
        <v>57</v>
      </c>
      <c r="J55" s="27">
        <v>93</v>
      </c>
      <c r="K55" s="27">
        <v>80.37</v>
      </c>
      <c r="L55" s="27">
        <v>12.63</v>
      </c>
      <c r="M55" s="2" t="s">
        <v>807</v>
      </c>
      <c r="N55" s="34"/>
      <c r="O55" s="34"/>
    </row>
    <row r="56" spans="1:15" ht="33.75" x14ac:dyDescent="0.2">
      <c r="A56" s="38">
        <v>558</v>
      </c>
      <c r="B56" s="22">
        <v>483</v>
      </c>
      <c r="C56" s="23" t="s">
        <v>346</v>
      </c>
      <c r="D56" s="24">
        <v>65287120</v>
      </c>
      <c r="E56" s="25" t="s">
        <v>347</v>
      </c>
      <c r="F56" s="26">
        <v>45474</v>
      </c>
      <c r="G56" s="25">
        <v>3076411</v>
      </c>
      <c r="H56" s="23" t="s">
        <v>165</v>
      </c>
      <c r="I56" s="25" t="s">
        <v>166</v>
      </c>
      <c r="J56" s="27">
        <v>94</v>
      </c>
      <c r="K56" s="27">
        <v>70.28</v>
      </c>
      <c r="L56" s="27">
        <v>23.72</v>
      </c>
      <c r="M56" s="2" t="s">
        <v>807</v>
      </c>
      <c r="N56" s="34"/>
      <c r="O56" s="34"/>
    </row>
    <row r="57" spans="1:15" ht="33.75" x14ac:dyDescent="0.2">
      <c r="A57" s="38">
        <v>559</v>
      </c>
      <c r="B57" s="22">
        <v>483</v>
      </c>
      <c r="C57" s="23" t="s">
        <v>346</v>
      </c>
      <c r="D57" s="24">
        <v>65287120</v>
      </c>
      <c r="E57" s="25" t="s">
        <v>347</v>
      </c>
      <c r="F57" s="26">
        <v>45495</v>
      </c>
      <c r="G57" s="25">
        <v>3076411</v>
      </c>
      <c r="H57" s="23" t="s">
        <v>165</v>
      </c>
      <c r="I57" s="25" t="s">
        <v>166</v>
      </c>
      <c r="J57" s="27">
        <v>94</v>
      </c>
      <c r="K57" s="27">
        <v>70.28</v>
      </c>
      <c r="L57" s="27">
        <v>23.72</v>
      </c>
      <c r="M57" s="2" t="s">
        <v>807</v>
      </c>
      <c r="N57" s="34"/>
      <c r="O57" s="34"/>
    </row>
    <row r="58" spans="1:15" ht="33.75" x14ac:dyDescent="0.2">
      <c r="A58" s="38">
        <v>560</v>
      </c>
      <c r="B58" s="22">
        <v>483</v>
      </c>
      <c r="C58" s="23" t="s">
        <v>346</v>
      </c>
      <c r="D58" s="24">
        <v>65287120</v>
      </c>
      <c r="E58" s="25" t="s">
        <v>347</v>
      </c>
      <c r="F58" s="26">
        <v>45474</v>
      </c>
      <c r="G58" s="25">
        <v>3076486</v>
      </c>
      <c r="H58" s="23" t="s">
        <v>58</v>
      </c>
      <c r="I58" s="25" t="s">
        <v>59</v>
      </c>
      <c r="J58" s="27">
        <v>124</v>
      </c>
      <c r="K58" s="27">
        <v>100.48</v>
      </c>
      <c r="L58" s="27">
        <v>23.52</v>
      </c>
      <c r="M58" s="2" t="s">
        <v>807</v>
      </c>
      <c r="N58" s="34"/>
      <c r="O58" s="34"/>
    </row>
    <row r="59" spans="1:15" ht="33.75" x14ac:dyDescent="0.2">
      <c r="A59" s="38">
        <v>561</v>
      </c>
      <c r="B59" s="22">
        <v>483</v>
      </c>
      <c r="C59" s="23" t="s">
        <v>346</v>
      </c>
      <c r="D59" s="24">
        <v>65287120</v>
      </c>
      <c r="E59" s="25" t="s">
        <v>347</v>
      </c>
      <c r="F59" s="26">
        <v>45495</v>
      </c>
      <c r="G59" s="25">
        <v>3076486</v>
      </c>
      <c r="H59" s="23" t="s">
        <v>58</v>
      </c>
      <c r="I59" s="25" t="s">
        <v>59</v>
      </c>
      <c r="J59" s="27">
        <v>124</v>
      </c>
      <c r="K59" s="27">
        <v>100.48</v>
      </c>
      <c r="L59" s="27">
        <v>23.52</v>
      </c>
      <c r="M59" s="2" t="s">
        <v>807</v>
      </c>
      <c r="N59" s="34"/>
      <c r="O59" s="34"/>
    </row>
    <row r="60" spans="1:15" ht="22.5" x14ac:dyDescent="0.2">
      <c r="A60" s="38">
        <v>562</v>
      </c>
      <c r="B60" s="22">
        <v>483</v>
      </c>
      <c r="C60" s="23" t="s">
        <v>346</v>
      </c>
      <c r="D60" s="24">
        <v>65287120</v>
      </c>
      <c r="E60" s="25" t="s">
        <v>347</v>
      </c>
      <c r="F60" s="26">
        <v>45483</v>
      </c>
      <c r="G60" s="25">
        <v>3079688</v>
      </c>
      <c r="H60" s="23" t="s">
        <v>106</v>
      </c>
      <c r="I60" s="25" t="s">
        <v>107</v>
      </c>
      <c r="J60" s="27">
        <v>107</v>
      </c>
      <c r="K60" s="27">
        <v>96.12</v>
      </c>
      <c r="L60" s="27">
        <v>10.88</v>
      </c>
      <c r="M60" s="2" t="s">
        <v>807</v>
      </c>
      <c r="N60" s="34"/>
      <c r="O60" s="34"/>
    </row>
    <row r="61" spans="1:15" ht="22.5" x14ac:dyDescent="0.2">
      <c r="A61" s="38">
        <v>563</v>
      </c>
      <c r="B61" s="22">
        <v>483</v>
      </c>
      <c r="C61" s="23" t="s">
        <v>346</v>
      </c>
      <c r="D61" s="24">
        <v>65287120</v>
      </c>
      <c r="E61" s="25" t="s">
        <v>347</v>
      </c>
      <c r="F61" s="26">
        <v>45488</v>
      </c>
      <c r="G61" s="25">
        <v>3079688</v>
      </c>
      <c r="H61" s="23" t="s">
        <v>106</v>
      </c>
      <c r="I61" s="25" t="s">
        <v>107</v>
      </c>
      <c r="J61" s="27">
        <v>107</v>
      </c>
      <c r="K61" s="27">
        <v>96.12</v>
      </c>
      <c r="L61" s="27">
        <v>10.88</v>
      </c>
      <c r="M61" s="2" t="s">
        <v>807</v>
      </c>
      <c r="N61" s="34"/>
      <c r="O61" s="34"/>
    </row>
    <row r="62" spans="1:15" ht="22.5" x14ac:dyDescent="0.2">
      <c r="A62" s="38">
        <v>564</v>
      </c>
      <c r="B62" s="22">
        <v>483</v>
      </c>
      <c r="C62" s="23" t="s">
        <v>346</v>
      </c>
      <c r="D62" s="24">
        <v>65287120</v>
      </c>
      <c r="E62" s="25" t="s">
        <v>347</v>
      </c>
      <c r="F62" s="26">
        <v>45502</v>
      </c>
      <c r="G62" s="25">
        <v>3079688</v>
      </c>
      <c r="H62" s="23" t="s">
        <v>106</v>
      </c>
      <c r="I62" s="25" t="s">
        <v>107</v>
      </c>
      <c r="J62" s="27">
        <v>107</v>
      </c>
      <c r="K62" s="27">
        <v>96.12</v>
      </c>
      <c r="L62" s="27">
        <v>10.88</v>
      </c>
      <c r="M62" s="2" t="s">
        <v>807</v>
      </c>
      <c r="N62" s="34"/>
      <c r="O62" s="34"/>
    </row>
    <row r="63" spans="1:15" ht="22.5" x14ac:dyDescent="0.2">
      <c r="A63" s="38">
        <v>565</v>
      </c>
      <c r="B63" s="22">
        <v>483</v>
      </c>
      <c r="C63" s="23" t="s">
        <v>346</v>
      </c>
      <c r="D63" s="24">
        <v>65287120</v>
      </c>
      <c r="E63" s="25" t="s">
        <v>347</v>
      </c>
      <c r="F63" s="26">
        <v>45474</v>
      </c>
      <c r="G63" s="25">
        <v>3086303</v>
      </c>
      <c r="H63" s="23" t="s">
        <v>62</v>
      </c>
      <c r="I63" s="25" t="s">
        <v>63</v>
      </c>
      <c r="J63" s="27">
        <v>87</v>
      </c>
      <c r="K63" s="27">
        <v>80.989999999999995</v>
      </c>
      <c r="L63" s="27">
        <v>6.01</v>
      </c>
      <c r="M63" s="2" t="s">
        <v>807</v>
      </c>
      <c r="N63" s="34"/>
      <c r="O63" s="34"/>
    </row>
    <row r="64" spans="1:15" ht="22.5" x14ac:dyDescent="0.2">
      <c r="A64" s="38">
        <v>566</v>
      </c>
      <c r="B64" s="22">
        <v>483</v>
      </c>
      <c r="C64" s="23" t="s">
        <v>346</v>
      </c>
      <c r="D64" s="24">
        <v>65287120</v>
      </c>
      <c r="E64" s="25" t="s">
        <v>347</v>
      </c>
      <c r="F64" s="26">
        <v>45495</v>
      </c>
      <c r="G64" s="25">
        <v>3086303</v>
      </c>
      <c r="H64" s="23" t="s">
        <v>62</v>
      </c>
      <c r="I64" s="25" t="s">
        <v>63</v>
      </c>
      <c r="J64" s="27">
        <v>87</v>
      </c>
      <c r="K64" s="27">
        <v>80.989999999999995</v>
      </c>
      <c r="L64" s="27">
        <v>6.01</v>
      </c>
      <c r="M64" s="2" t="s">
        <v>807</v>
      </c>
      <c r="N64" s="34"/>
      <c r="O64" s="34"/>
    </row>
    <row r="65" spans="1:15" ht="22.5" x14ac:dyDescent="0.2">
      <c r="A65" s="38">
        <v>567</v>
      </c>
      <c r="B65" s="22">
        <v>483</v>
      </c>
      <c r="C65" s="23" t="s">
        <v>346</v>
      </c>
      <c r="D65" s="24">
        <v>65287120</v>
      </c>
      <c r="E65" s="25" t="s">
        <v>347</v>
      </c>
      <c r="F65" s="26">
        <v>45474</v>
      </c>
      <c r="G65" s="25">
        <v>3086428</v>
      </c>
      <c r="H65" s="23" t="s">
        <v>64</v>
      </c>
      <c r="I65" s="25" t="s">
        <v>65</v>
      </c>
      <c r="J65" s="27">
        <v>82</v>
      </c>
      <c r="K65" s="27">
        <v>73.59</v>
      </c>
      <c r="L65" s="27">
        <v>8.41</v>
      </c>
      <c r="M65" s="2" t="s">
        <v>807</v>
      </c>
      <c r="N65" s="34"/>
      <c r="O65" s="34"/>
    </row>
    <row r="66" spans="1:15" ht="22.5" x14ac:dyDescent="0.2">
      <c r="A66" s="38">
        <v>568</v>
      </c>
      <c r="B66" s="22">
        <v>483</v>
      </c>
      <c r="C66" s="23" t="s">
        <v>346</v>
      </c>
      <c r="D66" s="24">
        <v>65287120</v>
      </c>
      <c r="E66" s="25" t="s">
        <v>347</v>
      </c>
      <c r="F66" s="26">
        <v>45495</v>
      </c>
      <c r="G66" s="25">
        <v>3086428</v>
      </c>
      <c r="H66" s="23" t="s">
        <v>64</v>
      </c>
      <c r="I66" s="25" t="s">
        <v>65</v>
      </c>
      <c r="J66" s="27">
        <v>82</v>
      </c>
      <c r="K66" s="27">
        <v>73.59</v>
      </c>
      <c r="L66" s="27">
        <v>8.41</v>
      </c>
      <c r="M66" s="2" t="s">
        <v>807</v>
      </c>
      <c r="N66" s="34"/>
      <c r="O66" s="34"/>
    </row>
    <row r="67" spans="1:15" x14ac:dyDescent="0.2">
      <c r="B67" s="12"/>
      <c r="C67" s="28"/>
      <c r="D67" s="29"/>
      <c r="E67" s="12"/>
      <c r="F67" s="12"/>
      <c r="G67" s="12"/>
      <c r="H67" s="30"/>
      <c r="I67" s="30"/>
      <c r="J67" s="30"/>
      <c r="K67" s="36"/>
      <c r="L67" s="11"/>
    </row>
    <row r="68" spans="1:15" x14ac:dyDescent="0.2">
      <c r="B68" s="12"/>
      <c r="C68" s="28"/>
      <c r="D68" s="29"/>
      <c r="E68" s="15"/>
      <c r="F68" s="15"/>
      <c r="G68" s="15"/>
      <c r="H68" s="15"/>
      <c r="I68" s="30"/>
      <c r="J68" s="30"/>
      <c r="K68" s="11"/>
      <c r="L68" s="11"/>
    </row>
    <row r="69" spans="1:15" x14ac:dyDescent="0.2">
      <c r="B69" s="12"/>
      <c r="C69" s="28"/>
      <c r="D69" s="29"/>
      <c r="E69" s="12"/>
      <c r="F69" s="11"/>
      <c r="G69" s="11"/>
      <c r="H69" s="11"/>
      <c r="I69" s="30"/>
      <c r="J69" s="30"/>
      <c r="K69" s="11"/>
      <c r="L69" s="11"/>
    </row>
    <row r="70" spans="1:15" ht="13.5" thickBot="1" x14ac:dyDescent="0.25">
      <c r="B70" s="12"/>
      <c r="C70" s="28"/>
      <c r="D70" s="11" t="s">
        <v>70</v>
      </c>
      <c r="E70" s="31"/>
      <c r="F70" s="31"/>
      <c r="G70" s="31"/>
      <c r="H70" s="32"/>
      <c r="I70" s="11"/>
      <c r="J70" s="30"/>
      <c r="K70" s="11"/>
      <c r="L70" s="33">
        <f>SUM(L25:L66)</f>
        <v>483.33999999999992</v>
      </c>
    </row>
    <row r="71" spans="1:15" ht="13.5" thickTop="1" x14ac:dyDescent="0.2">
      <c r="B71" s="12"/>
      <c r="C71" s="28"/>
      <c r="D71" s="35"/>
      <c r="E71" s="31"/>
      <c r="F71" s="31"/>
      <c r="G71" s="31"/>
      <c r="H71" s="32"/>
      <c r="I71" s="11"/>
      <c r="J71" s="30"/>
      <c r="K71" s="11"/>
      <c r="L71" s="36"/>
    </row>
    <row r="75" spans="1:15" ht="59.65" customHeight="1" x14ac:dyDescent="0.25">
      <c r="C75" s="39"/>
      <c r="D75" s="39"/>
      <c r="E75" s="39"/>
      <c r="F75" s="39"/>
      <c r="G75" s="39"/>
      <c r="H75" s="39"/>
      <c r="I75" s="39"/>
      <c r="J75" s="39"/>
      <c r="K75" s="39"/>
    </row>
  </sheetData>
  <autoFilter ref="A24:L66" xr:uid="{D0079151-4FA0-43FE-97A3-277D103F0186}"/>
  <mergeCells count="4">
    <mergeCell ref="I14:J14"/>
    <mergeCell ref="B16:L16"/>
    <mergeCell ref="B17:L17"/>
    <mergeCell ref="J21:K21"/>
  </mergeCells>
  <dataValidations count="1">
    <dataValidation type="list" allowBlank="1" showInputMessage="1" showErrorMessage="1" sqref="C19:D19" xr:uid="{4E223C27-F10E-48AB-8C3E-810DED2BF30A}">
      <formula1>#REF!</formula1>
    </dataValidation>
  </dataValidations>
  <pageMargins left="0.25" right="0.25" top="0.5" bottom="0.5" header="0.3" footer="0.3"/>
  <pageSetup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44699-9F39-4108-99F5-522F0ADACE1B}">
  <sheetPr>
    <tabColor theme="0"/>
    <pageSetUpPr fitToPage="1"/>
  </sheetPr>
  <dimension ref="A1:O55"/>
  <sheetViews>
    <sheetView topLeftCell="B1" zoomScaleNormal="100" workbookViewId="0">
      <selection activeCell="I20" sqref="I20"/>
    </sheetView>
  </sheetViews>
  <sheetFormatPr defaultColWidth="8.85546875" defaultRowHeight="12.75" x14ac:dyDescent="0.2"/>
  <cols>
    <col min="1" max="1" width="8.85546875" style="2" hidden="1" customWidth="1"/>
    <col min="2" max="2" width="13.28515625" style="2" customWidth="1"/>
    <col min="3" max="3" width="14.5703125" style="2" hidden="1" customWidth="1"/>
    <col min="4" max="4" width="14" style="2" customWidth="1"/>
    <col min="5" max="5" width="18.42578125" style="2" hidden="1"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3" width="20.28515625" style="2" customWidth="1"/>
    <col min="14"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351</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45534</v>
      </c>
      <c r="C17" s="55"/>
      <c r="D17" s="55"/>
      <c r="E17" s="55"/>
      <c r="F17" s="55"/>
      <c r="G17" s="55"/>
      <c r="H17" s="55"/>
      <c r="I17" s="55"/>
      <c r="J17" s="55"/>
      <c r="K17" s="55"/>
      <c r="L17" s="55"/>
    </row>
    <row r="18" spans="1:15" x14ac:dyDescent="0.2">
      <c r="B18" s="11" t="s">
        <v>806</v>
      </c>
      <c r="C18" s="11" t="s">
        <v>805</v>
      </c>
      <c r="D18" s="11" t="s">
        <v>805</v>
      </c>
      <c r="E18" s="12"/>
      <c r="F18" s="11"/>
      <c r="G18" s="11"/>
      <c r="H18" s="11"/>
      <c r="I18" s="1"/>
      <c r="J18" s="11"/>
      <c r="K18" s="11"/>
      <c r="L18" s="11"/>
    </row>
    <row r="19" spans="1:15" x14ac:dyDescent="0.2">
      <c r="A19" s="2" t="s">
        <v>18</v>
      </c>
      <c r="B19" s="11" t="s">
        <v>19</v>
      </c>
      <c r="C19" s="14" t="s">
        <v>342</v>
      </c>
      <c r="D19" s="14" t="s">
        <v>342</v>
      </c>
      <c r="E19" s="12"/>
      <c r="F19" s="1"/>
      <c r="G19" s="1"/>
      <c r="H19" s="1"/>
      <c r="I19" s="1"/>
      <c r="J19" s="1"/>
      <c r="K19" s="1"/>
      <c r="L19" s="11"/>
    </row>
    <row r="20" spans="1:15" ht="13.5" thickBot="1" x14ac:dyDescent="0.25">
      <c r="A20" s="2">
        <v>22</v>
      </c>
      <c r="B20" s="11" t="s">
        <v>21</v>
      </c>
      <c r="C20" s="14">
        <v>3612</v>
      </c>
      <c r="D20" s="14">
        <v>3612</v>
      </c>
      <c r="E20" s="12"/>
      <c r="F20" s="15"/>
      <c r="G20" s="15"/>
      <c r="H20" s="16"/>
      <c r="I20" s="16" t="s">
        <v>901</v>
      </c>
      <c r="J20" s="11"/>
      <c r="K20" s="11"/>
      <c r="L20" s="11"/>
    </row>
    <row r="21" spans="1:15" ht="13.9" customHeight="1" thickBot="1" x14ac:dyDescent="0.25">
      <c r="A21" s="2" t="s">
        <v>22</v>
      </c>
      <c r="B21" s="11" t="s">
        <v>23</v>
      </c>
      <c r="C21" s="14">
        <v>4270680</v>
      </c>
      <c r="D21" s="14">
        <v>4270680</v>
      </c>
      <c r="E21" s="12"/>
      <c r="F21" s="15"/>
      <c r="G21" s="15"/>
      <c r="H21" s="16"/>
      <c r="I21" s="17" t="s">
        <v>24</v>
      </c>
      <c r="J21" s="59">
        <f>L50</f>
        <v>239.80999999999997</v>
      </c>
      <c r="K21" s="57"/>
      <c r="L21" s="11"/>
    </row>
    <row r="22" spans="1:15" x14ac:dyDescent="0.2">
      <c r="A22" s="2">
        <v>0</v>
      </c>
      <c r="B22" s="11" t="s">
        <v>26</v>
      </c>
      <c r="C22" s="14" t="s">
        <v>27</v>
      </c>
      <c r="D22" s="14" t="s">
        <v>27</v>
      </c>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882</v>
      </c>
    </row>
    <row r="25" spans="1:15" ht="22.5" x14ac:dyDescent="0.2">
      <c r="A25" s="38">
        <v>354</v>
      </c>
      <c r="B25" s="22">
        <v>483</v>
      </c>
      <c r="C25" s="23" t="s">
        <v>346</v>
      </c>
      <c r="D25" s="24">
        <v>65486656</v>
      </c>
      <c r="E25" s="25" t="s">
        <v>347</v>
      </c>
      <c r="F25" s="26">
        <v>45509</v>
      </c>
      <c r="G25" s="25">
        <v>3063641</v>
      </c>
      <c r="H25" s="23" t="s">
        <v>102</v>
      </c>
      <c r="I25" s="25" t="s">
        <v>103</v>
      </c>
      <c r="J25" s="27">
        <v>452</v>
      </c>
      <c r="K25" s="27">
        <v>437.22</v>
      </c>
      <c r="L25" s="27">
        <v>14.78</v>
      </c>
      <c r="M25" s="2" t="s">
        <v>807</v>
      </c>
      <c r="N25" s="34"/>
      <c r="O25" s="34"/>
    </row>
    <row r="26" spans="1:15" ht="22.5" x14ac:dyDescent="0.2">
      <c r="A26" s="38">
        <v>355</v>
      </c>
      <c r="B26" s="22">
        <v>483</v>
      </c>
      <c r="C26" s="23" t="s">
        <v>346</v>
      </c>
      <c r="D26" s="24">
        <v>65486656</v>
      </c>
      <c r="E26" s="25" t="s">
        <v>347</v>
      </c>
      <c r="F26" s="26">
        <v>45523</v>
      </c>
      <c r="G26" s="25">
        <v>3063641</v>
      </c>
      <c r="H26" s="23" t="s">
        <v>102</v>
      </c>
      <c r="I26" s="25" t="s">
        <v>103</v>
      </c>
      <c r="J26" s="27">
        <v>452</v>
      </c>
      <c r="K26" s="27">
        <v>437.22</v>
      </c>
      <c r="L26" s="27">
        <v>14.78</v>
      </c>
      <c r="M26" s="2" t="s">
        <v>807</v>
      </c>
      <c r="N26" s="34"/>
      <c r="O26" s="34"/>
    </row>
    <row r="27" spans="1:15" ht="22.5" x14ac:dyDescent="0.2">
      <c r="A27" s="38">
        <v>356</v>
      </c>
      <c r="B27" s="22">
        <v>483</v>
      </c>
      <c r="C27" s="23" t="s">
        <v>346</v>
      </c>
      <c r="D27" s="24">
        <v>65486656</v>
      </c>
      <c r="E27" s="25" t="s">
        <v>347</v>
      </c>
      <c r="F27" s="26">
        <v>45530</v>
      </c>
      <c r="G27" s="25">
        <v>3063641</v>
      </c>
      <c r="H27" s="23" t="s">
        <v>102</v>
      </c>
      <c r="I27" s="25" t="s">
        <v>103</v>
      </c>
      <c r="J27" s="27">
        <v>452</v>
      </c>
      <c r="K27" s="27">
        <v>437.22</v>
      </c>
      <c r="L27" s="27">
        <v>14.78</v>
      </c>
      <c r="M27" s="2" t="s">
        <v>807</v>
      </c>
      <c r="N27" s="34"/>
      <c r="O27" s="34"/>
    </row>
    <row r="28" spans="1:15" ht="22.5" x14ac:dyDescent="0.2">
      <c r="A28" s="38">
        <v>357</v>
      </c>
      <c r="B28" s="22">
        <v>483</v>
      </c>
      <c r="C28" s="23" t="s">
        <v>346</v>
      </c>
      <c r="D28" s="24">
        <v>65486656</v>
      </c>
      <c r="E28" s="25" t="s">
        <v>347</v>
      </c>
      <c r="F28" s="26">
        <v>45509</v>
      </c>
      <c r="G28" s="25">
        <v>3074085</v>
      </c>
      <c r="H28" s="23" t="s">
        <v>104</v>
      </c>
      <c r="I28" s="25" t="s">
        <v>105</v>
      </c>
      <c r="J28" s="27">
        <v>55</v>
      </c>
      <c r="K28" s="27">
        <v>46.54</v>
      </c>
      <c r="L28" s="27">
        <v>8.4600000000000009</v>
      </c>
      <c r="M28" s="2" t="s">
        <v>807</v>
      </c>
      <c r="N28" s="34"/>
      <c r="O28" s="34"/>
    </row>
    <row r="29" spans="1:15" ht="22.5" x14ac:dyDescent="0.2">
      <c r="A29" s="38">
        <v>358</v>
      </c>
      <c r="B29" s="22">
        <v>483</v>
      </c>
      <c r="C29" s="23" t="s">
        <v>346</v>
      </c>
      <c r="D29" s="24">
        <v>65486656</v>
      </c>
      <c r="E29" s="25" t="s">
        <v>347</v>
      </c>
      <c r="F29" s="26">
        <v>45516</v>
      </c>
      <c r="G29" s="25">
        <v>3074085</v>
      </c>
      <c r="H29" s="23" t="s">
        <v>104</v>
      </c>
      <c r="I29" s="25" t="s">
        <v>105</v>
      </c>
      <c r="J29" s="27">
        <v>55</v>
      </c>
      <c r="K29" s="27">
        <v>46.54</v>
      </c>
      <c r="L29" s="27">
        <v>8.4600000000000009</v>
      </c>
      <c r="M29" s="2" t="s">
        <v>807</v>
      </c>
      <c r="N29" s="34"/>
      <c r="O29" s="34"/>
    </row>
    <row r="30" spans="1:15" ht="22.5" x14ac:dyDescent="0.2">
      <c r="A30" s="38">
        <v>359</v>
      </c>
      <c r="B30" s="22">
        <v>483</v>
      </c>
      <c r="C30" s="23" t="s">
        <v>346</v>
      </c>
      <c r="D30" s="24">
        <v>65486656</v>
      </c>
      <c r="E30" s="25" t="s">
        <v>347</v>
      </c>
      <c r="F30" s="26">
        <v>45523</v>
      </c>
      <c r="G30" s="25">
        <v>3074085</v>
      </c>
      <c r="H30" s="23" t="s">
        <v>104</v>
      </c>
      <c r="I30" s="25" t="s">
        <v>105</v>
      </c>
      <c r="J30" s="27">
        <v>55</v>
      </c>
      <c r="K30" s="27">
        <v>46.54</v>
      </c>
      <c r="L30" s="27">
        <v>8.4600000000000009</v>
      </c>
      <c r="M30" s="2" t="s">
        <v>807</v>
      </c>
      <c r="N30" s="34"/>
      <c r="O30" s="34"/>
    </row>
    <row r="31" spans="1:15" ht="22.5" x14ac:dyDescent="0.2">
      <c r="A31" s="38">
        <v>360</v>
      </c>
      <c r="B31" s="22">
        <v>483</v>
      </c>
      <c r="C31" s="23" t="s">
        <v>346</v>
      </c>
      <c r="D31" s="24">
        <v>65486656</v>
      </c>
      <c r="E31" s="25" t="s">
        <v>347</v>
      </c>
      <c r="F31" s="26">
        <v>45530</v>
      </c>
      <c r="G31" s="25">
        <v>3074085</v>
      </c>
      <c r="H31" s="23" t="s">
        <v>104</v>
      </c>
      <c r="I31" s="25" t="s">
        <v>105</v>
      </c>
      <c r="J31" s="27">
        <v>55</v>
      </c>
      <c r="K31" s="27">
        <v>46.54</v>
      </c>
      <c r="L31" s="27">
        <v>8.4600000000000009</v>
      </c>
      <c r="M31" s="2" t="s">
        <v>807</v>
      </c>
      <c r="N31" s="34"/>
      <c r="O31" s="34"/>
    </row>
    <row r="32" spans="1:15" ht="22.5" x14ac:dyDescent="0.2">
      <c r="A32" s="38">
        <v>361</v>
      </c>
      <c r="B32" s="22">
        <v>483</v>
      </c>
      <c r="C32" s="23" t="s">
        <v>346</v>
      </c>
      <c r="D32" s="24">
        <v>65486656</v>
      </c>
      <c r="E32" s="25" t="s">
        <v>347</v>
      </c>
      <c r="F32" s="26">
        <v>45509</v>
      </c>
      <c r="G32" s="25">
        <v>3074283</v>
      </c>
      <c r="H32" s="23" t="s">
        <v>177</v>
      </c>
      <c r="I32" s="25" t="s">
        <v>178</v>
      </c>
      <c r="J32" s="27">
        <v>121</v>
      </c>
      <c r="K32" s="27">
        <v>111.62</v>
      </c>
      <c r="L32" s="27">
        <v>9.3800000000000008</v>
      </c>
      <c r="M32" s="2" t="s">
        <v>807</v>
      </c>
      <c r="N32" s="34"/>
      <c r="O32" s="34"/>
    </row>
    <row r="33" spans="1:15" ht="22.5" x14ac:dyDescent="0.2">
      <c r="A33" s="38">
        <v>362</v>
      </c>
      <c r="B33" s="22">
        <v>483</v>
      </c>
      <c r="C33" s="23" t="s">
        <v>346</v>
      </c>
      <c r="D33" s="24">
        <v>65486656</v>
      </c>
      <c r="E33" s="25" t="s">
        <v>347</v>
      </c>
      <c r="F33" s="26">
        <v>45523</v>
      </c>
      <c r="G33" s="25">
        <v>3074283</v>
      </c>
      <c r="H33" s="23" t="s">
        <v>177</v>
      </c>
      <c r="I33" s="25" t="s">
        <v>178</v>
      </c>
      <c r="J33" s="27">
        <v>121</v>
      </c>
      <c r="K33" s="27">
        <v>111.62</v>
      </c>
      <c r="L33" s="27">
        <v>9.3800000000000008</v>
      </c>
      <c r="M33" s="2" t="s">
        <v>807</v>
      </c>
      <c r="N33" s="34"/>
      <c r="O33" s="34"/>
    </row>
    <row r="34" spans="1:15" ht="22.5" x14ac:dyDescent="0.2">
      <c r="A34" s="38">
        <v>363</v>
      </c>
      <c r="B34" s="22">
        <v>483</v>
      </c>
      <c r="C34" s="23" t="s">
        <v>346</v>
      </c>
      <c r="D34" s="24">
        <v>65486656</v>
      </c>
      <c r="E34" s="25" t="s">
        <v>347</v>
      </c>
      <c r="F34" s="26">
        <v>45530</v>
      </c>
      <c r="G34" s="25">
        <v>3074283</v>
      </c>
      <c r="H34" s="23" t="s">
        <v>177</v>
      </c>
      <c r="I34" s="25" t="s">
        <v>178</v>
      </c>
      <c r="J34" s="27">
        <v>121</v>
      </c>
      <c r="K34" s="27">
        <v>111.62</v>
      </c>
      <c r="L34" s="27">
        <v>9.3800000000000008</v>
      </c>
      <c r="M34" s="2" t="s">
        <v>807</v>
      </c>
      <c r="N34" s="34"/>
      <c r="O34" s="34"/>
    </row>
    <row r="35" spans="1:15" ht="22.5" x14ac:dyDescent="0.2">
      <c r="A35" s="38">
        <v>364</v>
      </c>
      <c r="B35" s="22">
        <v>483</v>
      </c>
      <c r="C35" s="23" t="s">
        <v>346</v>
      </c>
      <c r="D35" s="24">
        <v>65486656</v>
      </c>
      <c r="E35" s="25" t="s">
        <v>347</v>
      </c>
      <c r="F35" s="26">
        <v>45509</v>
      </c>
      <c r="G35" s="25">
        <v>3075298</v>
      </c>
      <c r="H35" s="23" t="s">
        <v>179</v>
      </c>
      <c r="I35" s="25" t="s">
        <v>180</v>
      </c>
      <c r="J35" s="27">
        <v>51</v>
      </c>
      <c r="K35" s="27">
        <v>44.36</v>
      </c>
      <c r="L35" s="27">
        <v>6.64</v>
      </c>
      <c r="M35" s="2" t="s">
        <v>807</v>
      </c>
      <c r="N35" s="34"/>
      <c r="O35" s="34"/>
    </row>
    <row r="36" spans="1:15" ht="22.5" x14ac:dyDescent="0.2">
      <c r="A36" s="38">
        <v>365</v>
      </c>
      <c r="B36" s="22">
        <v>483</v>
      </c>
      <c r="C36" s="23" t="s">
        <v>346</v>
      </c>
      <c r="D36" s="24">
        <v>65486656</v>
      </c>
      <c r="E36" s="25" t="s">
        <v>347</v>
      </c>
      <c r="F36" s="26">
        <v>45516</v>
      </c>
      <c r="G36" s="25">
        <v>3075298</v>
      </c>
      <c r="H36" s="23" t="s">
        <v>179</v>
      </c>
      <c r="I36" s="25" t="s">
        <v>180</v>
      </c>
      <c r="J36" s="27">
        <v>51</v>
      </c>
      <c r="K36" s="27">
        <v>44.36</v>
      </c>
      <c r="L36" s="27">
        <v>6.64</v>
      </c>
      <c r="M36" s="2" t="s">
        <v>807</v>
      </c>
      <c r="N36" s="34"/>
      <c r="O36" s="34"/>
    </row>
    <row r="37" spans="1:15" ht="22.5" x14ac:dyDescent="0.2">
      <c r="A37" s="38">
        <v>366</v>
      </c>
      <c r="B37" s="22">
        <v>483</v>
      </c>
      <c r="C37" s="23" t="s">
        <v>346</v>
      </c>
      <c r="D37" s="24">
        <v>65486656</v>
      </c>
      <c r="E37" s="25" t="s">
        <v>347</v>
      </c>
      <c r="F37" s="26">
        <v>45523</v>
      </c>
      <c r="G37" s="25">
        <v>3075298</v>
      </c>
      <c r="H37" s="23" t="s">
        <v>179</v>
      </c>
      <c r="I37" s="25" t="s">
        <v>180</v>
      </c>
      <c r="J37" s="27">
        <v>51</v>
      </c>
      <c r="K37" s="27">
        <v>44.36</v>
      </c>
      <c r="L37" s="27">
        <v>6.64</v>
      </c>
      <c r="M37" s="2" t="s">
        <v>807</v>
      </c>
      <c r="N37" s="34"/>
      <c r="O37" s="34"/>
    </row>
    <row r="38" spans="1:15" ht="22.5" x14ac:dyDescent="0.2">
      <c r="A38" s="38">
        <v>367</v>
      </c>
      <c r="B38" s="22">
        <v>483</v>
      </c>
      <c r="C38" s="23" t="s">
        <v>346</v>
      </c>
      <c r="D38" s="24">
        <v>65486656</v>
      </c>
      <c r="E38" s="25" t="s">
        <v>347</v>
      </c>
      <c r="F38" s="26">
        <v>45530</v>
      </c>
      <c r="G38" s="25">
        <v>3075298</v>
      </c>
      <c r="H38" s="23" t="s">
        <v>179</v>
      </c>
      <c r="I38" s="25" t="s">
        <v>180</v>
      </c>
      <c r="J38" s="27">
        <v>51</v>
      </c>
      <c r="K38" s="27">
        <v>44.36</v>
      </c>
      <c r="L38" s="27">
        <v>6.64</v>
      </c>
      <c r="M38" s="2" t="s">
        <v>807</v>
      </c>
      <c r="N38" s="34"/>
      <c r="O38" s="34"/>
    </row>
    <row r="39" spans="1:15" ht="22.5" x14ac:dyDescent="0.2">
      <c r="A39" s="38">
        <v>368</v>
      </c>
      <c r="B39" s="22">
        <v>483</v>
      </c>
      <c r="C39" s="23" t="s">
        <v>346</v>
      </c>
      <c r="D39" s="24">
        <v>65486656</v>
      </c>
      <c r="E39" s="25" t="s">
        <v>347</v>
      </c>
      <c r="F39" s="26">
        <v>45516</v>
      </c>
      <c r="G39" s="25">
        <v>3076254</v>
      </c>
      <c r="H39" s="23" t="s">
        <v>56</v>
      </c>
      <c r="I39" s="25" t="s">
        <v>57</v>
      </c>
      <c r="J39" s="27">
        <v>93</v>
      </c>
      <c r="K39" s="27">
        <v>80.37</v>
      </c>
      <c r="L39" s="27">
        <v>12.63</v>
      </c>
      <c r="M39" s="2" t="s">
        <v>807</v>
      </c>
      <c r="N39" s="34"/>
      <c r="O39" s="34"/>
    </row>
    <row r="40" spans="1:15" ht="33.75" x14ac:dyDescent="0.2">
      <c r="A40" s="38">
        <v>369</v>
      </c>
      <c r="B40" s="22">
        <v>483</v>
      </c>
      <c r="C40" s="23" t="s">
        <v>346</v>
      </c>
      <c r="D40" s="24">
        <v>65486656</v>
      </c>
      <c r="E40" s="25" t="s">
        <v>347</v>
      </c>
      <c r="F40" s="26">
        <v>45516</v>
      </c>
      <c r="G40" s="25">
        <v>3076411</v>
      </c>
      <c r="H40" s="23" t="s">
        <v>165</v>
      </c>
      <c r="I40" s="25" t="s">
        <v>166</v>
      </c>
      <c r="J40" s="27">
        <v>94</v>
      </c>
      <c r="K40" s="27">
        <v>70.28</v>
      </c>
      <c r="L40" s="27">
        <v>23.72</v>
      </c>
      <c r="M40" s="2" t="s">
        <v>807</v>
      </c>
      <c r="N40" s="34"/>
      <c r="O40" s="34"/>
    </row>
    <row r="41" spans="1:15" ht="33.75" x14ac:dyDescent="0.2">
      <c r="A41" s="38">
        <v>370</v>
      </c>
      <c r="B41" s="22">
        <v>483</v>
      </c>
      <c r="C41" s="23" t="s">
        <v>346</v>
      </c>
      <c r="D41" s="24">
        <v>65486656</v>
      </c>
      <c r="E41" s="25" t="s">
        <v>347</v>
      </c>
      <c r="F41" s="26">
        <v>45516</v>
      </c>
      <c r="G41" s="25">
        <v>3076486</v>
      </c>
      <c r="H41" s="23" t="s">
        <v>58</v>
      </c>
      <c r="I41" s="25" t="s">
        <v>59</v>
      </c>
      <c r="J41" s="27">
        <v>124</v>
      </c>
      <c r="K41" s="27">
        <v>100.48</v>
      </c>
      <c r="L41" s="27">
        <v>23.52</v>
      </c>
      <c r="M41" s="2" t="s">
        <v>807</v>
      </c>
      <c r="N41" s="34"/>
      <c r="O41" s="34"/>
    </row>
    <row r="42" spans="1:15" ht="22.5" x14ac:dyDescent="0.2">
      <c r="A42" s="38">
        <v>371</v>
      </c>
      <c r="B42" s="22">
        <v>483</v>
      </c>
      <c r="C42" s="23" t="s">
        <v>346</v>
      </c>
      <c r="D42" s="24">
        <v>65486656</v>
      </c>
      <c r="E42" s="25" t="s">
        <v>347</v>
      </c>
      <c r="F42" s="26">
        <v>45509</v>
      </c>
      <c r="G42" s="25">
        <v>3079688</v>
      </c>
      <c r="H42" s="23" t="s">
        <v>106</v>
      </c>
      <c r="I42" s="25" t="s">
        <v>107</v>
      </c>
      <c r="J42" s="27">
        <v>107</v>
      </c>
      <c r="K42" s="27">
        <v>96.12</v>
      </c>
      <c r="L42" s="27">
        <v>10.88</v>
      </c>
      <c r="M42" s="2" t="s">
        <v>807</v>
      </c>
      <c r="N42" s="34"/>
      <c r="O42" s="34"/>
    </row>
    <row r="43" spans="1:15" ht="22.5" x14ac:dyDescent="0.2">
      <c r="A43" s="38">
        <v>372</v>
      </c>
      <c r="B43" s="22">
        <v>483</v>
      </c>
      <c r="C43" s="23" t="s">
        <v>346</v>
      </c>
      <c r="D43" s="24">
        <v>65486656</v>
      </c>
      <c r="E43" s="25" t="s">
        <v>347</v>
      </c>
      <c r="F43" s="26">
        <v>45523</v>
      </c>
      <c r="G43" s="25">
        <v>3079688</v>
      </c>
      <c r="H43" s="23" t="s">
        <v>106</v>
      </c>
      <c r="I43" s="25" t="s">
        <v>107</v>
      </c>
      <c r="J43" s="27">
        <v>107</v>
      </c>
      <c r="K43" s="27">
        <v>96.12</v>
      </c>
      <c r="L43" s="27">
        <v>10.88</v>
      </c>
      <c r="M43" s="2" t="s">
        <v>807</v>
      </c>
      <c r="N43" s="34"/>
      <c r="O43" s="34"/>
    </row>
    <row r="44" spans="1:15" ht="22.5" x14ac:dyDescent="0.2">
      <c r="A44" s="38">
        <v>373</v>
      </c>
      <c r="B44" s="22">
        <v>483</v>
      </c>
      <c r="C44" s="23" t="s">
        <v>346</v>
      </c>
      <c r="D44" s="24">
        <v>65486656</v>
      </c>
      <c r="E44" s="25" t="s">
        <v>347</v>
      </c>
      <c r="F44" s="26">
        <v>45530</v>
      </c>
      <c r="G44" s="25">
        <v>3079688</v>
      </c>
      <c r="H44" s="23" t="s">
        <v>106</v>
      </c>
      <c r="I44" s="25" t="s">
        <v>107</v>
      </c>
      <c r="J44" s="27">
        <v>107</v>
      </c>
      <c r="K44" s="27">
        <v>96.12</v>
      </c>
      <c r="L44" s="27">
        <v>10.88</v>
      </c>
      <c r="M44" s="2" t="s">
        <v>807</v>
      </c>
      <c r="N44" s="34"/>
      <c r="O44" s="34"/>
    </row>
    <row r="45" spans="1:15" ht="22.5" x14ac:dyDescent="0.2">
      <c r="A45" s="38">
        <v>374</v>
      </c>
      <c r="B45" s="22">
        <v>483</v>
      </c>
      <c r="C45" s="23" t="s">
        <v>346</v>
      </c>
      <c r="D45" s="24">
        <v>65486656</v>
      </c>
      <c r="E45" s="25" t="s">
        <v>347</v>
      </c>
      <c r="F45" s="26">
        <v>45516</v>
      </c>
      <c r="G45" s="25">
        <v>3086303</v>
      </c>
      <c r="H45" s="23" t="s">
        <v>62</v>
      </c>
      <c r="I45" s="25" t="s">
        <v>63</v>
      </c>
      <c r="J45" s="27">
        <v>87</v>
      </c>
      <c r="K45" s="27">
        <v>80.989999999999995</v>
      </c>
      <c r="L45" s="27">
        <v>6.01</v>
      </c>
      <c r="M45" s="2" t="s">
        <v>807</v>
      </c>
      <c r="N45" s="34"/>
      <c r="O45" s="34"/>
    </row>
    <row r="46" spans="1:15" ht="22.5" x14ac:dyDescent="0.2">
      <c r="A46" s="38">
        <v>375</v>
      </c>
      <c r="B46" s="22">
        <v>483</v>
      </c>
      <c r="C46" s="23" t="s">
        <v>346</v>
      </c>
      <c r="D46" s="24">
        <v>65486656</v>
      </c>
      <c r="E46" s="25" t="s">
        <v>347</v>
      </c>
      <c r="F46" s="26">
        <v>45516</v>
      </c>
      <c r="G46" s="25">
        <v>3086428</v>
      </c>
      <c r="H46" s="23" t="s">
        <v>64</v>
      </c>
      <c r="I46" s="25" t="s">
        <v>65</v>
      </c>
      <c r="J46" s="27">
        <v>82</v>
      </c>
      <c r="K46" s="27">
        <v>73.59</v>
      </c>
      <c r="L46" s="27">
        <v>8.41</v>
      </c>
      <c r="M46" s="2" t="s">
        <v>807</v>
      </c>
      <c r="N46" s="34"/>
      <c r="O46" s="34"/>
    </row>
    <row r="47" spans="1:15" x14ac:dyDescent="0.2">
      <c r="B47" s="12"/>
      <c r="C47" s="28"/>
      <c r="D47" s="29"/>
      <c r="E47" s="12"/>
      <c r="F47" s="12"/>
      <c r="G47" s="12"/>
      <c r="H47" s="30"/>
      <c r="I47" s="30"/>
      <c r="J47" s="30"/>
      <c r="K47" s="36"/>
      <c r="L47" s="11"/>
    </row>
    <row r="48" spans="1:15" x14ac:dyDescent="0.2">
      <c r="B48" s="12"/>
      <c r="C48" s="28"/>
      <c r="D48" s="29"/>
      <c r="E48" s="15"/>
      <c r="F48" s="15"/>
      <c r="G48" s="15"/>
      <c r="H48" s="15"/>
      <c r="I48" s="30"/>
      <c r="J48" s="30"/>
      <c r="K48" s="11"/>
      <c r="L48" s="11"/>
    </row>
    <row r="49" spans="2:12" x14ac:dyDescent="0.2">
      <c r="B49" s="12"/>
      <c r="C49" s="28"/>
      <c r="D49" s="29"/>
      <c r="E49" s="12"/>
      <c r="F49" s="11"/>
      <c r="G49" s="11"/>
      <c r="H49" s="11"/>
      <c r="I49" s="30"/>
      <c r="J49" s="30"/>
      <c r="K49" s="11"/>
      <c r="L49" s="11"/>
    </row>
    <row r="50" spans="2:12" ht="13.5" thickBot="1" x14ac:dyDescent="0.25">
      <c r="B50" s="12"/>
      <c r="C50" s="28"/>
      <c r="D50" s="11" t="s">
        <v>70</v>
      </c>
      <c r="E50" s="31"/>
      <c r="F50" s="31"/>
      <c r="G50" s="31"/>
      <c r="H50" s="32"/>
      <c r="I50" s="11"/>
      <c r="J50" s="30"/>
      <c r="K50" s="11"/>
      <c r="L50" s="33">
        <f>SUM(L25:L46)</f>
        <v>239.80999999999997</v>
      </c>
    </row>
    <row r="51" spans="2:12" ht="13.5" thickTop="1" x14ac:dyDescent="0.2">
      <c r="B51" s="12"/>
      <c r="C51" s="28"/>
      <c r="D51" s="35"/>
      <c r="E51" s="31"/>
      <c r="F51" s="31"/>
      <c r="G51" s="31"/>
      <c r="H51" s="32"/>
      <c r="I51" s="11"/>
      <c r="J51" s="30"/>
      <c r="K51" s="11"/>
      <c r="L51" s="36"/>
    </row>
    <row r="55" spans="2:12" ht="59.65" customHeight="1" x14ac:dyDescent="0.25">
      <c r="C55" s="39"/>
      <c r="D55" s="39"/>
      <c r="E55" s="39"/>
      <c r="F55" s="39"/>
      <c r="G55" s="39"/>
      <c r="H55" s="39"/>
      <c r="I55" s="39"/>
      <c r="J55" s="39"/>
      <c r="K55" s="39"/>
    </row>
  </sheetData>
  <autoFilter ref="A24:M46" xr:uid="{50B44699-9F39-4108-99F5-522F0ADACE1B}"/>
  <mergeCells count="4">
    <mergeCell ref="I14:J14"/>
    <mergeCell ref="B16:L16"/>
    <mergeCell ref="B17:L17"/>
    <mergeCell ref="J21:K21"/>
  </mergeCells>
  <dataValidations count="1">
    <dataValidation type="list" allowBlank="1" showInputMessage="1" showErrorMessage="1" sqref="C19:D19" xr:uid="{8771CE57-396C-4D4D-A5B8-85347A8C7BE3}">
      <formula1>#REF!</formula1>
    </dataValidation>
  </dataValidations>
  <pageMargins left="0.25" right="0.25" top="0.5" bottom="0.5" header="0.3" footer="0.3"/>
  <pageSetup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43171-9316-4FFE-8AE5-8177DC66D43B}">
  <sheetPr>
    <tabColor theme="0"/>
    <pageSetUpPr fitToPage="1"/>
  </sheetPr>
  <dimension ref="A1:O55"/>
  <sheetViews>
    <sheetView topLeftCell="B7" zoomScaleNormal="100" workbookViewId="0">
      <selection activeCell="I20" sqref="I20"/>
    </sheetView>
  </sheetViews>
  <sheetFormatPr defaultColWidth="8.85546875" defaultRowHeight="12.75" x14ac:dyDescent="0.2"/>
  <cols>
    <col min="1" max="1" width="8.85546875" style="2" hidden="1" customWidth="1"/>
    <col min="2" max="2" width="13.28515625" style="2" customWidth="1"/>
    <col min="3" max="3" width="14.5703125" style="2" hidden="1" customWidth="1"/>
    <col min="4" max="4" width="14" style="2" customWidth="1"/>
    <col min="5" max="5" width="18.42578125" style="2" hidden="1"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3" width="15.28515625" style="2" customWidth="1"/>
    <col min="14"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352</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45565</v>
      </c>
      <c r="C17" s="55"/>
      <c r="D17" s="55"/>
      <c r="E17" s="55"/>
      <c r="F17" s="55"/>
      <c r="G17" s="55"/>
      <c r="H17" s="55"/>
      <c r="I17" s="55"/>
      <c r="J17" s="55"/>
      <c r="K17" s="55"/>
      <c r="L17" s="55"/>
    </row>
    <row r="18" spans="1:15" x14ac:dyDescent="0.2">
      <c r="B18" s="11" t="s">
        <v>806</v>
      </c>
      <c r="C18" s="11" t="s">
        <v>805</v>
      </c>
      <c r="D18" s="11" t="s">
        <v>805</v>
      </c>
      <c r="E18" s="12"/>
      <c r="F18" s="11"/>
      <c r="G18" s="11"/>
      <c r="H18" s="11"/>
      <c r="I18" s="1"/>
      <c r="J18" s="11"/>
      <c r="K18" s="11"/>
      <c r="L18" s="11"/>
    </row>
    <row r="19" spans="1:15" x14ac:dyDescent="0.2">
      <c r="A19" s="2" t="s">
        <v>18</v>
      </c>
      <c r="B19" s="11" t="s">
        <v>19</v>
      </c>
      <c r="C19" s="14" t="s">
        <v>342</v>
      </c>
      <c r="D19" s="14" t="s">
        <v>342</v>
      </c>
      <c r="E19" s="12"/>
      <c r="F19" s="1"/>
      <c r="G19" s="1"/>
      <c r="H19" s="1"/>
      <c r="I19" s="1"/>
      <c r="J19" s="1"/>
      <c r="K19" s="1"/>
      <c r="L19" s="11"/>
    </row>
    <row r="20" spans="1:15" ht="13.5" thickBot="1" x14ac:dyDescent="0.25">
      <c r="A20" s="2">
        <v>24</v>
      </c>
      <c r="B20" s="11" t="s">
        <v>21</v>
      </c>
      <c r="C20" s="14">
        <v>3612</v>
      </c>
      <c r="D20" s="14">
        <v>3612</v>
      </c>
      <c r="E20" s="12"/>
      <c r="F20" s="15"/>
      <c r="G20" s="15"/>
      <c r="H20" s="16"/>
      <c r="I20" s="16" t="s">
        <v>902</v>
      </c>
      <c r="J20" s="11"/>
      <c r="K20" s="11"/>
      <c r="L20" s="11"/>
    </row>
    <row r="21" spans="1:15" ht="13.9" customHeight="1" thickBot="1" x14ac:dyDescent="0.25">
      <c r="A21" s="2" t="s">
        <v>22</v>
      </c>
      <c r="B21" s="11" t="s">
        <v>23</v>
      </c>
      <c r="C21" s="14">
        <v>4270680</v>
      </c>
      <c r="D21" s="14">
        <v>4270680</v>
      </c>
      <c r="E21" s="12"/>
      <c r="F21" s="15"/>
      <c r="G21" s="15"/>
      <c r="H21" s="16"/>
      <c r="I21" s="17" t="s">
        <v>24</v>
      </c>
      <c r="J21" s="59">
        <f>L50</f>
        <v>231.61999999999998</v>
      </c>
      <c r="K21" s="57"/>
      <c r="L21" s="11"/>
    </row>
    <row r="22" spans="1:15" x14ac:dyDescent="0.2">
      <c r="A22" s="2">
        <v>0</v>
      </c>
      <c r="B22" s="11" t="s">
        <v>26</v>
      </c>
      <c r="C22" s="14" t="s">
        <v>27</v>
      </c>
      <c r="D22" s="14" t="s">
        <v>27</v>
      </c>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882</v>
      </c>
    </row>
    <row r="25" spans="1:15" ht="22.5" x14ac:dyDescent="0.2">
      <c r="A25" s="38">
        <v>568</v>
      </c>
      <c r="B25" s="22">
        <v>483</v>
      </c>
      <c r="C25" s="23" t="s">
        <v>346</v>
      </c>
      <c r="D25" s="24">
        <v>65715955</v>
      </c>
      <c r="E25" s="25" t="s">
        <v>347</v>
      </c>
      <c r="F25" s="26">
        <v>45546</v>
      </c>
      <c r="G25" s="25">
        <v>3063641</v>
      </c>
      <c r="H25" s="23" t="s">
        <v>102</v>
      </c>
      <c r="I25" s="25" t="s">
        <v>103</v>
      </c>
      <c r="J25" s="27">
        <v>452</v>
      </c>
      <c r="K25" s="27">
        <v>437.22</v>
      </c>
      <c r="L25" s="27">
        <v>14.78</v>
      </c>
      <c r="M25" s="2" t="s">
        <v>807</v>
      </c>
      <c r="N25" s="34"/>
      <c r="O25" s="34"/>
    </row>
    <row r="26" spans="1:15" ht="22.5" x14ac:dyDescent="0.2">
      <c r="A26" s="38">
        <v>569</v>
      </c>
      <c r="B26" s="22">
        <v>483</v>
      </c>
      <c r="C26" s="23" t="s">
        <v>346</v>
      </c>
      <c r="D26" s="24">
        <v>65715955</v>
      </c>
      <c r="E26" s="25" t="s">
        <v>347</v>
      </c>
      <c r="F26" s="26">
        <v>45551</v>
      </c>
      <c r="G26" s="25">
        <v>3063641</v>
      </c>
      <c r="H26" s="23" t="s">
        <v>102</v>
      </c>
      <c r="I26" s="25" t="s">
        <v>103</v>
      </c>
      <c r="J26" s="27">
        <v>452</v>
      </c>
      <c r="K26" s="27">
        <v>437.22</v>
      </c>
      <c r="L26" s="27">
        <v>14.78</v>
      </c>
      <c r="M26" s="2" t="s">
        <v>807</v>
      </c>
      <c r="N26" s="34"/>
      <c r="O26" s="34"/>
    </row>
    <row r="27" spans="1:15" ht="22.5" x14ac:dyDescent="0.2">
      <c r="A27" s="38">
        <v>570</v>
      </c>
      <c r="B27" s="22">
        <v>483</v>
      </c>
      <c r="C27" s="23" t="s">
        <v>346</v>
      </c>
      <c r="D27" s="24">
        <v>65715955</v>
      </c>
      <c r="E27" s="25" t="s">
        <v>347</v>
      </c>
      <c r="F27" s="26">
        <v>45538</v>
      </c>
      <c r="G27" s="25">
        <v>3074085</v>
      </c>
      <c r="H27" s="23" t="s">
        <v>104</v>
      </c>
      <c r="I27" s="25" t="s">
        <v>105</v>
      </c>
      <c r="J27" s="27">
        <v>55</v>
      </c>
      <c r="K27" s="27">
        <v>46.54</v>
      </c>
      <c r="L27" s="27">
        <v>8.4600000000000009</v>
      </c>
      <c r="M27" s="2" t="s">
        <v>807</v>
      </c>
      <c r="N27" s="34"/>
      <c r="O27" s="34"/>
    </row>
    <row r="28" spans="1:15" ht="22.5" x14ac:dyDescent="0.2">
      <c r="A28" s="38">
        <v>571</v>
      </c>
      <c r="B28" s="22">
        <v>483</v>
      </c>
      <c r="C28" s="23" t="s">
        <v>346</v>
      </c>
      <c r="D28" s="24">
        <v>65715955</v>
      </c>
      <c r="E28" s="25" t="s">
        <v>347</v>
      </c>
      <c r="F28" s="26">
        <v>45546</v>
      </c>
      <c r="G28" s="25">
        <v>3074085</v>
      </c>
      <c r="H28" s="23" t="s">
        <v>104</v>
      </c>
      <c r="I28" s="25" t="s">
        <v>105</v>
      </c>
      <c r="J28" s="27">
        <v>55</v>
      </c>
      <c r="K28" s="27">
        <v>46.54</v>
      </c>
      <c r="L28" s="27">
        <v>8.4600000000000009</v>
      </c>
      <c r="M28" s="2" t="s">
        <v>807</v>
      </c>
      <c r="N28" s="34"/>
      <c r="O28" s="34"/>
    </row>
    <row r="29" spans="1:15" ht="22.5" x14ac:dyDescent="0.2">
      <c r="A29" s="38">
        <v>572</v>
      </c>
      <c r="B29" s="22">
        <v>483</v>
      </c>
      <c r="C29" s="23" t="s">
        <v>346</v>
      </c>
      <c r="D29" s="24">
        <v>65715955</v>
      </c>
      <c r="E29" s="25" t="s">
        <v>347</v>
      </c>
      <c r="F29" s="26">
        <v>45551</v>
      </c>
      <c r="G29" s="25">
        <v>3074085</v>
      </c>
      <c r="H29" s="23" t="s">
        <v>104</v>
      </c>
      <c r="I29" s="25" t="s">
        <v>105</v>
      </c>
      <c r="J29" s="27">
        <v>55</v>
      </c>
      <c r="K29" s="27">
        <v>46.54</v>
      </c>
      <c r="L29" s="27">
        <v>8.4600000000000009</v>
      </c>
      <c r="M29" s="2" t="s">
        <v>807</v>
      </c>
      <c r="N29" s="34"/>
      <c r="O29" s="34"/>
    </row>
    <row r="30" spans="1:15" ht="22.5" x14ac:dyDescent="0.2">
      <c r="A30" s="38">
        <v>573</v>
      </c>
      <c r="B30" s="22">
        <v>483</v>
      </c>
      <c r="C30" s="23" t="s">
        <v>346</v>
      </c>
      <c r="D30" s="24">
        <v>65715955</v>
      </c>
      <c r="E30" s="25" t="s">
        <v>347</v>
      </c>
      <c r="F30" s="26">
        <v>45558</v>
      </c>
      <c r="G30" s="25">
        <v>3074085</v>
      </c>
      <c r="H30" s="23" t="s">
        <v>104</v>
      </c>
      <c r="I30" s="25" t="s">
        <v>105</v>
      </c>
      <c r="J30" s="27">
        <v>55</v>
      </c>
      <c r="K30" s="27">
        <v>46.54</v>
      </c>
      <c r="L30" s="27">
        <v>8.4600000000000009</v>
      </c>
      <c r="M30" s="2" t="s">
        <v>807</v>
      </c>
      <c r="N30" s="34"/>
      <c r="O30" s="34"/>
    </row>
    <row r="31" spans="1:15" ht="22.5" x14ac:dyDescent="0.2">
      <c r="A31" s="38">
        <v>574</v>
      </c>
      <c r="B31" s="22">
        <v>483</v>
      </c>
      <c r="C31" s="23" t="s">
        <v>346</v>
      </c>
      <c r="D31" s="24">
        <v>65715955</v>
      </c>
      <c r="E31" s="25" t="s">
        <v>347</v>
      </c>
      <c r="F31" s="26">
        <v>45546</v>
      </c>
      <c r="G31" s="25">
        <v>3074283</v>
      </c>
      <c r="H31" s="23" t="s">
        <v>177</v>
      </c>
      <c r="I31" s="25" t="s">
        <v>178</v>
      </c>
      <c r="J31" s="27">
        <v>121</v>
      </c>
      <c r="K31" s="27">
        <v>111.62</v>
      </c>
      <c r="L31" s="27">
        <v>9.3800000000000008</v>
      </c>
      <c r="M31" s="2" t="s">
        <v>807</v>
      </c>
      <c r="N31" s="34"/>
      <c r="O31" s="34"/>
    </row>
    <row r="32" spans="1:15" ht="22.5" x14ac:dyDescent="0.2">
      <c r="A32" s="38">
        <v>575</v>
      </c>
      <c r="B32" s="22">
        <v>483</v>
      </c>
      <c r="C32" s="23" t="s">
        <v>346</v>
      </c>
      <c r="D32" s="24">
        <v>65715955</v>
      </c>
      <c r="E32" s="25" t="s">
        <v>347</v>
      </c>
      <c r="F32" s="26">
        <v>45551</v>
      </c>
      <c r="G32" s="25">
        <v>3074283</v>
      </c>
      <c r="H32" s="23" t="s">
        <v>177</v>
      </c>
      <c r="I32" s="25" t="s">
        <v>178</v>
      </c>
      <c r="J32" s="27">
        <v>121</v>
      </c>
      <c r="K32" s="27">
        <v>111.62</v>
      </c>
      <c r="L32" s="27">
        <v>9.3800000000000008</v>
      </c>
      <c r="M32" s="2" t="s">
        <v>807</v>
      </c>
      <c r="N32" s="34"/>
      <c r="O32" s="34"/>
    </row>
    <row r="33" spans="1:15" ht="22.5" x14ac:dyDescent="0.2">
      <c r="A33" s="38">
        <v>576</v>
      </c>
      <c r="B33" s="22">
        <v>483</v>
      </c>
      <c r="C33" s="23" t="s">
        <v>346</v>
      </c>
      <c r="D33" s="24">
        <v>65715955</v>
      </c>
      <c r="E33" s="25" t="s">
        <v>347</v>
      </c>
      <c r="F33" s="26">
        <v>45538</v>
      </c>
      <c r="G33" s="25">
        <v>3075298</v>
      </c>
      <c r="H33" s="23" t="s">
        <v>179</v>
      </c>
      <c r="I33" s="25" t="s">
        <v>180</v>
      </c>
      <c r="J33" s="27">
        <v>51</v>
      </c>
      <c r="K33" s="27">
        <v>44.36</v>
      </c>
      <c r="L33" s="27">
        <v>6.64</v>
      </c>
      <c r="M33" s="2" t="s">
        <v>807</v>
      </c>
      <c r="N33" s="34"/>
      <c r="O33" s="34"/>
    </row>
    <row r="34" spans="1:15" ht="22.5" x14ac:dyDescent="0.2">
      <c r="A34" s="38">
        <v>577</v>
      </c>
      <c r="B34" s="22">
        <v>483</v>
      </c>
      <c r="C34" s="23" t="s">
        <v>346</v>
      </c>
      <c r="D34" s="24">
        <v>65715955</v>
      </c>
      <c r="E34" s="25" t="s">
        <v>347</v>
      </c>
      <c r="F34" s="26">
        <v>45546</v>
      </c>
      <c r="G34" s="25">
        <v>3075298</v>
      </c>
      <c r="H34" s="23" t="s">
        <v>179</v>
      </c>
      <c r="I34" s="25" t="s">
        <v>180</v>
      </c>
      <c r="J34" s="27">
        <v>51</v>
      </c>
      <c r="K34" s="27">
        <v>44.36</v>
      </c>
      <c r="L34" s="27">
        <v>6.64</v>
      </c>
      <c r="M34" s="2" t="s">
        <v>807</v>
      </c>
      <c r="N34" s="34"/>
      <c r="O34" s="34"/>
    </row>
    <row r="35" spans="1:15" ht="22.5" x14ac:dyDescent="0.2">
      <c r="A35" s="38">
        <v>578</v>
      </c>
      <c r="B35" s="22">
        <v>483</v>
      </c>
      <c r="C35" s="23" t="s">
        <v>346</v>
      </c>
      <c r="D35" s="24">
        <v>65715955</v>
      </c>
      <c r="E35" s="25" t="s">
        <v>347</v>
      </c>
      <c r="F35" s="26">
        <v>45551</v>
      </c>
      <c r="G35" s="25">
        <v>3075298</v>
      </c>
      <c r="H35" s="23" t="s">
        <v>179</v>
      </c>
      <c r="I35" s="25" t="s">
        <v>180</v>
      </c>
      <c r="J35" s="27">
        <v>51</v>
      </c>
      <c r="K35" s="27">
        <v>44.36</v>
      </c>
      <c r="L35" s="27">
        <v>6.64</v>
      </c>
      <c r="M35" s="2" t="s">
        <v>807</v>
      </c>
      <c r="N35" s="34"/>
      <c r="O35" s="34"/>
    </row>
    <row r="36" spans="1:15" ht="22.5" x14ac:dyDescent="0.2">
      <c r="A36" s="38">
        <v>579</v>
      </c>
      <c r="B36" s="22">
        <v>483</v>
      </c>
      <c r="C36" s="23" t="s">
        <v>346</v>
      </c>
      <c r="D36" s="24">
        <v>65715955</v>
      </c>
      <c r="E36" s="25" t="s">
        <v>347</v>
      </c>
      <c r="F36" s="26">
        <v>45558</v>
      </c>
      <c r="G36" s="25">
        <v>3075298</v>
      </c>
      <c r="H36" s="23" t="s">
        <v>179</v>
      </c>
      <c r="I36" s="25" t="s">
        <v>180</v>
      </c>
      <c r="J36" s="27">
        <v>51</v>
      </c>
      <c r="K36" s="27">
        <v>44.36</v>
      </c>
      <c r="L36" s="27">
        <v>6.64</v>
      </c>
      <c r="M36" s="2" t="s">
        <v>807</v>
      </c>
      <c r="N36" s="34"/>
      <c r="O36" s="34"/>
    </row>
    <row r="37" spans="1:15" ht="22.5" x14ac:dyDescent="0.2">
      <c r="A37" s="38">
        <v>580</v>
      </c>
      <c r="B37" s="22">
        <v>483</v>
      </c>
      <c r="C37" s="23" t="s">
        <v>346</v>
      </c>
      <c r="D37" s="24">
        <v>65715955</v>
      </c>
      <c r="E37" s="25" t="s">
        <v>347</v>
      </c>
      <c r="F37" s="26">
        <v>45538</v>
      </c>
      <c r="G37" s="25">
        <v>3076254</v>
      </c>
      <c r="H37" s="23" t="s">
        <v>56</v>
      </c>
      <c r="I37" s="25" t="s">
        <v>57</v>
      </c>
      <c r="J37" s="27">
        <v>93</v>
      </c>
      <c r="K37" s="27">
        <v>80.37</v>
      </c>
      <c r="L37" s="27">
        <v>12.63</v>
      </c>
      <c r="M37" s="2" t="s">
        <v>807</v>
      </c>
      <c r="N37" s="34"/>
      <c r="O37" s="34"/>
    </row>
    <row r="38" spans="1:15" ht="22.5" x14ac:dyDescent="0.2">
      <c r="A38" s="38">
        <v>581</v>
      </c>
      <c r="B38" s="22">
        <v>483</v>
      </c>
      <c r="C38" s="23" t="s">
        <v>346</v>
      </c>
      <c r="D38" s="24">
        <v>65715955</v>
      </c>
      <c r="E38" s="25" t="s">
        <v>347</v>
      </c>
      <c r="F38" s="26">
        <v>45558</v>
      </c>
      <c r="G38" s="25">
        <v>3076254</v>
      </c>
      <c r="H38" s="23" t="s">
        <v>56</v>
      </c>
      <c r="I38" s="25" t="s">
        <v>57</v>
      </c>
      <c r="J38" s="27">
        <v>93</v>
      </c>
      <c r="K38" s="27">
        <v>80.37</v>
      </c>
      <c r="L38" s="27">
        <v>12.63</v>
      </c>
      <c r="M38" s="2" t="s">
        <v>807</v>
      </c>
      <c r="N38" s="34"/>
      <c r="O38" s="34"/>
    </row>
    <row r="39" spans="1:15" ht="33.75" x14ac:dyDescent="0.2">
      <c r="A39" s="38">
        <v>584</v>
      </c>
      <c r="B39" s="22">
        <v>483</v>
      </c>
      <c r="C39" s="23" t="s">
        <v>346</v>
      </c>
      <c r="D39" s="24">
        <v>65715955</v>
      </c>
      <c r="E39" s="25" t="s">
        <v>347</v>
      </c>
      <c r="F39" s="26">
        <v>45538</v>
      </c>
      <c r="G39" s="25">
        <v>3076486</v>
      </c>
      <c r="H39" s="23" t="s">
        <v>58</v>
      </c>
      <c r="I39" s="25" t="s">
        <v>59</v>
      </c>
      <c r="J39" s="27">
        <v>124</v>
      </c>
      <c r="K39" s="27">
        <v>100.48</v>
      </c>
      <c r="L39" s="27">
        <v>23.52</v>
      </c>
      <c r="M39" s="2" t="s">
        <v>807</v>
      </c>
      <c r="N39" s="34"/>
      <c r="O39" s="34"/>
    </row>
    <row r="40" spans="1:15" ht="33.75" x14ac:dyDescent="0.2">
      <c r="A40" s="38">
        <v>585</v>
      </c>
      <c r="B40" s="22">
        <v>483</v>
      </c>
      <c r="C40" s="23" t="s">
        <v>346</v>
      </c>
      <c r="D40" s="24">
        <v>65715955</v>
      </c>
      <c r="E40" s="25" t="s">
        <v>347</v>
      </c>
      <c r="F40" s="26">
        <v>45558</v>
      </c>
      <c r="G40" s="25">
        <v>3076486</v>
      </c>
      <c r="H40" s="23" t="s">
        <v>58</v>
      </c>
      <c r="I40" s="25" t="s">
        <v>59</v>
      </c>
      <c r="J40" s="27">
        <v>124</v>
      </c>
      <c r="K40" s="27">
        <v>100.48</v>
      </c>
      <c r="L40" s="27">
        <v>23.52</v>
      </c>
      <c r="M40" s="2" t="s">
        <v>807</v>
      </c>
      <c r="N40" s="34"/>
      <c r="O40" s="34"/>
    </row>
    <row r="41" spans="1:15" ht="22.5" x14ac:dyDescent="0.2">
      <c r="A41" s="38">
        <v>586</v>
      </c>
      <c r="B41" s="22">
        <v>483</v>
      </c>
      <c r="C41" s="23" t="s">
        <v>346</v>
      </c>
      <c r="D41" s="24">
        <v>65715955</v>
      </c>
      <c r="E41" s="25" t="s">
        <v>347</v>
      </c>
      <c r="F41" s="26">
        <v>45546</v>
      </c>
      <c r="G41" s="25">
        <v>3079688</v>
      </c>
      <c r="H41" s="23" t="s">
        <v>106</v>
      </c>
      <c r="I41" s="25" t="s">
        <v>107</v>
      </c>
      <c r="J41" s="27">
        <v>107</v>
      </c>
      <c r="K41" s="27">
        <v>96.12</v>
      </c>
      <c r="L41" s="27">
        <v>10.88</v>
      </c>
      <c r="M41" s="2" t="s">
        <v>807</v>
      </c>
      <c r="N41" s="34"/>
      <c r="O41" s="34"/>
    </row>
    <row r="42" spans="1:15" ht="22.5" x14ac:dyDescent="0.2">
      <c r="A42" s="38">
        <v>587</v>
      </c>
      <c r="B42" s="22">
        <v>483</v>
      </c>
      <c r="C42" s="23" t="s">
        <v>346</v>
      </c>
      <c r="D42" s="24">
        <v>65715955</v>
      </c>
      <c r="E42" s="25" t="s">
        <v>347</v>
      </c>
      <c r="F42" s="26">
        <v>45551</v>
      </c>
      <c r="G42" s="25">
        <v>3079688</v>
      </c>
      <c r="H42" s="23" t="s">
        <v>106</v>
      </c>
      <c r="I42" s="25" t="s">
        <v>107</v>
      </c>
      <c r="J42" s="27">
        <v>107</v>
      </c>
      <c r="K42" s="27">
        <v>96.12</v>
      </c>
      <c r="L42" s="27">
        <v>10.88</v>
      </c>
      <c r="M42" s="2" t="s">
        <v>807</v>
      </c>
      <c r="N42" s="34"/>
      <c r="O42" s="34"/>
    </row>
    <row r="43" spans="1:15" ht="22.5" x14ac:dyDescent="0.2">
      <c r="A43" s="38">
        <v>588</v>
      </c>
      <c r="B43" s="22">
        <v>483</v>
      </c>
      <c r="C43" s="23" t="s">
        <v>346</v>
      </c>
      <c r="D43" s="24">
        <v>65715955</v>
      </c>
      <c r="E43" s="25" t="s">
        <v>347</v>
      </c>
      <c r="F43" s="26">
        <v>45538</v>
      </c>
      <c r="G43" s="25">
        <v>3086303</v>
      </c>
      <c r="H43" s="23" t="s">
        <v>62</v>
      </c>
      <c r="I43" s="25" t="s">
        <v>63</v>
      </c>
      <c r="J43" s="27">
        <v>87</v>
      </c>
      <c r="K43" s="27">
        <v>80.989999999999995</v>
      </c>
      <c r="L43" s="27">
        <v>6.01</v>
      </c>
      <c r="M43" s="2" t="s">
        <v>807</v>
      </c>
      <c r="N43" s="34"/>
      <c r="O43" s="34"/>
    </row>
    <row r="44" spans="1:15" ht="22.5" x14ac:dyDescent="0.2">
      <c r="A44" s="38">
        <v>589</v>
      </c>
      <c r="B44" s="22">
        <v>483</v>
      </c>
      <c r="C44" s="23" t="s">
        <v>346</v>
      </c>
      <c r="D44" s="24">
        <v>65715955</v>
      </c>
      <c r="E44" s="25" t="s">
        <v>347</v>
      </c>
      <c r="F44" s="26">
        <v>45558</v>
      </c>
      <c r="G44" s="25">
        <v>3086303</v>
      </c>
      <c r="H44" s="23" t="s">
        <v>62</v>
      </c>
      <c r="I44" s="25" t="s">
        <v>63</v>
      </c>
      <c r="J44" s="27">
        <v>87</v>
      </c>
      <c r="K44" s="27">
        <v>80.989999999999995</v>
      </c>
      <c r="L44" s="27">
        <v>6.01</v>
      </c>
      <c r="M44" s="2" t="s">
        <v>807</v>
      </c>
      <c r="N44" s="34"/>
      <c r="O44" s="34"/>
    </row>
    <row r="45" spans="1:15" ht="22.5" x14ac:dyDescent="0.2">
      <c r="A45" s="38">
        <v>590</v>
      </c>
      <c r="B45" s="22">
        <v>483</v>
      </c>
      <c r="C45" s="23" t="s">
        <v>346</v>
      </c>
      <c r="D45" s="24">
        <v>65715955</v>
      </c>
      <c r="E45" s="25" t="s">
        <v>347</v>
      </c>
      <c r="F45" s="26">
        <v>45538</v>
      </c>
      <c r="G45" s="25">
        <v>3086428</v>
      </c>
      <c r="H45" s="23" t="s">
        <v>64</v>
      </c>
      <c r="I45" s="25" t="s">
        <v>65</v>
      </c>
      <c r="J45" s="27">
        <v>82</v>
      </c>
      <c r="K45" s="27">
        <v>73.59</v>
      </c>
      <c r="L45" s="27">
        <v>8.41</v>
      </c>
      <c r="M45" s="2" t="s">
        <v>807</v>
      </c>
      <c r="N45" s="34"/>
      <c r="O45" s="34"/>
    </row>
    <row r="46" spans="1:15" ht="22.5" x14ac:dyDescent="0.2">
      <c r="A46" s="38">
        <v>591</v>
      </c>
      <c r="B46" s="22">
        <v>483</v>
      </c>
      <c r="C46" s="23" t="s">
        <v>346</v>
      </c>
      <c r="D46" s="24">
        <v>65715955</v>
      </c>
      <c r="E46" s="25" t="s">
        <v>347</v>
      </c>
      <c r="F46" s="26">
        <v>45558</v>
      </c>
      <c r="G46" s="25">
        <v>3086428</v>
      </c>
      <c r="H46" s="23" t="s">
        <v>64</v>
      </c>
      <c r="I46" s="25" t="s">
        <v>65</v>
      </c>
      <c r="J46" s="27">
        <v>82</v>
      </c>
      <c r="K46" s="27">
        <v>73.59</v>
      </c>
      <c r="L46" s="27">
        <v>8.41</v>
      </c>
      <c r="M46" s="2" t="s">
        <v>807</v>
      </c>
      <c r="N46" s="34"/>
      <c r="O46" s="34"/>
    </row>
    <row r="47" spans="1:15" x14ac:dyDescent="0.2">
      <c r="B47" s="12"/>
      <c r="C47" s="28"/>
      <c r="D47" s="29"/>
      <c r="E47" s="12"/>
      <c r="F47" s="12"/>
      <c r="G47" s="12"/>
      <c r="H47" s="30"/>
      <c r="I47" s="30"/>
      <c r="J47" s="30"/>
      <c r="K47" s="36"/>
      <c r="L47" s="11"/>
    </row>
    <row r="48" spans="1:15" x14ac:dyDescent="0.2">
      <c r="B48" s="12"/>
      <c r="C48" s="28"/>
      <c r="D48" s="29"/>
      <c r="E48" s="15"/>
      <c r="F48" s="15"/>
      <c r="G48" s="15"/>
      <c r="H48" s="15"/>
      <c r="I48" s="30"/>
      <c r="J48" s="30"/>
      <c r="K48" s="11"/>
      <c r="L48" s="11"/>
    </row>
    <row r="49" spans="2:12" x14ac:dyDescent="0.2">
      <c r="B49" s="12"/>
      <c r="C49" s="28"/>
      <c r="D49" s="29"/>
      <c r="E49" s="12"/>
      <c r="F49" s="11"/>
      <c r="G49" s="11"/>
      <c r="H49" s="11"/>
      <c r="I49" s="30"/>
      <c r="J49" s="30"/>
      <c r="K49" s="11"/>
      <c r="L49" s="11"/>
    </row>
    <row r="50" spans="2:12" ht="13.5" thickBot="1" x14ac:dyDescent="0.25">
      <c r="B50" s="12"/>
      <c r="C50" s="28"/>
      <c r="D50" s="11" t="s">
        <v>70</v>
      </c>
      <c r="E50" s="31"/>
      <c r="F50" s="31"/>
      <c r="G50" s="31"/>
      <c r="H50" s="32"/>
      <c r="I50" s="11"/>
      <c r="J50" s="30"/>
      <c r="K50" s="11"/>
      <c r="L50" s="33">
        <f>SUM(L25:L46)</f>
        <v>231.61999999999998</v>
      </c>
    </row>
    <row r="51" spans="2:12" ht="13.5" thickTop="1" x14ac:dyDescent="0.2">
      <c r="B51" s="12"/>
      <c r="C51" s="28"/>
      <c r="D51" s="35"/>
      <c r="E51" s="31"/>
      <c r="F51" s="31"/>
      <c r="G51" s="31"/>
      <c r="H51" s="32"/>
      <c r="I51" s="11"/>
      <c r="J51" s="30"/>
      <c r="K51" s="11"/>
      <c r="L51" s="36"/>
    </row>
    <row r="55" spans="2:12" ht="59.65" customHeight="1" x14ac:dyDescent="0.25">
      <c r="C55" s="39"/>
      <c r="D55" s="39"/>
      <c r="E55" s="39"/>
      <c r="F55" s="39"/>
      <c r="G55" s="39"/>
      <c r="H55" s="39"/>
      <c r="I55" s="39"/>
      <c r="J55" s="39"/>
      <c r="K55" s="39"/>
    </row>
  </sheetData>
  <autoFilter ref="A24:L46" xr:uid="{4D343171-9316-4FFE-8AE5-8177DC66D43B}"/>
  <mergeCells count="4">
    <mergeCell ref="I14:J14"/>
    <mergeCell ref="B16:L16"/>
    <mergeCell ref="B17:L17"/>
    <mergeCell ref="J21:K21"/>
  </mergeCells>
  <dataValidations count="1">
    <dataValidation type="list" allowBlank="1" showInputMessage="1" showErrorMessage="1" sqref="C19:D19" xr:uid="{1CE9AFCC-DB6D-468F-90B3-65FA88F364BF}">
      <formula1>#REF!</formula1>
    </dataValidation>
  </dataValidations>
  <pageMargins left="0.25" right="0.25" top="0.5" bottom="0.5" header="0.3" footer="0.3"/>
  <pageSetup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rowBreaks count="1" manualBreakCount="1">
    <brk id="35" max="16383" man="1"/>
  </rowBreaks>
  <drawing r:id="rId2"/>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59B96-7D8A-4191-A196-1E98CB65EC65}">
  <sheetPr>
    <tabColor theme="0"/>
    <pageSetUpPr fitToPage="1"/>
  </sheetPr>
  <dimension ref="A1:O39"/>
  <sheetViews>
    <sheetView topLeftCell="B1" zoomScaleNormal="100" workbookViewId="0">
      <selection activeCell="J21" sqref="J21:K21"/>
    </sheetView>
  </sheetViews>
  <sheetFormatPr defaultColWidth="8.85546875" defaultRowHeight="12.75" x14ac:dyDescent="0.2"/>
  <cols>
    <col min="1" max="1" width="8.85546875" style="2" hidden="1" customWidth="1"/>
    <col min="2" max="2" width="13.28515625" style="2" customWidth="1"/>
    <col min="3" max="3" width="14.5703125" style="2" hidden="1" customWidth="1"/>
    <col min="4" max="4" width="14" style="2" customWidth="1"/>
    <col min="5" max="5" width="18.42578125" style="2" hidden="1"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353</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45596</v>
      </c>
      <c r="C17" s="55"/>
      <c r="D17" s="55"/>
      <c r="E17" s="55"/>
      <c r="F17" s="55"/>
      <c r="G17" s="55"/>
      <c r="H17" s="55"/>
      <c r="I17" s="55"/>
      <c r="J17" s="55"/>
      <c r="K17" s="55"/>
      <c r="L17" s="55"/>
    </row>
    <row r="18" spans="1:15" x14ac:dyDescent="0.2">
      <c r="B18" s="11" t="s">
        <v>806</v>
      </c>
      <c r="C18" s="11" t="s">
        <v>805</v>
      </c>
      <c r="D18" s="11" t="s">
        <v>805</v>
      </c>
      <c r="E18" s="12"/>
      <c r="F18" s="11"/>
      <c r="G18" s="11"/>
      <c r="H18" s="11"/>
      <c r="I18" s="1"/>
      <c r="J18" s="11"/>
      <c r="K18" s="11"/>
      <c r="L18" s="11"/>
    </row>
    <row r="19" spans="1:15" x14ac:dyDescent="0.2">
      <c r="A19" s="2" t="s">
        <v>18</v>
      </c>
      <c r="B19" s="11" t="s">
        <v>19</v>
      </c>
      <c r="C19" s="14" t="s">
        <v>342</v>
      </c>
      <c r="D19" s="14" t="s">
        <v>342</v>
      </c>
      <c r="E19" s="12"/>
      <c r="F19" s="1"/>
      <c r="G19" s="1"/>
      <c r="H19" s="1"/>
      <c r="I19" s="1"/>
      <c r="J19" s="1"/>
      <c r="K19" s="1"/>
      <c r="L19" s="11"/>
    </row>
    <row r="20" spans="1:15" ht="13.5" thickBot="1" x14ac:dyDescent="0.25">
      <c r="A20" s="2">
        <v>7</v>
      </c>
      <c r="B20" s="11" t="s">
        <v>21</v>
      </c>
      <c r="C20" s="14">
        <v>3612</v>
      </c>
      <c r="D20" s="14">
        <v>3612</v>
      </c>
      <c r="E20" s="12"/>
      <c r="F20" s="15"/>
      <c r="G20" s="15"/>
      <c r="H20" s="16"/>
      <c r="I20" s="16" t="s">
        <v>908</v>
      </c>
      <c r="J20" s="11"/>
      <c r="K20" s="11"/>
      <c r="L20" s="11"/>
    </row>
    <row r="21" spans="1:15" ht="13.9" customHeight="1" thickBot="1" x14ac:dyDescent="0.25">
      <c r="A21" s="2" t="s">
        <v>22</v>
      </c>
      <c r="B21" s="11" t="s">
        <v>23</v>
      </c>
      <c r="C21" s="14">
        <v>4270680</v>
      </c>
      <c r="D21" s="14">
        <v>4270680</v>
      </c>
      <c r="E21" s="12"/>
      <c r="F21" s="15"/>
      <c r="G21" s="15"/>
      <c r="H21" s="16"/>
      <c r="I21" s="17" t="s">
        <v>24</v>
      </c>
      <c r="J21" s="59">
        <f>L34</f>
        <v>65.67</v>
      </c>
      <c r="K21" s="57"/>
      <c r="L21" s="11"/>
    </row>
    <row r="22" spans="1:15" x14ac:dyDescent="0.2">
      <c r="A22" s="2">
        <v>0</v>
      </c>
      <c r="B22" s="11" t="s">
        <v>26</v>
      </c>
      <c r="C22" s="14" t="s">
        <v>27</v>
      </c>
      <c r="D22" s="14" t="s">
        <v>27</v>
      </c>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5" ht="22.5" x14ac:dyDescent="0.2">
      <c r="A25" s="38">
        <v>515</v>
      </c>
      <c r="B25" s="22">
        <v>483</v>
      </c>
      <c r="C25" s="23" t="s">
        <v>346</v>
      </c>
      <c r="D25" s="24">
        <v>66034141</v>
      </c>
      <c r="E25" s="25" t="s">
        <v>347</v>
      </c>
      <c r="F25" s="26">
        <v>45579</v>
      </c>
      <c r="G25" s="25">
        <v>3074085</v>
      </c>
      <c r="H25" s="23" t="s">
        <v>104</v>
      </c>
      <c r="I25" s="25" t="s">
        <v>105</v>
      </c>
      <c r="J25" s="27">
        <v>55</v>
      </c>
      <c r="K25" s="27">
        <v>46.54</v>
      </c>
      <c r="L25" s="27">
        <v>8.4600000000000009</v>
      </c>
      <c r="M25" s="2" t="s">
        <v>807</v>
      </c>
      <c r="N25" s="34"/>
      <c r="O25" s="34"/>
    </row>
    <row r="26" spans="1:15" ht="22.5" x14ac:dyDescent="0.2">
      <c r="A26" s="38">
        <v>516</v>
      </c>
      <c r="B26" s="22">
        <v>483</v>
      </c>
      <c r="C26" s="23" t="s">
        <v>346</v>
      </c>
      <c r="D26" s="24">
        <v>66034141</v>
      </c>
      <c r="E26" s="25" t="s">
        <v>347</v>
      </c>
      <c r="F26" s="26">
        <v>45579</v>
      </c>
      <c r="G26" s="25">
        <v>3075298</v>
      </c>
      <c r="H26" s="23" t="s">
        <v>179</v>
      </c>
      <c r="I26" s="25" t="s">
        <v>180</v>
      </c>
      <c r="J26" s="27">
        <v>51</v>
      </c>
      <c r="K26" s="27">
        <v>44.36</v>
      </c>
      <c r="L26" s="27">
        <v>6.64</v>
      </c>
      <c r="M26" s="2" t="s">
        <v>807</v>
      </c>
      <c r="N26" s="34"/>
      <c r="O26" s="34"/>
    </row>
    <row r="27" spans="1:15" ht="22.5" x14ac:dyDescent="0.2">
      <c r="A27" s="38">
        <v>517</v>
      </c>
      <c r="B27" s="22">
        <v>483</v>
      </c>
      <c r="C27" s="23" t="s">
        <v>346</v>
      </c>
      <c r="D27" s="24">
        <v>66034141</v>
      </c>
      <c r="E27" s="25" t="s">
        <v>347</v>
      </c>
      <c r="F27" s="26">
        <v>45579</v>
      </c>
      <c r="G27" s="25">
        <v>3076254</v>
      </c>
      <c r="H27" s="23" t="s">
        <v>56</v>
      </c>
      <c r="I27" s="25" t="s">
        <v>57</v>
      </c>
      <c r="J27" s="27">
        <v>93</v>
      </c>
      <c r="K27" s="27">
        <v>80.37</v>
      </c>
      <c r="L27" s="27">
        <v>12.63</v>
      </c>
      <c r="M27" s="2" t="s">
        <v>807</v>
      </c>
      <c r="N27" s="34"/>
      <c r="O27" s="34"/>
    </row>
    <row r="28" spans="1:15" ht="33.75" x14ac:dyDescent="0.2">
      <c r="A28" s="38">
        <v>519</v>
      </c>
      <c r="B28" s="22">
        <v>483</v>
      </c>
      <c r="C28" s="23" t="s">
        <v>346</v>
      </c>
      <c r="D28" s="24">
        <v>66034141</v>
      </c>
      <c r="E28" s="25" t="s">
        <v>347</v>
      </c>
      <c r="F28" s="26">
        <v>45579</v>
      </c>
      <c r="G28" s="25">
        <v>3076486</v>
      </c>
      <c r="H28" s="23" t="s">
        <v>58</v>
      </c>
      <c r="I28" s="25" t="s">
        <v>59</v>
      </c>
      <c r="J28" s="27">
        <v>124</v>
      </c>
      <c r="K28" s="27">
        <v>100.48</v>
      </c>
      <c r="L28" s="27">
        <v>23.52</v>
      </c>
      <c r="M28" s="2" t="s">
        <v>807</v>
      </c>
      <c r="N28" s="34"/>
      <c r="O28" s="34"/>
    </row>
    <row r="29" spans="1:15" ht="22.5" x14ac:dyDescent="0.2">
      <c r="A29" s="38">
        <v>520</v>
      </c>
      <c r="B29" s="22">
        <v>483</v>
      </c>
      <c r="C29" s="23" t="s">
        <v>346</v>
      </c>
      <c r="D29" s="24">
        <v>66034141</v>
      </c>
      <c r="E29" s="25" t="s">
        <v>347</v>
      </c>
      <c r="F29" s="26">
        <v>45579</v>
      </c>
      <c r="G29" s="25">
        <v>3086303</v>
      </c>
      <c r="H29" s="23" t="s">
        <v>62</v>
      </c>
      <c r="I29" s="25" t="s">
        <v>63</v>
      </c>
      <c r="J29" s="27">
        <v>87</v>
      </c>
      <c r="K29" s="27">
        <v>80.989999999999995</v>
      </c>
      <c r="L29" s="27">
        <v>6.01</v>
      </c>
      <c r="M29" s="2" t="s">
        <v>807</v>
      </c>
      <c r="N29" s="34"/>
      <c r="O29" s="34"/>
    </row>
    <row r="30" spans="1:15" ht="22.5" x14ac:dyDescent="0.2">
      <c r="A30" s="38">
        <v>521</v>
      </c>
      <c r="B30" s="22">
        <v>483</v>
      </c>
      <c r="C30" s="23" t="s">
        <v>346</v>
      </c>
      <c r="D30" s="24">
        <v>66034141</v>
      </c>
      <c r="E30" s="25" t="s">
        <v>347</v>
      </c>
      <c r="F30" s="26">
        <v>45579</v>
      </c>
      <c r="G30" s="25">
        <v>3086428</v>
      </c>
      <c r="H30" s="23" t="s">
        <v>64</v>
      </c>
      <c r="I30" s="25" t="s">
        <v>65</v>
      </c>
      <c r="J30" s="27">
        <v>82</v>
      </c>
      <c r="K30" s="27">
        <v>73.59</v>
      </c>
      <c r="L30" s="27">
        <v>8.41</v>
      </c>
      <c r="M30" s="2" t="s">
        <v>807</v>
      </c>
      <c r="N30" s="34"/>
      <c r="O30" s="34"/>
    </row>
    <row r="31" spans="1:15" x14ac:dyDescent="0.2">
      <c r="B31" s="12"/>
      <c r="C31" s="28"/>
      <c r="D31" s="29"/>
      <c r="E31" s="12"/>
      <c r="F31" s="12"/>
      <c r="G31" s="12"/>
      <c r="H31" s="30"/>
      <c r="I31" s="30"/>
      <c r="J31" s="30"/>
      <c r="K31" s="36"/>
      <c r="L31" s="11"/>
    </row>
    <row r="32" spans="1:15" x14ac:dyDescent="0.2">
      <c r="B32" s="12"/>
      <c r="C32" s="28"/>
      <c r="D32" s="29"/>
      <c r="E32" s="15"/>
      <c r="F32" s="15"/>
      <c r="G32" s="15"/>
      <c r="H32" s="15"/>
      <c r="I32" s="30"/>
      <c r="J32" s="30"/>
      <c r="K32" s="11"/>
      <c r="L32" s="11"/>
    </row>
    <row r="33" spans="2:12" x14ac:dyDescent="0.2">
      <c r="B33" s="12"/>
      <c r="C33" s="28"/>
      <c r="D33" s="29"/>
      <c r="E33" s="12"/>
      <c r="F33" s="11"/>
      <c r="G33" s="11"/>
      <c r="H33" s="11"/>
      <c r="I33" s="30"/>
      <c r="J33" s="30"/>
      <c r="K33" s="11"/>
      <c r="L33" s="11"/>
    </row>
    <row r="34" spans="2:12" ht="13.5" thickBot="1" x14ac:dyDescent="0.25">
      <c r="B34" s="12"/>
      <c r="C34" s="28"/>
      <c r="D34" s="11" t="s">
        <v>70</v>
      </c>
      <c r="E34" s="31"/>
      <c r="F34" s="31"/>
      <c r="G34" s="31"/>
      <c r="H34" s="32"/>
      <c r="I34" s="11"/>
      <c r="J34" s="30"/>
      <c r="K34" s="11"/>
      <c r="L34" s="33">
        <f>SUM(L25:L30)</f>
        <v>65.67</v>
      </c>
    </row>
    <row r="35" spans="2:12" ht="13.5" thickTop="1" x14ac:dyDescent="0.2">
      <c r="B35" s="12"/>
      <c r="C35" s="28"/>
      <c r="D35" s="35"/>
      <c r="E35" s="31"/>
      <c r="F35" s="31"/>
      <c r="G35" s="31"/>
      <c r="H35" s="32"/>
      <c r="I35" s="11"/>
      <c r="J35" s="30"/>
      <c r="K35" s="11"/>
      <c r="L35" s="36"/>
    </row>
    <row r="39" spans="2:12" ht="59.65" customHeight="1" x14ac:dyDescent="0.25">
      <c r="C39" s="39"/>
      <c r="D39" s="39"/>
      <c r="E39" s="39"/>
      <c r="F39" s="39"/>
      <c r="G39" s="39"/>
      <c r="H39" s="39"/>
      <c r="I39" s="39"/>
      <c r="J39" s="39"/>
      <c r="K39" s="39"/>
    </row>
  </sheetData>
  <mergeCells count="4">
    <mergeCell ref="I14:J14"/>
    <mergeCell ref="B16:L16"/>
    <mergeCell ref="B17:L17"/>
    <mergeCell ref="J21:K21"/>
  </mergeCells>
  <dataValidations count="1">
    <dataValidation type="list" allowBlank="1" showInputMessage="1" showErrorMessage="1" sqref="C19:D19" xr:uid="{F549C3FE-5493-4B43-AA33-FF3BC94A9158}">
      <formula1>#REF!</formula1>
    </dataValidation>
  </dataValidations>
  <pageMargins left="0.25" right="0.25" top="0.5" bottom="0.5" header="0.3" footer="0.3"/>
  <pageSetup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3B1A3-0C85-4988-A738-49443D6A7005}">
  <sheetPr>
    <tabColor theme="0"/>
    <pageSetUpPr fitToPage="1"/>
  </sheetPr>
  <dimension ref="A1:O45"/>
  <sheetViews>
    <sheetView topLeftCell="B1" zoomScaleNormal="100" workbookViewId="0">
      <selection activeCell="B17" sqref="B17:L17"/>
    </sheetView>
  </sheetViews>
  <sheetFormatPr defaultColWidth="8.85546875" defaultRowHeight="12.75" x14ac:dyDescent="0.2"/>
  <cols>
    <col min="1" max="1" width="8.85546875" style="2" hidden="1" customWidth="1"/>
    <col min="2" max="2" width="13.28515625" style="2" customWidth="1"/>
    <col min="3" max="3" width="14.5703125" style="2" hidden="1" customWidth="1"/>
    <col min="4" max="4" width="14" style="2" customWidth="1"/>
    <col min="5" max="5" width="18.42578125" style="2" hidden="1"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3" width="13.85546875" style="2" customWidth="1"/>
    <col min="14"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354</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45625</v>
      </c>
      <c r="C17" s="55"/>
      <c r="D17" s="55"/>
      <c r="E17" s="55"/>
      <c r="F17" s="55"/>
      <c r="G17" s="55"/>
      <c r="H17" s="55"/>
      <c r="I17" s="55"/>
      <c r="J17" s="55"/>
      <c r="K17" s="55"/>
      <c r="L17" s="55"/>
    </row>
    <row r="18" spans="1:15" x14ac:dyDescent="0.2">
      <c r="B18" s="11" t="s">
        <v>806</v>
      </c>
      <c r="C18" s="11" t="s">
        <v>805</v>
      </c>
      <c r="D18" s="11" t="s">
        <v>805</v>
      </c>
      <c r="E18" s="12"/>
      <c r="F18" s="11"/>
      <c r="G18" s="11"/>
      <c r="H18" s="11"/>
      <c r="I18" s="1"/>
      <c r="J18" s="11"/>
      <c r="K18" s="11"/>
      <c r="L18" s="11"/>
    </row>
    <row r="19" spans="1:15" x14ac:dyDescent="0.2">
      <c r="A19" s="2" t="s">
        <v>18</v>
      </c>
      <c r="B19" s="11" t="s">
        <v>19</v>
      </c>
      <c r="C19" s="14" t="s">
        <v>342</v>
      </c>
      <c r="D19" s="14" t="s">
        <v>342</v>
      </c>
      <c r="E19" s="12"/>
      <c r="F19" s="1"/>
      <c r="G19" s="1"/>
      <c r="H19" s="1"/>
      <c r="I19" s="1"/>
      <c r="J19" s="1"/>
      <c r="K19" s="1"/>
      <c r="L19" s="11"/>
    </row>
    <row r="20" spans="1:15" ht="13.5" thickBot="1" x14ac:dyDescent="0.25">
      <c r="A20" s="2">
        <v>14</v>
      </c>
      <c r="B20" s="11" t="s">
        <v>21</v>
      </c>
      <c r="C20" s="14">
        <v>3612</v>
      </c>
      <c r="D20" s="14">
        <v>3612</v>
      </c>
      <c r="E20" s="12"/>
      <c r="F20" s="15"/>
      <c r="G20" s="15"/>
      <c r="H20" s="16"/>
      <c r="I20" s="16" t="s">
        <v>903</v>
      </c>
      <c r="J20" s="11"/>
      <c r="K20" s="11"/>
      <c r="L20" s="11"/>
    </row>
    <row r="21" spans="1:15" ht="13.9" customHeight="1" thickBot="1" x14ac:dyDescent="0.25">
      <c r="A21" s="2" t="s">
        <v>22</v>
      </c>
      <c r="B21" s="11" t="s">
        <v>23</v>
      </c>
      <c r="C21" s="14" t="s">
        <v>355</v>
      </c>
      <c r="D21" s="14">
        <v>4270680</v>
      </c>
      <c r="E21" s="12"/>
      <c r="F21" s="15"/>
      <c r="G21" s="15"/>
      <c r="H21" s="16"/>
      <c r="I21" s="17" t="s">
        <v>24</v>
      </c>
      <c r="J21" s="59">
        <f>L40</f>
        <v>131.34</v>
      </c>
      <c r="K21" s="57"/>
      <c r="L21" s="11"/>
    </row>
    <row r="22" spans="1:15" x14ac:dyDescent="0.2">
      <c r="A22" s="2">
        <v>0</v>
      </c>
      <c r="B22" s="11" t="s">
        <v>26</v>
      </c>
      <c r="C22" s="14" t="s">
        <v>27</v>
      </c>
      <c r="D22" s="14" t="s">
        <v>27</v>
      </c>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882</v>
      </c>
    </row>
    <row r="25" spans="1:15" ht="22.5" x14ac:dyDescent="0.2">
      <c r="A25" s="38">
        <v>251</v>
      </c>
      <c r="B25" s="22">
        <v>483</v>
      </c>
      <c r="C25" s="23" t="s">
        <v>346</v>
      </c>
      <c r="D25" s="24">
        <v>66171786</v>
      </c>
      <c r="E25" s="25" t="s">
        <v>347</v>
      </c>
      <c r="F25" s="26">
        <v>45600</v>
      </c>
      <c r="G25" s="25">
        <v>3074085</v>
      </c>
      <c r="H25" s="23" t="s">
        <v>104</v>
      </c>
      <c r="I25" s="25" t="s">
        <v>105</v>
      </c>
      <c r="J25" s="27">
        <v>55</v>
      </c>
      <c r="K25" s="27">
        <v>46.54</v>
      </c>
      <c r="L25" s="27">
        <v>8.4600000000000009</v>
      </c>
      <c r="M25" s="2" t="s">
        <v>807</v>
      </c>
      <c r="N25" s="34"/>
      <c r="O25" s="34"/>
    </row>
    <row r="26" spans="1:15" ht="22.5" x14ac:dyDescent="0.2">
      <c r="A26" s="38">
        <v>252</v>
      </c>
      <c r="B26" s="22">
        <v>483</v>
      </c>
      <c r="C26" s="23" t="s">
        <v>346</v>
      </c>
      <c r="D26" s="24">
        <v>66171786</v>
      </c>
      <c r="E26" s="25" t="s">
        <v>347</v>
      </c>
      <c r="F26" s="26">
        <v>45621</v>
      </c>
      <c r="G26" s="25">
        <v>3074085</v>
      </c>
      <c r="H26" s="23" t="s">
        <v>104</v>
      </c>
      <c r="I26" s="25" t="s">
        <v>105</v>
      </c>
      <c r="J26" s="27">
        <v>55</v>
      </c>
      <c r="K26" s="27">
        <v>46.54</v>
      </c>
      <c r="L26" s="27">
        <v>8.4600000000000009</v>
      </c>
      <c r="M26" s="2" t="s">
        <v>807</v>
      </c>
      <c r="N26" s="34"/>
      <c r="O26" s="34"/>
    </row>
    <row r="27" spans="1:15" ht="22.5" x14ac:dyDescent="0.2">
      <c r="A27" s="38">
        <v>253</v>
      </c>
      <c r="B27" s="22">
        <v>483</v>
      </c>
      <c r="C27" s="23" t="s">
        <v>346</v>
      </c>
      <c r="D27" s="24">
        <v>66171786</v>
      </c>
      <c r="E27" s="25" t="s">
        <v>347</v>
      </c>
      <c r="F27" s="26">
        <v>45600</v>
      </c>
      <c r="G27" s="25">
        <v>3075298</v>
      </c>
      <c r="H27" s="23" t="s">
        <v>179</v>
      </c>
      <c r="I27" s="25" t="s">
        <v>180</v>
      </c>
      <c r="J27" s="27">
        <v>51</v>
      </c>
      <c r="K27" s="27">
        <v>44.36</v>
      </c>
      <c r="L27" s="27">
        <v>6.64</v>
      </c>
      <c r="M27" s="2" t="s">
        <v>807</v>
      </c>
      <c r="N27" s="34"/>
      <c r="O27" s="34"/>
    </row>
    <row r="28" spans="1:15" ht="22.5" x14ac:dyDescent="0.2">
      <c r="A28" s="38">
        <v>254</v>
      </c>
      <c r="B28" s="22">
        <v>483</v>
      </c>
      <c r="C28" s="23" t="s">
        <v>346</v>
      </c>
      <c r="D28" s="24">
        <v>66171786</v>
      </c>
      <c r="E28" s="25" t="s">
        <v>347</v>
      </c>
      <c r="F28" s="26">
        <v>45621</v>
      </c>
      <c r="G28" s="25">
        <v>3075298</v>
      </c>
      <c r="H28" s="23" t="s">
        <v>179</v>
      </c>
      <c r="I28" s="25" t="s">
        <v>180</v>
      </c>
      <c r="J28" s="27">
        <v>51</v>
      </c>
      <c r="K28" s="27">
        <v>44.36</v>
      </c>
      <c r="L28" s="27">
        <v>6.64</v>
      </c>
      <c r="M28" s="2" t="s">
        <v>807</v>
      </c>
      <c r="N28" s="34"/>
      <c r="O28" s="34"/>
    </row>
    <row r="29" spans="1:15" ht="22.5" x14ac:dyDescent="0.2">
      <c r="A29" s="38">
        <v>255</v>
      </c>
      <c r="B29" s="22">
        <v>483</v>
      </c>
      <c r="C29" s="23" t="s">
        <v>346</v>
      </c>
      <c r="D29" s="24">
        <v>66171786</v>
      </c>
      <c r="E29" s="25" t="s">
        <v>347</v>
      </c>
      <c r="F29" s="26">
        <v>45600</v>
      </c>
      <c r="G29" s="25">
        <v>3076254</v>
      </c>
      <c r="H29" s="23" t="s">
        <v>56</v>
      </c>
      <c r="I29" s="25" t="s">
        <v>57</v>
      </c>
      <c r="J29" s="27">
        <v>93</v>
      </c>
      <c r="K29" s="27">
        <v>80.37</v>
      </c>
      <c r="L29" s="27">
        <v>12.63</v>
      </c>
      <c r="M29" s="2" t="s">
        <v>807</v>
      </c>
      <c r="N29" s="34"/>
      <c r="O29" s="34"/>
    </row>
    <row r="30" spans="1:15" ht="22.5" x14ac:dyDescent="0.2">
      <c r="A30" s="38">
        <v>256</v>
      </c>
      <c r="B30" s="22">
        <v>483</v>
      </c>
      <c r="C30" s="23" t="s">
        <v>346</v>
      </c>
      <c r="D30" s="24">
        <v>66171786</v>
      </c>
      <c r="E30" s="25" t="s">
        <v>347</v>
      </c>
      <c r="F30" s="26">
        <v>45621</v>
      </c>
      <c r="G30" s="25">
        <v>3076254</v>
      </c>
      <c r="H30" s="23" t="s">
        <v>56</v>
      </c>
      <c r="I30" s="25" t="s">
        <v>57</v>
      </c>
      <c r="J30" s="27">
        <v>93</v>
      </c>
      <c r="K30" s="27">
        <v>80.37</v>
      </c>
      <c r="L30" s="27">
        <v>12.63</v>
      </c>
      <c r="M30" s="2" t="s">
        <v>807</v>
      </c>
      <c r="N30" s="34"/>
      <c r="O30" s="34"/>
    </row>
    <row r="31" spans="1:15" ht="33.75" x14ac:dyDescent="0.2">
      <c r="A31" s="38">
        <v>259</v>
      </c>
      <c r="B31" s="22">
        <v>483</v>
      </c>
      <c r="C31" s="23" t="s">
        <v>346</v>
      </c>
      <c r="D31" s="24">
        <v>66171786</v>
      </c>
      <c r="E31" s="25" t="s">
        <v>347</v>
      </c>
      <c r="F31" s="26">
        <v>45600</v>
      </c>
      <c r="G31" s="25">
        <v>3076486</v>
      </c>
      <c r="H31" s="23" t="s">
        <v>58</v>
      </c>
      <c r="I31" s="25" t="s">
        <v>59</v>
      </c>
      <c r="J31" s="27">
        <v>124</v>
      </c>
      <c r="K31" s="27">
        <v>100.48</v>
      </c>
      <c r="L31" s="27">
        <v>23.52</v>
      </c>
      <c r="M31" s="2" t="s">
        <v>807</v>
      </c>
      <c r="N31" s="34"/>
      <c r="O31" s="34"/>
    </row>
    <row r="32" spans="1:15" ht="33.75" x14ac:dyDescent="0.2">
      <c r="A32" s="38">
        <v>260</v>
      </c>
      <c r="B32" s="22">
        <v>483</v>
      </c>
      <c r="C32" s="23" t="s">
        <v>346</v>
      </c>
      <c r="D32" s="24">
        <v>66171786</v>
      </c>
      <c r="E32" s="25" t="s">
        <v>347</v>
      </c>
      <c r="F32" s="26">
        <v>45621</v>
      </c>
      <c r="G32" s="25">
        <v>3076486</v>
      </c>
      <c r="H32" s="23" t="s">
        <v>58</v>
      </c>
      <c r="I32" s="25" t="s">
        <v>59</v>
      </c>
      <c r="J32" s="27">
        <v>124</v>
      </c>
      <c r="K32" s="27">
        <v>100.48</v>
      </c>
      <c r="L32" s="27">
        <v>23.52</v>
      </c>
      <c r="M32" s="2" t="s">
        <v>807</v>
      </c>
      <c r="N32" s="34"/>
      <c r="O32" s="34"/>
    </row>
    <row r="33" spans="1:15" ht="22.5" x14ac:dyDescent="0.2">
      <c r="A33" s="38">
        <v>261</v>
      </c>
      <c r="B33" s="22">
        <v>483</v>
      </c>
      <c r="C33" s="23" t="s">
        <v>346</v>
      </c>
      <c r="D33" s="24">
        <v>66171786</v>
      </c>
      <c r="E33" s="25" t="s">
        <v>347</v>
      </c>
      <c r="F33" s="26">
        <v>45600</v>
      </c>
      <c r="G33" s="25">
        <v>3086303</v>
      </c>
      <c r="H33" s="23" t="s">
        <v>62</v>
      </c>
      <c r="I33" s="25" t="s">
        <v>63</v>
      </c>
      <c r="J33" s="27">
        <v>87</v>
      </c>
      <c r="K33" s="27">
        <v>80.989999999999995</v>
      </c>
      <c r="L33" s="27">
        <v>6.01</v>
      </c>
      <c r="M33" s="2" t="s">
        <v>807</v>
      </c>
      <c r="N33" s="34"/>
      <c r="O33" s="34"/>
    </row>
    <row r="34" spans="1:15" ht="22.5" x14ac:dyDescent="0.2">
      <c r="A34" s="38">
        <v>262</v>
      </c>
      <c r="B34" s="22">
        <v>483</v>
      </c>
      <c r="C34" s="23" t="s">
        <v>346</v>
      </c>
      <c r="D34" s="24">
        <v>66171786</v>
      </c>
      <c r="E34" s="25" t="s">
        <v>347</v>
      </c>
      <c r="F34" s="26">
        <v>45621</v>
      </c>
      <c r="G34" s="25">
        <v>3086303</v>
      </c>
      <c r="H34" s="23" t="s">
        <v>62</v>
      </c>
      <c r="I34" s="25" t="s">
        <v>63</v>
      </c>
      <c r="J34" s="27">
        <v>87</v>
      </c>
      <c r="K34" s="27">
        <v>80.989999999999995</v>
      </c>
      <c r="L34" s="27">
        <v>6.01</v>
      </c>
      <c r="M34" s="2" t="s">
        <v>807</v>
      </c>
      <c r="N34" s="34"/>
      <c r="O34" s="34"/>
    </row>
    <row r="35" spans="1:15" ht="22.5" x14ac:dyDescent="0.2">
      <c r="A35" s="38">
        <v>263</v>
      </c>
      <c r="B35" s="22">
        <v>483</v>
      </c>
      <c r="C35" s="23" t="s">
        <v>346</v>
      </c>
      <c r="D35" s="24">
        <v>66171786</v>
      </c>
      <c r="E35" s="25" t="s">
        <v>347</v>
      </c>
      <c r="F35" s="26">
        <v>45600</v>
      </c>
      <c r="G35" s="25">
        <v>3086428</v>
      </c>
      <c r="H35" s="23" t="s">
        <v>64</v>
      </c>
      <c r="I35" s="25" t="s">
        <v>65</v>
      </c>
      <c r="J35" s="27">
        <v>82</v>
      </c>
      <c r="K35" s="27">
        <v>73.59</v>
      </c>
      <c r="L35" s="27">
        <v>8.41</v>
      </c>
      <c r="M35" s="2" t="s">
        <v>807</v>
      </c>
      <c r="N35" s="34"/>
      <c r="O35" s="34"/>
    </row>
    <row r="36" spans="1:15" ht="22.5" x14ac:dyDescent="0.2">
      <c r="A36" s="38">
        <v>264</v>
      </c>
      <c r="B36" s="22">
        <v>483</v>
      </c>
      <c r="C36" s="23" t="s">
        <v>346</v>
      </c>
      <c r="D36" s="24">
        <v>66171786</v>
      </c>
      <c r="E36" s="25" t="s">
        <v>347</v>
      </c>
      <c r="F36" s="26">
        <v>45621</v>
      </c>
      <c r="G36" s="25">
        <v>3086428</v>
      </c>
      <c r="H36" s="23" t="s">
        <v>64</v>
      </c>
      <c r="I36" s="25" t="s">
        <v>65</v>
      </c>
      <c r="J36" s="27">
        <v>82</v>
      </c>
      <c r="K36" s="27">
        <v>73.59</v>
      </c>
      <c r="L36" s="27">
        <v>8.41</v>
      </c>
      <c r="M36" s="2" t="s">
        <v>807</v>
      </c>
      <c r="N36" s="34"/>
      <c r="O36" s="34"/>
    </row>
    <row r="37" spans="1:15" x14ac:dyDescent="0.2">
      <c r="B37" s="12"/>
      <c r="C37" s="28"/>
      <c r="D37" s="29"/>
      <c r="E37" s="12"/>
      <c r="F37" s="12"/>
      <c r="G37" s="12"/>
      <c r="H37" s="30"/>
      <c r="I37" s="30"/>
      <c r="J37" s="30"/>
      <c r="K37" s="36"/>
      <c r="L37" s="11"/>
    </row>
    <row r="38" spans="1:15" x14ac:dyDescent="0.2">
      <c r="B38" s="12"/>
      <c r="C38" s="28"/>
      <c r="D38" s="29"/>
      <c r="E38" s="15"/>
      <c r="F38" s="15"/>
      <c r="G38" s="15"/>
      <c r="H38" s="15"/>
      <c r="I38" s="30"/>
      <c r="J38" s="30"/>
      <c r="K38" s="11"/>
      <c r="L38" s="11"/>
    </row>
    <row r="39" spans="1:15" x14ac:dyDescent="0.2">
      <c r="B39" s="12"/>
      <c r="C39" s="28"/>
      <c r="D39" s="29"/>
      <c r="E39" s="12"/>
      <c r="F39" s="11"/>
      <c r="G39" s="11"/>
      <c r="H39" s="11"/>
      <c r="I39" s="30"/>
      <c r="J39" s="30"/>
      <c r="K39" s="11"/>
      <c r="L39" s="11"/>
    </row>
    <row r="40" spans="1:15" ht="13.5" thickBot="1" x14ac:dyDescent="0.25">
      <c r="B40" s="12"/>
      <c r="C40" s="28"/>
      <c r="D40" s="11" t="s">
        <v>70</v>
      </c>
      <c r="E40" s="31"/>
      <c r="F40" s="31"/>
      <c r="G40" s="31"/>
      <c r="H40" s="32"/>
      <c r="I40" s="11"/>
      <c r="J40" s="30"/>
      <c r="K40" s="11"/>
      <c r="L40" s="33">
        <f>SUM(L25:L36)</f>
        <v>131.34</v>
      </c>
    </row>
    <row r="41" spans="1:15" ht="13.5" thickTop="1" x14ac:dyDescent="0.2">
      <c r="B41" s="12"/>
      <c r="C41" s="28"/>
      <c r="D41" s="35"/>
      <c r="E41" s="31"/>
      <c r="F41" s="31"/>
      <c r="G41" s="31"/>
      <c r="H41" s="32"/>
      <c r="I41" s="11"/>
      <c r="J41" s="30"/>
      <c r="K41" s="11"/>
      <c r="L41" s="36"/>
    </row>
    <row r="45" spans="1:15" ht="59.65" customHeight="1" x14ac:dyDescent="0.25">
      <c r="C45" s="39"/>
      <c r="D45" s="39"/>
      <c r="E45" s="39"/>
      <c r="F45" s="39"/>
      <c r="G45" s="39"/>
      <c r="H45" s="39"/>
      <c r="I45" s="39"/>
      <c r="J45" s="39"/>
      <c r="K45" s="39"/>
    </row>
  </sheetData>
  <autoFilter ref="A24:M36" xr:uid="{1053B1A3-0C85-4988-A738-49443D6A7005}"/>
  <mergeCells count="4">
    <mergeCell ref="I14:J14"/>
    <mergeCell ref="B16:L16"/>
    <mergeCell ref="B17:L17"/>
    <mergeCell ref="J21:K21"/>
  </mergeCells>
  <dataValidations count="1">
    <dataValidation type="list" allowBlank="1" showInputMessage="1" showErrorMessage="1" sqref="C19:D19" xr:uid="{AE95ED8B-31B1-4350-9D44-498B85210DCB}">
      <formula1>#REF!</formula1>
    </dataValidation>
  </dataValidations>
  <pageMargins left="0.25" right="0.25" top="0.5" bottom="0.5" header="0.3" footer="0.3"/>
  <pageSetup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9278B-1EB5-4039-A8EC-C06303BE40C2}">
  <sheetPr>
    <tabColor theme="0"/>
    <pageSetUpPr fitToPage="1"/>
  </sheetPr>
  <dimension ref="A1:O40"/>
  <sheetViews>
    <sheetView topLeftCell="B1" zoomScaleNormal="100" workbookViewId="0">
      <selection activeCell="L19" sqref="L19"/>
    </sheetView>
  </sheetViews>
  <sheetFormatPr defaultColWidth="8.85546875" defaultRowHeight="12.75" x14ac:dyDescent="0.2"/>
  <cols>
    <col min="1" max="1" width="8.85546875" style="2" hidden="1" customWidth="1"/>
    <col min="2" max="2" width="13.28515625" style="2" customWidth="1"/>
    <col min="3" max="3" width="14.5703125" style="2" hidden="1" customWidth="1"/>
    <col min="4" max="4" width="14" style="2" customWidth="1"/>
    <col min="5" max="5" width="18.42578125" style="2" hidden="1"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3" width="13" style="2" customWidth="1"/>
    <col min="14"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356</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45657</v>
      </c>
      <c r="C17" s="55"/>
      <c r="D17" s="55"/>
      <c r="E17" s="55"/>
      <c r="F17" s="55"/>
      <c r="G17" s="55"/>
      <c r="H17" s="55"/>
      <c r="I17" s="55"/>
      <c r="J17" s="55"/>
      <c r="K17" s="55"/>
      <c r="L17" s="55"/>
    </row>
    <row r="18" spans="1:15" x14ac:dyDescent="0.2">
      <c r="B18" s="11" t="s">
        <v>806</v>
      </c>
      <c r="C18" s="11" t="s">
        <v>805</v>
      </c>
      <c r="D18" s="11" t="s">
        <v>805</v>
      </c>
      <c r="E18" s="12"/>
      <c r="F18" s="11"/>
      <c r="G18" s="11"/>
      <c r="H18" s="11"/>
      <c r="I18" s="1"/>
      <c r="J18" s="11"/>
      <c r="K18" s="11"/>
      <c r="L18" s="11"/>
    </row>
    <row r="19" spans="1:15" x14ac:dyDescent="0.2">
      <c r="A19" s="2" t="s">
        <v>18</v>
      </c>
      <c r="B19" s="11" t="s">
        <v>19</v>
      </c>
      <c r="C19" s="14" t="s">
        <v>342</v>
      </c>
      <c r="D19" s="14" t="s">
        <v>342</v>
      </c>
      <c r="E19" s="12"/>
      <c r="F19" s="1"/>
      <c r="G19" s="1"/>
      <c r="H19" s="1"/>
      <c r="I19" s="1"/>
      <c r="J19" s="1"/>
      <c r="K19" s="1"/>
      <c r="L19" s="11"/>
    </row>
    <row r="20" spans="1:15" ht="13.5" thickBot="1" x14ac:dyDescent="0.25">
      <c r="A20" s="2">
        <v>7</v>
      </c>
      <c r="B20" s="11" t="s">
        <v>21</v>
      </c>
      <c r="C20" s="14">
        <v>3612</v>
      </c>
      <c r="D20" s="14">
        <v>3612</v>
      </c>
      <c r="E20" s="12"/>
      <c r="F20" s="15"/>
      <c r="G20" s="15"/>
      <c r="H20" s="16"/>
      <c r="I20" s="16" t="s">
        <v>904</v>
      </c>
      <c r="J20" s="11"/>
      <c r="K20" s="11"/>
      <c r="L20" s="11"/>
    </row>
    <row r="21" spans="1:15" ht="13.9" customHeight="1" thickBot="1" x14ac:dyDescent="0.25">
      <c r="A21" s="2" t="s">
        <v>22</v>
      </c>
      <c r="B21" s="11" t="s">
        <v>23</v>
      </c>
      <c r="C21" s="14">
        <v>4270680</v>
      </c>
      <c r="D21" s="14">
        <v>4270680</v>
      </c>
      <c r="E21" s="12"/>
      <c r="F21" s="15"/>
      <c r="G21" s="15"/>
      <c r="H21" s="16"/>
      <c r="I21" s="17" t="s">
        <v>24</v>
      </c>
      <c r="J21" s="59">
        <f>L35</f>
        <v>89.39</v>
      </c>
      <c r="K21" s="57"/>
      <c r="L21" s="11"/>
    </row>
    <row r="22" spans="1:15" x14ac:dyDescent="0.2">
      <c r="A22" s="2">
        <v>0</v>
      </c>
      <c r="B22" s="11" t="s">
        <v>26</v>
      </c>
      <c r="C22" s="14" t="s">
        <v>27</v>
      </c>
      <c r="D22" s="14" t="s">
        <v>27</v>
      </c>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882</v>
      </c>
    </row>
    <row r="25" spans="1:15" ht="22.5" x14ac:dyDescent="0.2">
      <c r="A25" s="38">
        <v>359</v>
      </c>
      <c r="B25" s="22">
        <v>483</v>
      </c>
      <c r="C25" s="23" t="s">
        <v>346</v>
      </c>
      <c r="D25" s="24">
        <v>66502790</v>
      </c>
      <c r="E25" s="25" t="s">
        <v>347</v>
      </c>
      <c r="F25" s="26">
        <v>45642</v>
      </c>
      <c r="G25" s="25">
        <v>3074085</v>
      </c>
      <c r="H25" s="23" t="s">
        <v>104</v>
      </c>
      <c r="I25" s="25" t="s">
        <v>105</v>
      </c>
      <c r="J25" s="27">
        <v>55</v>
      </c>
      <c r="K25" s="27">
        <v>46.54</v>
      </c>
      <c r="L25" s="27">
        <v>8.4600000000000009</v>
      </c>
      <c r="M25" s="2" t="s">
        <v>807</v>
      </c>
      <c r="N25" s="34"/>
      <c r="O25" s="34"/>
    </row>
    <row r="26" spans="1:15" ht="22.5" x14ac:dyDescent="0.2">
      <c r="A26" s="38">
        <v>360</v>
      </c>
      <c r="B26" s="22">
        <v>483</v>
      </c>
      <c r="C26" s="23" t="s">
        <v>346</v>
      </c>
      <c r="D26" s="24">
        <v>66502790</v>
      </c>
      <c r="E26" s="25" t="s">
        <v>347</v>
      </c>
      <c r="F26" s="26">
        <v>45642</v>
      </c>
      <c r="G26" s="25">
        <v>3075298</v>
      </c>
      <c r="H26" s="23" t="s">
        <v>179</v>
      </c>
      <c r="I26" s="25" t="s">
        <v>180</v>
      </c>
      <c r="J26" s="27">
        <v>51</v>
      </c>
      <c r="K26" s="27">
        <v>44.36</v>
      </c>
      <c r="L26" s="27">
        <v>6.64</v>
      </c>
      <c r="M26" s="2" t="s">
        <v>807</v>
      </c>
      <c r="N26" s="34"/>
      <c r="O26" s="34"/>
    </row>
    <row r="27" spans="1:15" ht="22.5" x14ac:dyDescent="0.2">
      <c r="A27" s="38">
        <v>361</v>
      </c>
      <c r="B27" s="22">
        <v>483</v>
      </c>
      <c r="C27" s="23" t="s">
        <v>346</v>
      </c>
      <c r="D27" s="24">
        <v>66502790</v>
      </c>
      <c r="E27" s="25" t="s">
        <v>347</v>
      </c>
      <c r="F27" s="26">
        <v>45642</v>
      </c>
      <c r="G27" s="25">
        <v>3076254</v>
      </c>
      <c r="H27" s="23" t="s">
        <v>56</v>
      </c>
      <c r="I27" s="25" t="s">
        <v>57</v>
      </c>
      <c r="J27" s="27">
        <v>93</v>
      </c>
      <c r="K27" s="27">
        <v>80.37</v>
      </c>
      <c r="L27" s="27">
        <v>12.63</v>
      </c>
      <c r="M27" s="2" t="s">
        <v>807</v>
      </c>
      <c r="N27" s="34"/>
      <c r="O27" s="34"/>
    </row>
    <row r="28" spans="1:15" ht="33.75" x14ac:dyDescent="0.2">
      <c r="A28" s="38">
        <v>362</v>
      </c>
      <c r="B28" s="22">
        <v>483</v>
      </c>
      <c r="C28" s="23" t="s">
        <v>346</v>
      </c>
      <c r="D28" s="24">
        <v>66502790</v>
      </c>
      <c r="E28" s="25" t="s">
        <v>347</v>
      </c>
      <c r="F28" s="26">
        <v>45642</v>
      </c>
      <c r="G28" s="25">
        <v>3076411</v>
      </c>
      <c r="H28" s="23" t="s">
        <v>165</v>
      </c>
      <c r="I28" s="25" t="s">
        <v>166</v>
      </c>
      <c r="J28" s="27">
        <v>94</v>
      </c>
      <c r="K28" s="27">
        <v>70.28</v>
      </c>
      <c r="L28" s="27">
        <v>23.72</v>
      </c>
      <c r="M28" s="2" t="s">
        <v>807</v>
      </c>
      <c r="N28" s="34"/>
      <c r="O28" s="34"/>
    </row>
    <row r="29" spans="1:15" ht="33.75" x14ac:dyDescent="0.2">
      <c r="A29" s="38">
        <v>363</v>
      </c>
      <c r="B29" s="22">
        <v>483</v>
      </c>
      <c r="C29" s="23" t="s">
        <v>346</v>
      </c>
      <c r="D29" s="24">
        <v>66502790</v>
      </c>
      <c r="E29" s="25" t="s">
        <v>347</v>
      </c>
      <c r="F29" s="26">
        <v>45642</v>
      </c>
      <c r="G29" s="25">
        <v>3076486</v>
      </c>
      <c r="H29" s="23" t="s">
        <v>58</v>
      </c>
      <c r="I29" s="25" t="s">
        <v>59</v>
      </c>
      <c r="J29" s="27">
        <v>124</v>
      </c>
      <c r="K29" s="27">
        <v>100.48</v>
      </c>
      <c r="L29" s="27">
        <v>23.52</v>
      </c>
      <c r="M29" s="2" t="s">
        <v>807</v>
      </c>
      <c r="N29" s="34"/>
      <c r="O29" s="34"/>
    </row>
    <row r="30" spans="1:15" ht="22.5" x14ac:dyDescent="0.2">
      <c r="A30" s="38">
        <v>364</v>
      </c>
      <c r="B30" s="22">
        <v>483</v>
      </c>
      <c r="C30" s="23" t="s">
        <v>346</v>
      </c>
      <c r="D30" s="24">
        <v>66502790</v>
      </c>
      <c r="E30" s="25" t="s">
        <v>347</v>
      </c>
      <c r="F30" s="26">
        <v>45642</v>
      </c>
      <c r="G30" s="25">
        <v>3086303</v>
      </c>
      <c r="H30" s="23" t="s">
        <v>62</v>
      </c>
      <c r="I30" s="25" t="s">
        <v>63</v>
      </c>
      <c r="J30" s="27">
        <v>87</v>
      </c>
      <c r="K30" s="27">
        <v>80.989999999999995</v>
      </c>
      <c r="L30" s="27">
        <v>6.01</v>
      </c>
      <c r="M30" s="2" t="s">
        <v>807</v>
      </c>
      <c r="N30" s="34"/>
      <c r="O30" s="34"/>
    </row>
    <row r="31" spans="1:15" ht="22.5" x14ac:dyDescent="0.2">
      <c r="A31" s="38">
        <v>365</v>
      </c>
      <c r="B31" s="22">
        <v>483</v>
      </c>
      <c r="C31" s="23" t="s">
        <v>346</v>
      </c>
      <c r="D31" s="24">
        <v>66502790</v>
      </c>
      <c r="E31" s="25" t="s">
        <v>347</v>
      </c>
      <c r="F31" s="26">
        <v>45642</v>
      </c>
      <c r="G31" s="25">
        <v>3086428</v>
      </c>
      <c r="H31" s="23" t="s">
        <v>64</v>
      </c>
      <c r="I31" s="25" t="s">
        <v>65</v>
      </c>
      <c r="J31" s="27">
        <v>82</v>
      </c>
      <c r="K31" s="27">
        <v>73.59</v>
      </c>
      <c r="L31" s="27">
        <v>8.41</v>
      </c>
      <c r="M31" s="2" t="s">
        <v>807</v>
      </c>
      <c r="N31" s="34"/>
      <c r="O31" s="34"/>
    </row>
    <row r="32" spans="1:15" x14ac:dyDescent="0.2">
      <c r="B32" s="12"/>
      <c r="C32" s="28"/>
      <c r="D32" s="29"/>
      <c r="E32" s="12"/>
      <c r="F32" s="12"/>
      <c r="G32" s="12"/>
      <c r="H32" s="30"/>
      <c r="I32" s="30"/>
      <c r="J32" s="30"/>
      <c r="K32" s="36"/>
      <c r="L32" s="11"/>
    </row>
    <row r="33" spans="2:12" x14ac:dyDescent="0.2">
      <c r="B33" s="12"/>
      <c r="C33" s="28"/>
      <c r="D33" s="29"/>
      <c r="E33" s="15"/>
      <c r="F33" s="15"/>
      <c r="G33" s="15"/>
      <c r="H33" s="15"/>
      <c r="I33" s="30"/>
      <c r="J33" s="30"/>
      <c r="K33" s="11"/>
      <c r="L33" s="11"/>
    </row>
    <row r="34" spans="2:12" x14ac:dyDescent="0.2">
      <c r="B34" s="12"/>
      <c r="C34" s="28"/>
      <c r="D34" s="29"/>
      <c r="E34" s="12"/>
      <c r="F34" s="11"/>
      <c r="G34" s="11"/>
      <c r="H34" s="11"/>
      <c r="I34" s="30"/>
      <c r="J34" s="30"/>
      <c r="K34" s="11"/>
      <c r="L34" s="11"/>
    </row>
    <row r="35" spans="2:12" ht="13.5" thickBot="1" x14ac:dyDescent="0.25">
      <c r="B35" s="12"/>
      <c r="C35" s="28"/>
      <c r="D35" s="11" t="s">
        <v>70</v>
      </c>
      <c r="E35" s="31"/>
      <c r="F35" s="31"/>
      <c r="G35" s="31"/>
      <c r="H35" s="32"/>
      <c r="I35" s="11"/>
      <c r="J35" s="30"/>
      <c r="K35" s="11"/>
      <c r="L35" s="33">
        <f>SUM(L25:L31)</f>
        <v>89.39</v>
      </c>
    </row>
    <row r="36" spans="2:12" ht="13.5" thickTop="1" x14ac:dyDescent="0.2">
      <c r="B36" s="12"/>
      <c r="C36" s="28"/>
      <c r="D36" s="35"/>
      <c r="E36" s="31"/>
      <c r="F36" s="31"/>
      <c r="G36" s="31"/>
      <c r="H36" s="32"/>
      <c r="I36" s="11"/>
      <c r="J36" s="30"/>
      <c r="K36" s="11"/>
      <c r="L36" s="36"/>
    </row>
    <row r="40" spans="2:12" ht="59.65" customHeight="1" x14ac:dyDescent="0.25">
      <c r="C40" s="39"/>
      <c r="D40" s="39"/>
      <c r="E40" s="39"/>
      <c r="F40" s="39"/>
      <c r="G40" s="39"/>
      <c r="H40" s="39"/>
      <c r="I40" s="39"/>
      <c r="J40" s="39"/>
      <c r="K40" s="39"/>
    </row>
  </sheetData>
  <mergeCells count="4">
    <mergeCell ref="I14:J14"/>
    <mergeCell ref="B16:L16"/>
    <mergeCell ref="B17:L17"/>
    <mergeCell ref="J21:K21"/>
  </mergeCells>
  <dataValidations count="1">
    <dataValidation type="list" allowBlank="1" showInputMessage="1" showErrorMessage="1" sqref="C19:D19" xr:uid="{21FAB5F1-D29F-4122-A721-E77C5F1AC723}">
      <formula1>#REF!</formula1>
    </dataValidation>
  </dataValidations>
  <pageMargins left="0.25" right="0.25" top="0.5" bottom="0.5" header="0.3" footer="0.3"/>
  <pageSetup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915E5-4349-4332-8459-A6F200A02D14}">
  <sheetPr>
    <tabColor theme="0"/>
    <pageSetUpPr fitToPage="1"/>
  </sheetPr>
  <dimension ref="A1:O39"/>
  <sheetViews>
    <sheetView topLeftCell="B1" zoomScaleNormal="100" workbookViewId="0">
      <selection activeCell="D21" sqref="D21"/>
    </sheetView>
  </sheetViews>
  <sheetFormatPr defaultColWidth="8.85546875" defaultRowHeight="12.75" x14ac:dyDescent="0.2"/>
  <cols>
    <col min="1" max="1" width="8.85546875" style="2" hidden="1" customWidth="1"/>
    <col min="2" max="2" width="13.28515625" style="2" customWidth="1"/>
    <col min="3" max="3" width="14.5703125" style="2" hidden="1" customWidth="1"/>
    <col min="4" max="4" width="14" style="2" customWidth="1"/>
    <col min="5" max="5" width="18.42578125" style="2" hidden="1"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3" width="18.42578125" style="2" customWidth="1"/>
    <col min="14"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357</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45471</v>
      </c>
      <c r="C17" s="55"/>
      <c r="D17" s="55"/>
      <c r="E17" s="55"/>
      <c r="F17" s="55"/>
      <c r="G17" s="55"/>
      <c r="H17" s="55"/>
      <c r="I17" s="55"/>
      <c r="J17" s="55"/>
      <c r="K17" s="55"/>
      <c r="L17" s="55"/>
    </row>
    <row r="18" spans="1:15" x14ac:dyDescent="0.2">
      <c r="B18" s="11" t="s">
        <v>814</v>
      </c>
      <c r="C18" s="11" t="s">
        <v>916</v>
      </c>
      <c r="D18" s="11" t="s">
        <v>916</v>
      </c>
      <c r="E18" s="12"/>
      <c r="F18" s="11"/>
      <c r="G18" s="11"/>
      <c r="H18" s="11"/>
      <c r="I18" s="1"/>
      <c r="J18" s="11"/>
      <c r="K18" s="11"/>
      <c r="L18" s="11"/>
    </row>
    <row r="19" spans="1:15" x14ac:dyDescent="0.2">
      <c r="A19" s="2" t="s">
        <v>18</v>
      </c>
      <c r="B19" s="11" t="s">
        <v>19</v>
      </c>
      <c r="C19" s="14" t="s">
        <v>358</v>
      </c>
      <c r="D19" s="14" t="s">
        <v>358</v>
      </c>
      <c r="E19" s="12"/>
      <c r="F19" s="1"/>
      <c r="G19" s="1"/>
      <c r="H19" s="1"/>
      <c r="I19" s="1"/>
      <c r="J19" s="1"/>
      <c r="K19" s="1"/>
      <c r="L19" s="11"/>
    </row>
    <row r="20" spans="1:15" ht="13.5" thickBot="1" x14ac:dyDescent="0.25">
      <c r="A20" s="2">
        <v>6</v>
      </c>
      <c r="B20" s="11" t="s">
        <v>21</v>
      </c>
      <c r="C20" s="14">
        <v>1911132641</v>
      </c>
      <c r="D20" s="14">
        <v>1911132641</v>
      </c>
      <c r="E20" s="12"/>
      <c r="F20" s="15"/>
      <c r="G20" s="15"/>
      <c r="H20" s="16"/>
      <c r="I20" s="16" t="s">
        <v>921</v>
      </c>
      <c r="J20" s="11"/>
      <c r="K20" s="11"/>
      <c r="L20" s="11"/>
    </row>
    <row r="21" spans="1:15" ht="13.9" customHeight="1" thickBot="1" x14ac:dyDescent="0.25">
      <c r="A21" s="2" t="s">
        <v>22</v>
      </c>
      <c r="B21" s="11" t="s">
        <v>23</v>
      </c>
      <c r="C21" s="14">
        <v>4247250</v>
      </c>
      <c r="D21" s="14">
        <v>4247250</v>
      </c>
      <c r="E21" s="12"/>
      <c r="F21" s="15"/>
      <c r="G21" s="15"/>
      <c r="H21" s="16"/>
      <c r="I21" s="17" t="s">
        <v>24</v>
      </c>
      <c r="J21" s="59">
        <f>L34</f>
        <v>119.74</v>
      </c>
      <c r="K21" s="57"/>
      <c r="L21" s="11"/>
    </row>
    <row r="22" spans="1:15" x14ac:dyDescent="0.2">
      <c r="A22" s="2">
        <v>0</v>
      </c>
      <c r="B22" s="11" t="s">
        <v>26</v>
      </c>
      <c r="C22" s="14" t="s">
        <v>27</v>
      </c>
      <c r="D22" s="14" t="s">
        <v>27</v>
      </c>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917</v>
      </c>
    </row>
    <row r="25" spans="1:15" ht="22.5" x14ac:dyDescent="0.2">
      <c r="A25" s="21">
        <v>381</v>
      </c>
      <c r="B25" s="22">
        <v>483</v>
      </c>
      <c r="C25" s="23" t="s">
        <v>359</v>
      </c>
      <c r="D25" s="24">
        <v>65006124</v>
      </c>
      <c r="E25" s="25" t="s">
        <v>360</v>
      </c>
      <c r="F25" s="26">
        <v>45435</v>
      </c>
      <c r="G25" s="25">
        <v>3076254</v>
      </c>
      <c r="H25" s="23" t="s">
        <v>56</v>
      </c>
      <c r="I25" s="25" t="s">
        <v>57</v>
      </c>
      <c r="J25" s="27">
        <v>93</v>
      </c>
      <c r="K25" s="27">
        <v>80.37</v>
      </c>
      <c r="L25" s="27">
        <v>12.63</v>
      </c>
      <c r="M25" s="2" t="s">
        <v>807</v>
      </c>
      <c r="N25" s="34"/>
      <c r="O25" s="34"/>
    </row>
    <row r="26" spans="1:15" ht="22.5" x14ac:dyDescent="0.2">
      <c r="A26" s="21">
        <v>382</v>
      </c>
      <c r="B26" s="22">
        <v>483</v>
      </c>
      <c r="C26" s="23" t="s">
        <v>359</v>
      </c>
      <c r="D26" s="24">
        <v>65006124</v>
      </c>
      <c r="E26" s="25" t="s">
        <v>360</v>
      </c>
      <c r="F26" s="26">
        <v>45463</v>
      </c>
      <c r="G26" s="25">
        <v>3076254</v>
      </c>
      <c r="H26" s="23" t="s">
        <v>56</v>
      </c>
      <c r="I26" s="25" t="s">
        <v>57</v>
      </c>
      <c r="J26" s="27">
        <v>93</v>
      </c>
      <c r="K26" s="27">
        <v>80.37</v>
      </c>
      <c r="L26" s="27">
        <v>12.63</v>
      </c>
      <c r="M26" s="2" t="s">
        <v>807</v>
      </c>
      <c r="N26" s="34"/>
      <c r="O26" s="34"/>
    </row>
    <row r="27" spans="1:15" ht="33.75" x14ac:dyDescent="0.2">
      <c r="A27" s="21">
        <v>383</v>
      </c>
      <c r="B27" s="22">
        <v>483</v>
      </c>
      <c r="C27" s="23" t="s">
        <v>359</v>
      </c>
      <c r="D27" s="24">
        <v>65006124</v>
      </c>
      <c r="E27" s="25" t="s">
        <v>360</v>
      </c>
      <c r="F27" s="26">
        <v>45435</v>
      </c>
      <c r="G27" s="25">
        <v>3076411</v>
      </c>
      <c r="H27" s="23" t="s">
        <v>165</v>
      </c>
      <c r="I27" s="25" t="s">
        <v>166</v>
      </c>
      <c r="J27" s="27">
        <v>94</v>
      </c>
      <c r="K27" s="27">
        <v>70.28</v>
      </c>
      <c r="L27" s="27">
        <v>23.72</v>
      </c>
      <c r="M27" s="2" t="s">
        <v>807</v>
      </c>
      <c r="N27" s="34"/>
      <c r="O27" s="34"/>
    </row>
    <row r="28" spans="1:15" ht="33.75" x14ac:dyDescent="0.2">
      <c r="A28" s="21">
        <v>384</v>
      </c>
      <c r="B28" s="22">
        <v>483</v>
      </c>
      <c r="C28" s="23" t="s">
        <v>359</v>
      </c>
      <c r="D28" s="24">
        <v>65006124</v>
      </c>
      <c r="E28" s="25" t="s">
        <v>360</v>
      </c>
      <c r="F28" s="26">
        <v>45463</v>
      </c>
      <c r="G28" s="25">
        <v>3076411</v>
      </c>
      <c r="H28" s="23" t="s">
        <v>165</v>
      </c>
      <c r="I28" s="25" t="s">
        <v>166</v>
      </c>
      <c r="J28" s="27">
        <v>94</v>
      </c>
      <c r="K28" s="27">
        <v>70.28</v>
      </c>
      <c r="L28" s="27">
        <v>23.72</v>
      </c>
      <c r="M28" s="2" t="s">
        <v>807</v>
      </c>
      <c r="N28" s="34"/>
      <c r="O28" s="34"/>
    </row>
    <row r="29" spans="1:15" ht="33.75" x14ac:dyDescent="0.2">
      <c r="A29" s="21">
        <v>385</v>
      </c>
      <c r="B29" s="22">
        <v>483</v>
      </c>
      <c r="C29" s="23" t="s">
        <v>359</v>
      </c>
      <c r="D29" s="24">
        <v>65006124</v>
      </c>
      <c r="E29" s="25" t="s">
        <v>360</v>
      </c>
      <c r="F29" s="26">
        <v>45435</v>
      </c>
      <c r="G29" s="25">
        <v>3076486</v>
      </c>
      <c r="H29" s="23" t="s">
        <v>58</v>
      </c>
      <c r="I29" s="25" t="s">
        <v>59</v>
      </c>
      <c r="J29" s="27">
        <v>124</v>
      </c>
      <c r="K29" s="27">
        <v>100.48</v>
      </c>
      <c r="L29" s="27">
        <v>23.52</v>
      </c>
      <c r="M29" s="2" t="s">
        <v>807</v>
      </c>
      <c r="N29" s="34"/>
      <c r="O29" s="34"/>
    </row>
    <row r="30" spans="1:15" ht="33.75" x14ac:dyDescent="0.2">
      <c r="A30" s="21">
        <v>386</v>
      </c>
      <c r="B30" s="22">
        <v>483</v>
      </c>
      <c r="C30" s="23" t="s">
        <v>359</v>
      </c>
      <c r="D30" s="24">
        <v>65006124</v>
      </c>
      <c r="E30" s="25" t="s">
        <v>360</v>
      </c>
      <c r="F30" s="26">
        <v>45463</v>
      </c>
      <c r="G30" s="25">
        <v>3076486</v>
      </c>
      <c r="H30" s="23" t="s">
        <v>58</v>
      </c>
      <c r="I30" s="25" t="s">
        <v>59</v>
      </c>
      <c r="J30" s="27">
        <v>124</v>
      </c>
      <c r="K30" s="27">
        <v>100.48</v>
      </c>
      <c r="L30" s="27">
        <v>23.52</v>
      </c>
      <c r="M30" s="2" t="s">
        <v>807</v>
      </c>
      <c r="N30" s="34"/>
      <c r="O30" s="34"/>
    </row>
    <row r="31" spans="1:15" x14ac:dyDescent="0.2">
      <c r="B31" s="12"/>
      <c r="C31" s="28"/>
      <c r="D31" s="29"/>
      <c r="E31" s="12"/>
      <c r="F31" s="12"/>
      <c r="G31" s="12"/>
      <c r="H31" s="30"/>
      <c r="I31" s="30"/>
      <c r="J31" s="30"/>
      <c r="K31" s="36"/>
      <c r="L31" s="11"/>
    </row>
    <row r="32" spans="1:15" x14ac:dyDescent="0.2">
      <c r="B32" s="12"/>
      <c r="C32" s="28"/>
      <c r="D32" s="29"/>
      <c r="E32" s="15"/>
      <c r="F32" s="15"/>
      <c r="G32" s="15"/>
      <c r="H32" s="15"/>
      <c r="I32" s="30"/>
      <c r="J32" s="30"/>
      <c r="K32" s="11"/>
      <c r="L32" s="11"/>
    </row>
    <row r="33" spans="2:12" x14ac:dyDescent="0.2">
      <c r="B33" s="12"/>
      <c r="C33" s="28"/>
      <c r="D33" s="29"/>
      <c r="E33" s="12"/>
      <c r="F33" s="11"/>
      <c r="G33" s="11"/>
      <c r="H33" s="11"/>
      <c r="I33" s="30"/>
      <c r="J33" s="30"/>
      <c r="K33" s="11"/>
      <c r="L33" s="11"/>
    </row>
    <row r="34" spans="2:12" ht="13.5" thickBot="1" x14ac:dyDescent="0.25">
      <c r="B34" s="12"/>
      <c r="C34" s="28"/>
      <c r="D34" s="11" t="s">
        <v>70</v>
      </c>
      <c r="E34" s="31"/>
      <c r="F34" s="31"/>
      <c r="G34" s="31"/>
      <c r="H34" s="32"/>
      <c r="I34" s="11"/>
      <c r="J34" s="30"/>
      <c r="K34" s="11"/>
      <c r="L34" s="33">
        <f>SUM(L25:L30)</f>
        <v>119.74</v>
      </c>
    </row>
    <row r="35" spans="2:12" ht="13.5" thickTop="1" x14ac:dyDescent="0.2">
      <c r="B35" s="12"/>
      <c r="C35" s="28"/>
      <c r="D35" s="35"/>
      <c r="E35" s="31"/>
      <c r="F35" s="31"/>
      <c r="G35" s="31"/>
      <c r="H35" s="32"/>
      <c r="I35" s="11"/>
      <c r="J35" s="30"/>
      <c r="K35" s="11"/>
      <c r="L35" s="36"/>
    </row>
    <row r="39" spans="2:12" ht="59.65" customHeight="1" x14ac:dyDescent="0.25">
      <c r="C39"/>
      <c r="D39"/>
      <c r="E39"/>
      <c r="F39"/>
      <c r="G39"/>
      <c r="H39"/>
      <c r="I39"/>
      <c r="J39"/>
      <c r="K39"/>
    </row>
  </sheetData>
  <mergeCells count="4">
    <mergeCell ref="I14:J14"/>
    <mergeCell ref="B16:L16"/>
    <mergeCell ref="B17:L17"/>
    <mergeCell ref="J21:K21"/>
  </mergeCells>
  <dataValidations count="1">
    <dataValidation type="list" allowBlank="1" showInputMessage="1" showErrorMessage="1" sqref="C19:D19" xr:uid="{05AD8F02-BF86-4053-BE0A-5D60D7362D34}">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A4209-506D-4AE3-BD7C-B3CEE1781AE0}">
  <sheetPr>
    <tabColor theme="0"/>
    <pageSetUpPr fitToPage="1"/>
  </sheetPr>
  <dimension ref="A1:O36"/>
  <sheetViews>
    <sheetView topLeftCell="B4" zoomScaleNormal="100" workbookViewId="0">
      <selection activeCell="D21" sqref="D21"/>
    </sheetView>
  </sheetViews>
  <sheetFormatPr defaultColWidth="8.85546875" defaultRowHeight="12.75" x14ac:dyDescent="0.2"/>
  <cols>
    <col min="1" max="1" width="8.85546875" style="2" hidden="1" customWidth="1"/>
    <col min="2" max="2" width="13.28515625" style="2" customWidth="1"/>
    <col min="3" max="3" width="14.5703125" style="2" hidden="1" customWidth="1"/>
    <col min="4" max="4" width="14" style="2" customWidth="1"/>
    <col min="5" max="5" width="18.42578125" style="2" hidden="1"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3" width="14.5703125" style="2" customWidth="1"/>
    <col min="14"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361</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45504</v>
      </c>
      <c r="C17" s="55"/>
      <c r="D17" s="55"/>
      <c r="E17" s="55"/>
      <c r="F17" s="55"/>
      <c r="G17" s="55"/>
      <c r="H17" s="55"/>
      <c r="I17" s="55"/>
      <c r="J17" s="55"/>
      <c r="K17" s="55"/>
      <c r="L17" s="55"/>
    </row>
    <row r="18" spans="1:15" x14ac:dyDescent="0.2">
      <c r="B18" s="11" t="s">
        <v>806</v>
      </c>
      <c r="C18" s="11"/>
      <c r="D18" s="11" t="s">
        <v>916</v>
      </c>
      <c r="E18" s="12"/>
      <c r="F18" s="11"/>
      <c r="G18" s="11"/>
      <c r="H18" s="11"/>
      <c r="I18" s="1"/>
      <c r="J18" s="11"/>
      <c r="K18" s="11"/>
      <c r="L18" s="11"/>
    </row>
    <row r="19" spans="1:15" x14ac:dyDescent="0.2">
      <c r="A19" s="2" t="s">
        <v>18</v>
      </c>
      <c r="B19" s="11" t="s">
        <v>19</v>
      </c>
      <c r="C19" s="14" t="s">
        <v>358</v>
      </c>
      <c r="D19" s="14" t="s">
        <v>358</v>
      </c>
      <c r="E19" s="12"/>
      <c r="F19" s="1"/>
      <c r="G19" s="1"/>
      <c r="H19" s="1"/>
      <c r="I19" s="1"/>
      <c r="J19" s="1"/>
      <c r="K19" s="1"/>
      <c r="L19" s="11"/>
    </row>
    <row r="20" spans="1:15" ht="13.5" thickBot="1" x14ac:dyDescent="0.25">
      <c r="A20" s="2">
        <v>3</v>
      </c>
      <c r="B20" s="11" t="s">
        <v>21</v>
      </c>
      <c r="C20" s="14">
        <v>1911132641</v>
      </c>
      <c r="D20" s="14">
        <v>1911132641</v>
      </c>
      <c r="E20" s="12"/>
      <c r="F20" s="15"/>
      <c r="G20" s="15"/>
      <c r="H20" s="16"/>
      <c r="I20" s="16" t="s">
        <v>922</v>
      </c>
      <c r="J20" s="11"/>
      <c r="K20" s="11"/>
      <c r="L20" s="11"/>
    </row>
    <row r="21" spans="1:15" ht="13.9" customHeight="1" thickBot="1" x14ac:dyDescent="0.25">
      <c r="A21" s="2" t="s">
        <v>22</v>
      </c>
      <c r="B21" s="11" t="s">
        <v>23</v>
      </c>
      <c r="C21" s="14">
        <v>4247250</v>
      </c>
      <c r="D21" s="14">
        <v>4247250</v>
      </c>
      <c r="E21" s="12"/>
      <c r="F21" s="15"/>
      <c r="G21" s="15"/>
      <c r="H21" s="16"/>
      <c r="I21" s="17" t="s">
        <v>24</v>
      </c>
      <c r="J21" s="59">
        <f>L31</f>
        <v>59.870000000000005</v>
      </c>
      <c r="K21" s="57"/>
      <c r="L21" s="11"/>
    </row>
    <row r="22" spans="1:15" x14ac:dyDescent="0.2">
      <c r="A22" s="2">
        <v>0</v>
      </c>
      <c r="B22" s="11" t="s">
        <v>26</v>
      </c>
      <c r="C22" s="14" t="s">
        <v>27</v>
      </c>
      <c r="D22" s="14" t="s">
        <v>27</v>
      </c>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915</v>
      </c>
    </row>
    <row r="25" spans="1:15" ht="22.5" x14ac:dyDescent="0.2">
      <c r="A25" s="38">
        <v>606</v>
      </c>
      <c r="B25" s="22">
        <v>483</v>
      </c>
      <c r="C25" s="23" t="s">
        <v>362</v>
      </c>
      <c r="D25" s="24">
        <v>65740045</v>
      </c>
      <c r="E25" s="25" t="s">
        <v>363</v>
      </c>
      <c r="F25" s="26">
        <v>45295</v>
      </c>
      <c r="G25" s="25">
        <v>3076254</v>
      </c>
      <c r="H25" s="23" t="s">
        <v>56</v>
      </c>
      <c r="I25" s="25" t="s">
        <v>57</v>
      </c>
      <c r="J25" s="27">
        <v>93</v>
      </c>
      <c r="K25" s="27">
        <v>80.37</v>
      </c>
      <c r="L25" s="27">
        <v>12.63</v>
      </c>
      <c r="M25" s="2" t="s">
        <v>807</v>
      </c>
      <c r="N25" s="34"/>
      <c r="O25" s="34"/>
    </row>
    <row r="26" spans="1:15" ht="33.75" x14ac:dyDescent="0.2">
      <c r="A26" s="38">
        <v>607</v>
      </c>
      <c r="B26" s="22">
        <v>483</v>
      </c>
      <c r="C26" s="23" t="s">
        <v>362</v>
      </c>
      <c r="D26" s="24">
        <v>65740045</v>
      </c>
      <c r="E26" s="25" t="s">
        <v>363</v>
      </c>
      <c r="F26" s="26">
        <v>45295</v>
      </c>
      <c r="G26" s="25">
        <v>3076411</v>
      </c>
      <c r="H26" s="23" t="s">
        <v>165</v>
      </c>
      <c r="I26" s="25" t="s">
        <v>166</v>
      </c>
      <c r="J26" s="27">
        <v>94</v>
      </c>
      <c r="K26" s="27">
        <v>70.28</v>
      </c>
      <c r="L26" s="27">
        <v>23.72</v>
      </c>
      <c r="M26" s="2" t="s">
        <v>807</v>
      </c>
      <c r="N26" s="34"/>
      <c r="O26" s="34"/>
    </row>
    <row r="27" spans="1:15" ht="33.75" x14ac:dyDescent="0.2">
      <c r="A27" s="38">
        <v>608</v>
      </c>
      <c r="B27" s="22">
        <v>483</v>
      </c>
      <c r="C27" s="23" t="s">
        <v>362</v>
      </c>
      <c r="D27" s="24">
        <v>65740045</v>
      </c>
      <c r="E27" s="25" t="s">
        <v>363</v>
      </c>
      <c r="F27" s="26">
        <v>45295</v>
      </c>
      <c r="G27" s="25">
        <v>3076486</v>
      </c>
      <c r="H27" s="23" t="s">
        <v>58</v>
      </c>
      <c r="I27" s="25" t="s">
        <v>59</v>
      </c>
      <c r="J27" s="27">
        <v>124</v>
      </c>
      <c r="K27" s="27">
        <v>100.48</v>
      </c>
      <c r="L27" s="27">
        <v>23.52</v>
      </c>
      <c r="M27" s="2" t="s">
        <v>807</v>
      </c>
      <c r="N27" s="34"/>
      <c r="O27" s="34"/>
    </row>
    <row r="28" spans="1:15" x14ac:dyDescent="0.2">
      <c r="B28" s="12"/>
      <c r="C28" s="28"/>
      <c r="D28" s="29"/>
      <c r="E28" s="12"/>
      <c r="F28" s="12"/>
      <c r="G28" s="12"/>
      <c r="H28" s="30"/>
      <c r="I28" s="30"/>
      <c r="J28" s="30"/>
      <c r="K28" s="36"/>
      <c r="L28" s="11"/>
    </row>
    <row r="29" spans="1:15" x14ac:dyDescent="0.2">
      <c r="B29" s="12"/>
      <c r="C29" s="28"/>
      <c r="D29" s="29"/>
      <c r="E29" s="15"/>
      <c r="F29" s="15"/>
      <c r="G29" s="15"/>
      <c r="H29" s="15"/>
      <c r="I29" s="30"/>
      <c r="J29" s="30"/>
      <c r="K29" s="11"/>
      <c r="L29" s="11"/>
    </row>
    <row r="30" spans="1:15" x14ac:dyDescent="0.2">
      <c r="B30" s="12"/>
      <c r="C30" s="28"/>
      <c r="D30" s="29"/>
      <c r="E30" s="12"/>
      <c r="F30" s="11"/>
      <c r="G30" s="11"/>
      <c r="H30" s="11"/>
      <c r="I30" s="30"/>
      <c r="J30" s="30"/>
      <c r="K30" s="11"/>
      <c r="L30" s="11"/>
    </row>
    <row r="31" spans="1:15" ht="13.5" thickBot="1" x14ac:dyDescent="0.25">
      <c r="B31" s="12"/>
      <c r="C31" s="28"/>
      <c r="D31" s="11" t="s">
        <v>70</v>
      </c>
      <c r="E31" s="31"/>
      <c r="F31" s="31"/>
      <c r="G31" s="31"/>
      <c r="H31" s="32"/>
      <c r="I31" s="11"/>
      <c r="J31" s="30"/>
      <c r="K31" s="11"/>
      <c r="L31" s="33">
        <f>SUM(L25:L27)</f>
        <v>59.870000000000005</v>
      </c>
    </row>
    <row r="32" spans="1:15" ht="13.5" thickTop="1" x14ac:dyDescent="0.2">
      <c r="B32" s="12"/>
      <c r="C32" s="28"/>
      <c r="D32" s="35"/>
      <c r="E32" s="31"/>
      <c r="F32" s="31"/>
      <c r="G32" s="31"/>
      <c r="H32" s="32"/>
      <c r="I32" s="11"/>
      <c r="J32" s="30"/>
      <c r="K32" s="11"/>
      <c r="L32" s="36"/>
    </row>
    <row r="36" spans="3:11" ht="59.65" customHeight="1" x14ac:dyDescent="0.25">
      <c r="C36" s="39"/>
      <c r="D36" s="39"/>
      <c r="E36" s="39"/>
      <c r="F36" s="39"/>
      <c r="G36" s="39"/>
      <c r="H36" s="39"/>
      <c r="I36" s="39"/>
      <c r="J36" s="39"/>
      <c r="K36" s="39"/>
    </row>
  </sheetData>
  <mergeCells count="4">
    <mergeCell ref="I14:J14"/>
    <mergeCell ref="B16:L16"/>
    <mergeCell ref="B17:L17"/>
    <mergeCell ref="J21:K21"/>
  </mergeCells>
  <dataValidations count="1">
    <dataValidation type="list" allowBlank="1" showInputMessage="1" showErrorMessage="1" sqref="C19:D19" xr:uid="{B0E8C529-67C0-4158-B40B-2681FC89839C}">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C928E-3869-4698-A92C-690997A6FD06}">
  <sheetPr>
    <tabColor theme="0"/>
    <pageSetUpPr fitToPage="1"/>
  </sheetPr>
  <dimension ref="A1:M48"/>
  <sheetViews>
    <sheetView topLeftCell="B4" zoomScaleNormal="100" workbookViewId="0">
      <selection activeCell="P20" sqref="P20"/>
    </sheetView>
  </sheetViews>
  <sheetFormatPr defaultColWidth="8.85546875" defaultRowHeight="12.75" x14ac:dyDescent="0.2"/>
  <cols>
    <col min="1" max="1" width="14.42578125" style="2" hidden="1" customWidth="1"/>
    <col min="2" max="2" width="13.140625" style="2" customWidth="1"/>
    <col min="3" max="3" width="12.85546875" style="2" hidden="1" customWidth="1"/>
    <col min="4" max="4" width="13" style="2" customWidth="1"/>
    <col min="5" max="5" width="16.5703125" style="2" customWidth="1"/>
    <col min="6" max="7" width="11.42578125" style="2" customWidth="1"/>
    <col min="8" max="8" width="8.85546875" style="2"/>
    <col min="9" max="9" width="19.7109375" style="2" customWidth="1"/>
    <col min="10" max="10" width="10.42578125" style="2" customWidth="1"/>
    <col min="11" max="11" width="11.7109375" style="2" customWidth="1"/>
    <col min="12" max="12" width="13.710937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364</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3" ht="15.6" customHeight="1" x14ac:dyDescent="0.2">
      <c r="B17" s="55">
        <v>45808</v>
      </c>
      <c r="C17" s="55"/>
      <c r="D17" s="55"/>
      <c r="E17" s="55"/>
      <c r="F17" s="55"/>
      <c r="G17" s="55"/>
      <c r="H17" s="55"/>
      <c r="I17" s="55"/>
      <c r="J17" s="55"/>
      <c r="K17" s="55"/>
      <c r="L17" s="55"/>
    </row>
    <row r="18" spans="1:13" x14ac:dyDescent="0.2">
      <c r="B18" s="11" t="s">
        <v>806</v>
      </c>
      <c r="C18" s="11" t="s">
        <v>916</v>
      </c>
      <c r="D18" s="11" t="s">
        <v>916</v>
      </c>
      <c r="E18" s="12"/>
      <c r="F18" s="11"/>
      <c r="G18" s="11"/>
      <c r="H18" s="11"/>
      <c r="I18" s="1"/>
      <c r="J18" s="11"/>
      <c r="K18" s="11"/>
      <c r="L18" s="11"/>
    </row>
    <row r="19" spans="1:13" x14ac:dyDescent="0.2">
      <c r="A19" s="2" t="s">
        <v>18</v>
      </c>
      <c r="B19" s="11" t="s">
        <v>19</v>
      </c>
      <c r="C19" s="14" t="s">
        <v>365</v>
      </c>
      <c r="D19" s="14" t="s">
        <v>365</v>
      </c>
      <c r="E19" s="12"/>
      <c r="F19" s="1"/>
      <c r="G19" s="1"/>
      <c r="H19" s="1"/>
      <c r="I19" s="1"/>
      <c r="J19" s="1"/>
      <c r="K19" s="1"/>
      <c r="L19" s="11"/>
    </row>
    <row r="20" spans="1:13" ht="13.5" thickBot="1" x14ac:dyDescent="0.25">
      <c r="A20" s="2">
        <v>15</v>
      </c>
      <c r="B20" s="11" t="s">
        <v>21</v>
      </c>
      <c r="C20" s="14">
        <v>2101341520</v>
      </c>
      <c r="D20" s="14">
        <v>2101341520</v>
      </c>
      <c r="E20" s="12"/>
      <c r="F20" s="15"/>
      <c r="G20" s="15"/>
      <c r="H20" s="16"/>
      <c r="I20" s="16" t="s">
        <v>926</v>
      </c>
      <c r="J20" s="11"/>
      <c r="K20" s="11"/>
      <c r="L20" s="11"/>
    </row>
    <row r="21" spans="1:13" ht="13.9" customHeight="1" thickBot="1" x14ac:dyDescent="0.25">
      <c r="A21" s="2" t="s">
        <v>22</v>
      </c>
      <c r="B21" s="11" t="s">
        <v>23</v>
      </c>
      <c r="C21" s="14">
        <v>4257210</v>
      </c>
      <c r="D21" s="14">
        <v>4257210</v>
      </c>
      <c r="E21" s="12"/>
      <c r="F21" s="15"/>
      <c r="G21" s="15"/>
      <c r="H21" s="16"/>
      <c r="I21" s="17" t="s">
        <v>24</v>
      </c>
      <c r="J21" s="59">
        <f>L43</f>
        <v>144.00000000000003</v>
      </c>
      <c r="K21" s="57"/>
      <c r="L21" s="11"/>
    </row>
    <row r="22" spans="1:13" x14ac:dyDescent="0.2">
      <c r="A22" s="2">
        <v>0</v>
      </c>
      <c r="B22" s="11" t="s">
        <v>26</v>
      </c>
      <c r="C22" s="14" t="s">
        <v>27</v>
      </c>
      <c r="D22" s="14" t="s">
        <v>27</v>
      </c>
      <c r="E22" s="12"/>
      <c r="F22" s="12"/>
      <c r="G22" s="12"/>
      <c r="H22" s="11"/>
      <c r="I22" s="11"/>
      <c r="J22" s="11"/>
      <c r="K22" s="11"/>
      <c r="L22" s="11"/>
    </row>
    <row r="23" spans="1:13" ht="4.1500000000000004" customHeight="1" x14ac:dyDescent="0.2">
      <c r="B23" s="11"/>
      <c r="C23" s="11"/>
      <c r="D23" s="11"/>
      <c r="E23" s="11"/>
      <c r="F23" s="11"/>
      <c r="G23" s="11"/>
      <c r="H23" s="11"/>
      <c r="I23" s="11"/>
      <c r="J23" s="11"/>
      <c r="K23" s="11"/>
      <c r="L23" s="11"/>
    </row>
    <row r="24" spans="1:13"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915</v>
      </c>
    </row>
    <row r="25" spans="1:13" x14ac:dyDescent="0.2">
      <c r="A25" s="21">
        <v>482</v>
      </c>
      <c r="B25" s="22">
        <v>483</v>
      </c>
      <c r="C25" s="23" t="s">
        <v>366</v>
      </c>
      <c r="D25" s="24">
        <v>67533471</v>
      </c>
      <c r="E25" s="25" t="s">
        <v>367</v>
      </c>
      <c r="F25" s="26">
        <v>45751</v>
      </c>
      <c r="G25" s="25">
        <v>3062650</v>
      </c>
      <c r="H25" s="23" t="s">
        <v>151</v>
      </c>
      <c r="I25" s="25" t="s">
        <v>152</v>
      </c>
      <c r="J25" s="27">
        <v>45</v>
      </c>
      <c r="K25" s="27">
        <v>35.93</v>
      </c>
      <c r="L25" s="27">
        <v>9.07</v>
      </c>
      <c r="M25" s="2" t="s">
        <v>807</v>
      </c>
    </row>
    <row r="26" spans="1:13" x14ac:dyDescent="0.2">
      <c r="A26" s="21">
        <v>483</v>
      </c>
      <c r="B26" s="22">
        <v>483</v>
      </c>
      <c r="C26" s="23" t="s">
        <v>366</v>
      </c>
      <c r="D26" s="24">
        <v>67533471</v>
      </c>
      <c r="E26" s="25" t="s">
        <v>367</v>
      </c>
      <c r="F26" s="26">
        <v>45778</v>
      </c>
      <c r="G26" s="25">
        <v>3062650</v>
      </c>
      <c r="H26" s="23" t="s">
        <v>151</v>
      </c>
      <c r="I26" s="25" t="s">
        <v>152</v>
      </c>
      <c r="J26" s="27">
        <v>45</v>
      </c>
      <c r="K26" s="27">
        <v>35.93</v>
      </c>
      <c r="L26" s="27">
        <v>9.07</v>
      </c>
      <c r="M26" s="2" t="s">
        <v>807</v>
      </c>
    </row>
    <row r="27" spans="1:13" ht="22.5" x14ac:dyDescent="0.2">
      <c r="A27" s="21">
        <v>484</v>
      </c>
      <c r="B27" s="22">
        <v>483</v>
      </c>
      <c r="C27" s="23" t="s">
        <v>366</v>
      </c>
      <c r="D27" s="24">
        <v>67533471</v>
      </c>
      <c r="E27" s="25" t="s">
        <v>367</v>
      </c>
      <c r="F27" s="26">
        <v>45751</v>
      </c>
      <c r="G27" s="25">
        <v>3073061</v>
      </c>
      <c r="H27" s="23" t="s">
        <v>50</v>
      </c>
      <c r="I27" s="25" t="s">
        <v>51</v>
      </c>
      <c r="J27" s="27">
        <v>66</v>
      </c>
      <c r="K27" s="27">
        <v>55.92</v>
      </c>
      <c r="L27" s="27">
        <v>10.08</v>
      </c>
      <c r="M27" s="2" t="s">
        <v>807</v>
      </c>
    </row>
    <row r="28" spans="1:13" ht="22.5" x14ac:dyDescent="0.2">
      <c r="A28" s="21">
        <v>485</v>
      </c>
      <c r="B28" s="22">
        <v>483</v>
      </c>
      <c r="C28" s="23" t="s">
        <v>366</v>
      </c>
      <c r="D28" s="24">
        <v>67533471</v>
      </c>
      <c r="E28" s="25" t="s">
        <v>367</v>
      </c>
      <c r="F28" s="26">
        <v>45778</v>
      </c>
      <c r="G28" s="25">
        <v>3073061</v>
      </c>
      <c r="H28" s="23" t="s">
        <v>50</v>
      </c>
      <c r="I28" s="25" t="s">
        <v>51</v>
      </c>
      <c r="J28" s="27">
        <v>66</v>
      </c>
      <c r="K28" s="27">
        <v>55.92</v>
      </c>
      <c r="L28" s="27">
        <v>10.08</v>
      </c>
      <c r="M28" s="2" t="s">
        <v>807</v>
      </c>
    </row>
    <row r="29" spans="1:13" x14ac:dyDescent="0.2">
      <c r="A29" s="21">
        <v>486</v>
      </c>
      <c r="B29" s="22">
        <v>483</v>
      </c>
      <c r="C29" s="23" t="s">
        <v>366</v>
      </c>
      <c r="D29" s="24">
        <v>67533471</v>
      </c>
      <c r="E29" s="25" t="s">
        <v>367</v>
      </c>
      <c r="F29" s="26">
        <v>45751</v>
      </c>
      <c r="G29" s="25">
        <v>3074176</v>
      </c>
      <c r="H29" s="23" t="s">
        <v>54</v>
      </c>
      <c r="I29" s="25" t="s">
        <v>55</v>
      </c>
      <c r="J29" s="27">
        <v>93</v>
      </c>
      <c r="K29" s="27">
        <v>83.35</v>
      </c>
      <c r="L29" s="27">
        <v>9.65</v>
      </c>
      <c r="M29" s="2" t="s">
        <v>807</v>
      </c>
    </row>
    <row r="30" spans="1:13" x14ac:dyDescent="0.2">
      <c r="A30" s="21">
        <v>487</v>
      </c>
      <c r="B30" s="22">
        <v>483</v>
      </c>
      <c r="C30" s="23" t="s">
        <v>366</v>
      </c>
      <c r="D30" s="24">
        <v>67533471</v>
      </c>
      <c r="E30" s="25" t="s">
        <v>367</v>
      </c>
      <c r="F30" s="26">
        <v>45778</v>
      </c>
      <c r="G30" s="25">
        <v>3074176</v>
      </c>
      <c r="H30" s="23" t="s">
        <v>54</v>
      </c>
      <c r="I30" s="25" t="s">
        <v>55</v>
      </c>
      <c r="J30" s="27">
        <v>93</v>
      </c>
      <c r="K30" s="27">
        <v>83.35</v>
      </c>
      <c r="L30" s="27">
        <v>9.65</v>
      </c>
      <c r="M30" s="2" t="s">
        <v>807</v>
      </c>
    </row>
    <row r="31" spans="1:13" x14ac:dyDescent="0.2">
      <c r="A31" s="21">
        <v>488</v>
      </c>
      <c r="B31" s="22">
        <v>483</v>
      </c>
      <c r="C31" s="23" t="s">
        <v>368</v>
      </c>
      <c r="D31" s="24">
        <v>67690800</v>
      </c>
      <c r="E31" s="25" t="s">
        <v>369</v>
      </c>
      <c r="F31" s="26">
        <v>45792</v>
      </c>
      <c r="G31" s="25">
        <v>3062650</v>
      </c>
      <c r="H31" s="23" t="s">
        <v>151</v>
      </c>
      <c r="I31" s="25" t="s">
        <v>152</v>
      </c>
      <c r="J31" s="27">
        <v>45</v>
      </c>
      <c r="K31" s="27">
        <v>35.93</v>
      </c>
      <c r="L31" s="27">
        <v>9.07</v>
      </c>
      <c r="M31" s="2" t="s">
        <v>807</v>
      </c>
    </row>
    <row r="32" spans="1:13" ht="22.5" x14ac:dyDescent="0.2">
      <c r="A32" s="21">
        <v>489</v>
      </c>
      <c r="B32" s="22">
        <v>483</v>
      </c>
      <c r="C32" s="23" t="s">
        <v>368</v>
      </c>
      <c r="D32" s="24">
        <v>67690800</v>
      </c>
      <c r="E32" s="25" t="s">
        <v>369</v>
      </c>
      <c r="F32" s="26">
        <v>45792</v>
      </c>
      <c r="G32" s="25">
        <v>3073061</v>
      </c>
      <c r="H32" s="23" t="s">
        <v>50</v>
      </c>
      <c r="I32" s="25" t="s">
        <v>51</v>
      </c>
      <c r="J32" s="27">
        <v>66</v>
      </c>
      <c r="K32" s="27">
        <v>55.92</v>
      </c>
      <c r="L32" s="27">
        <v>10.08</v>
      </c>
      <c r="M32" s="2" t="s">
        <v>807</v>
      </c>
    </row>
    <row r="33" spans="1:13" x14ac:dyDescent="0.2">
      <c r="A33" s="21">
        <v>490</v>
      </c>
      <c r="B33" s="22">
        <v>483</v>
      </c>
      <c r="C33" s="23" t="s">
        <v>368</v>
      </c>
      <c r="D33" s="24">
        <v>67690800</v>
      </c>
      <c r="E33" s="25" t="s">
        <v>369</v>
      </c>
      <c r="F33" s="26">
        <v>45792</v>
      </c>
      <c r="G33" s="25">
        <v>3074176</v>
      </c>
      <c r="H33" s="23" t="s">
        <v>54</v>
      </c>
      <c r="I33" s="25" t="s">
        <v>55</v>
      </c>
      <c r="J33" s="27">
        <v>93</v>
      </c>
      <c r="K33" s="27">
        <v>83.35</v>
      </c>
      <c r="L33" s="27">
        <v>9.65</v>
      </c>
      <c r="M33" s="2" t="s">
        <v>807</v>
      </c>
    </row>
    <row r="34" spans="1:13" x14ac:dyDescent="0.2">
      <c r="A34" s="21">
        <v>491</v>
      </c>
      <c r="B34" s="22">
        <v>483</v>
      </c>
      <c r="C34" s="23" t="s">
        <v>366</v>
      </c>
      <c r="D34" s="24">
        <v>67739631</v>
      </c>
      <c r="E34" s="25" t="s">
        <v>367</v>
      </c>
      <c r="F34" s="26">
        <v>45806</v>
      </c>
      <c r="G34" s="25">
        <v>3062650</v>
      </c>
      <c r="H34" s="23" t="s">
        <v>151</v>
      </c>
      <c r="I34" s="25" t="s">
        <v>152</v>
      </c>
      <c r="J34" s="27">
        <v>45</v>
      </c>
      <c r="K34" s="27">
        <v>35.93</v>
      </c>
      <c r="L34" s="27">
        <v>9.07</v>
      </c>
      <c r="M34" s="2" t="s">
        <v>807</v>
      </c>
    </row>
    <row r="35" spans="1:13" ht="22.5" x14ac:dyDescent="0.2">
      <c r="A35" s="21">
        <v>492</v>
      </c>
      <c r="B35" s="22">
        <v>483</v>
      </c>
      <c r="C35" s="23" t="s">
        <v>366</v>
      </c>
      <c r="D35" s="24">
        <v>67739631</v>
      </c>
      <c r="E35" s="25" t="s">
        <v>367</v>
      </c>
      <c r="F35" s="26">
        <v>45806</v>
      </c>
      <c r="G35" s="25">
        <v>3073061</v>
      </c>
      <c r="H35" s="23" t="s">
        <v>50</v>
      </c>
      <c r="I35" s="25" t="s">
        <v>51</v>
      </c>
      <c r="J35" s="27">
        <v>66</v>
      </c>
      <c r="K35" s="27">
        <v>55.92</v>
      </c>
      <c r="L35" s="27">
        <v>10.08</v>
      </c>
      <c r="M35" s="2" t="s">
        <v>807</v>
      </c>
    </row>
    <row r="36" spans="1:13" x14ac:dyDescent="0.2">
      <c r="A36" s="21">
        <v>493</v>
      </c>
      <c r="B36" s="22">
        <v>483</v>
      </c>
      <c r="C36" s="23" t="s">
        <v>366</v>
      </c>
      <c r="D36" s="24">
        <v>67739631</v>
      </c>
      <c r="E36" s="25" t="s">
        <v>367</v>
      </c>
      <c r="F36" s="26">
        <v>45806</v>
      </c>
      <c r="G36" s="25">
        <v>3074176</v>
      </c>
      <c r="H36" s="23" t="s">
        <v>54</v>
      </c>
      <c r="I36" s="25" t="s">
        <v>55</v>
      </c>
      <c r="J36" s="27">
        <v>93</v>
      </c>
      <c r="K36" s="27">
        <v>83.35</v>
      </c>
      <c r="L36" s="27">
        <v>9.65</v>
      </c>
      <c r="M36" s="2" t="s">
        <v>807</v>
      </c>
    </row>
    <row r="37" spans="1:13" x14ac:dyDescent="0.2">
      <c r="A37" s="21">
        <v>494</v>
      </c>
      <c r="B37" s="22">
        <v>483</v>
      </c>
      <c r="C37" s="23" t="s">
        <v>370</v>
      </c>
      <c r="D37" s="24">
        <v>67740654</v>
      </c>
      <c r="E37" s="25" t="s">
        <v>371</v>
      </c>
      <c r="F37" s="26">
        <v>45806</v>
      </c>
      <c r="G37" s="25">
        <v>3062650</v>
      </c>
      <c r="H37" s="23" t="s">
        <v>151</v>
      </c>
      <c r="I37" s="25" t="s">
        <v>152</v>
      </c>
      <c r="J37" s="27">
        <v>45</v>
      </c>
      <c r="K37" s="27">
        <v>35.93</v>
      </c>
      <c r="L37" s="27">
        <v>9.07</v>
      </c>
      <c r="M37" s="2" t="s">
        <v>807</v>
      </c>
    </row>
    <row r="38" spans="1:13" ht="22.5" x14ac:dyDescent="0.2">
      <c r="A38" s="21">
        <v>495</v>
      </c>
      <c r="B38" s="22">
        <v>483</v>
      </c>
      <c r="C38" s="23" t="s">
        <v>370</v>
      </c>
      <c r="D38" s="24">
        <v>67740654</v>
      </c>
      <c r="E38" s="25" t="s">
        <v>371</v>
      </c>
      <c r="F38" s="26">
        <v>45806</v>
      </c>
      <c r="G38" s="25">
        <v>3073061</v>
      </c>
      <c r="H38" s="23" t="s">
        <v>50</v>
      </c>
      <c r="I38" s="25" t="s">
        <v>51</v>
      </c>
      <c r="J38" s="27">
        <v>66</v>
      </c>
      <c r="K38" s="27">
        <v>55.92</v>
      </c>
      <c r="L38" s="27">
        <v>10.08</v>
      </c>
      <c r="M38" s="2" t="s">
        <v>807</v>
      </c>
    </row>
    <row r="39" spans="1:13" x14ac:dyDescent="0.2">
      <c r="A39" s="21">
        <v>496</v>
      </c>
      <c r="B39" s="22">
        <v>483</v>
      </c>
      <c r="C39" s="23" t="s">
        <v>370</v>
      </c>
      <c r="D39" s="24">
        <v>67740654</v>
      </c>
      <c r="E39" s="25" t="s">
        <v>371</v>
      </c>
      <c r="F39" s="26">
        <v>45806</v>
      </c>
      <c r="G39" s="25">
        <v>3074176</v>
      </c>
      <c r="H39" s="23" t="s">
        <v>54</v>
      </c>
      <c r="I39" s="25" t="s">
        <v>55</v>
      </c>
      <c r="J39" s="27">
        <v>93</v>
      </c>
      <c r="K39" s="27">
        <v>83.35</v>
      </c>
      <c r="L39" s="27">
        <v>9.65</v>
      </c>
      <c r="M39" s="2" t="s">
        <v>807</v>
      </c>
    </row>
    <row r="40" spans="1:13" x14ac:dyDescent="0.2">
      <c r="B40" s="12"/>
      <c r="C40" s="28"/>
      <c r="D40" s="29"/>
      <c r="E40" s="12"/>
      <c r="F40" s="12"/>
      <c r="G40" s="12"/>
      <c r="H40" s="30"/>
      <c r="I40" s="30"/>
      <c r="J40" s="30"/>
      <c r="K40" s="11"/>
      <c r="L40" s="11"/>
    </row>
    <row r="41" spans="1:13" x14ac:dyDescent="0.2">
      <c r="B41" s="12"/>
      <c r="C41" s="28"/>
      <c r="D41" s="29"/>
      <c r="E41" s="15"/>
      <c r="F41" s="15"/>
      <c r="G41" s="15"/>
      <c r="H41" s="15"/>
      <c r="I41" s="30"/>
      <c r="J41" s="30"/>
      <c r="K41" s="11"/>
      <c r="L41" s="11"/>
    </row>
    <row r="42" spans="1:13" x14ac:dyDescent="0.2">
      <c r="B42" s="12"/>
      <c r="C42" s="28"/>
      <c r="D42" s="29"/>
      <c r="E42" s="12"/>
      <c r="F42" s="11"/>
      <c r="G42" s="11"/>
      <c r="H42" s="11"/>
      <c r="I42" s="30"/>
      <c r="J42" s="30"/>
      <c r="K42" s="11"/>
      <c r="L42" s="11"/>
    </row>
    <row r="43" spans="1:13" ht="13.5" thickBot="1" x14ac:dyDescent="0.25">
      <c r="B43" s="12"/>
      <c r="C43" s="28"/>
      <c r="D43" s="11" t="s">
        <v>70</v>
      </c>
      <c r="E43" s="31"/>
      <c r="F43" s="31"/>
      <c r="G43" s="31"/>
      <c r="H43" s="32"/>
      <c r="I43" s="11"/>
      <c r="J43" s="30"/>
      <c r="K43" s="11"/>
      <c r="L43" s="33">
        <f>SUM(L25:L39)</f>
        <v>144.00000000000003</v>
      </c>
    </row>
    <row r="44" spans="1:13" ht="13.5" thickTop="1" x14ac:dyDescent="0.2">
      <c r="B44" s="12"/>
      <c r="C44" s="28"/>
      <c r="D44" s="35"/>
      <c r="E44" s="31"/>
      <c r="F44" s="31"/>
      <c r="G44" s="31"/>
      <c r="H44" s="32"/>
      <c r="I44" s="11"/>
      <c r="J44" s="30"/>
      <c r="K44" s="11"/>
      <c r="L44" s="36"/>
    </row>
    <row r="48" spans="1:13" ht="59.65" customHeight="1" x14ac:dyDescent="0.25">
      <c r="C48"/>
      <c r="D48"/>
      <c r="E48"/>
      <c r="F48"/>
      <c r="G48"/>
      <c r="H48"/>
      <c r="I48"/>
      <c r="J48"/>
      <c r="K48"/>
    </row>
  </sheetData>
  <autoFilter ref="A24:L39" xr:uid="{16DC928E-3869-4698-A92C-690997A6FD06}"/>
  <mergeCells count="4">
    <mergeCell ref="I14:J14"/>
    <mergeCell ref="B16:L16"/>
    <mergeCell ref="B17:L17"/>
    <mergeCell ref="J21:K21"/>
  </mergeCells>
  <dataValidations count="1">
    <dataValidation type="list" allowBlank="1" showInputMessage="1" showErrorMessage="1" sqref="C19:D19" xr:uid="{C60C1B03-C8C5-47C2-B6B4-8050AB61975E}">
      <formula1>#REF!</formula1>
    </dataValidation>
  </dataValidations>
  <pageMargins left="0.25" right="0.25" top="0.5" bottom="0.5" header="0.3" footer="0.3"/>
  <pageSetup scale="96"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FAEC8-CD06-4BEA-96A3-C737BFC47A71}">
  <sheetPr>
    <tabColor theme="0"/>
    <pageSetUpPr fitToPage="1"/>
  </sheetPr>
  <dimension ref="A1:M38"/>
  <sheetViews>
    <sheetView topLeftCell="B1" zoomScaleNormal="100" workbookViewId="0">
      <selection activeCell="D21" sqref="D21"/>
    </sheetView>
  </sheetViews>
  <sheetFormatPr defaultColWidth="8.85546875" defaultRowHeight="12.75" x14ac:dyDescent="0.2"/>
  <cols>
    <col min="1" max="1" width="14.42578125" style="2" hidden="1" customWidth="1"/>
    <col min="2" max="2" width="13.28515625" style="2" customWidth="1"/>
    <col min="3" max="3" width="14.85546875" style="2" hidden="1" customWidth="1"/>
    <col min="4" max="4" width="26.5703125" style="2" customWidth="1"/>
    <col min="5" max="5" width="16.5703125" style="2" hidden="1" customWidth="1"/>
    <col min="6" max="7" width="11.42578125" style="2" customWidth="1"/>
    <col min="8" max="8" width="8.85546875" style="2"/>
    <col min="9" max="9" width="19.7109375" style="2" customWidth="1"/>
    <col min="10" max="10" width="10.42578125" style="2" customWidth="1"/>
    <col min="11" max="11" width="11.7109375" style="2" customWidth="1"/>
    <col min="12" max="12" width="9.710937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372</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3" ht="15.6" customHeight="1" x14ac:dyDescent="0.2">
      <c r="B17" s="55">
        <v>45471</v>
      </c>
      <c r="C17" s="55"/>
      <c r="D17" s="55"/>
      <c r="E17" s="55"/>
      <c r="F17" s="55"/>
      <c r="G17" s="55"/>
      <c r="H17" s="55"/>
      <c r="I17" s="55"/>
      <c r="J17" s="55"/>
      <c r="K17" s="55"/>
      <c r="L17" s="55"/>
    </row>
    <row r="18" spans="1:13" x14ac:dyDescent="0.2">
      <c r="B18" s="11" t="s">
        <v>806</v>
      </c>
      <c r="C18" s="11"/>
      <c r="D18" s="11" t="s">
        <v>916</v>
      </c>
      <c r="E18" s="12"/>
      <c r="F18" s="11"/>
      <c r="G18" s="11"/>
      <c r="H18" s="11"/>
      <c r="I18" s="1"/>
      <c r="J18" s="11"/>
      <c r="K18" s="11"/>
      <c r="L18" s="11"/>
    </row>
    <row r="19" spans="1:13" x14ac:dyDescent="0.2">
      <c r="A19" s="2" t="s">
        <v>18</v>
      </c>
      <c r="B19" s="11" t="s">
        <v>19</v>
      </c>
      <c r="C19" s="14" t="s">
        <v>365</v>
      </c>
      <c r="D19" s="14" t="s">
        <v>365</v>
      </c>
      <c r="E19" s="12"/>
      <c r="F19" s="1"/>
      <c r="G19" s="1"/>
      <c r="H19" s="1"/>
      <c r="I19" s="1"/>
      <c r="J19" s="1"/>
      <c r="K19" s="1"/>
      <c r="L19" s="11"/>
    </row>
    <row r="20" spans="1:13" ht="13.5" thickBot="1" x14ac:dyDescent="0.25">
      <c r="A20" s="2">
        <v>6</v>
      </c>
      <c r="B20" s="11" t="s">
        <v>21</v>
      </c>
      <c r="C20" s="14">
        <v>2101341520</v>
      </c>
      <c r="D20" s="14">
        <v>2101341520</v>
      </c>
      <c r="E20" s="12"/>
      <c r="F20" s="15"/>
      <c r="G20" s="15"/>
      <c r="H20" s="16"/>
      <c r="I20" s="16" t="s">
        <v>920</v>
      </c>
      <c r="J20" s="11"/>
      <c r="K20" s="11"/>
      <c r="L20" s="11"/>
    </row>
    <row r="21" spans="1:13" ht="13.9" customHeight="1" thickBot="1" x14ac:dyDescent="0.25">
      <c r="A21" s="2" t="s">
        <v>22</v>
      </c>
      <c r="B21" s="11" t="s">
        <v>23</v>
      </c>
      <c r="C21" s="14">
        <v>4257210</v>
      </c>
      <c r="D21" s="14">
        <v>4257210</v>
      </c>
      <c r="E21" s="12"/>
      <c r="F21" s="15"/>
      <c r="G21" s="15"/>
      <c r="H21" s="16"/>
      <c r="I21" s="17" t="s">
        <v>24</v>
      </c>
      <c r="J21" s="59">
        <f>L33</f>
        <v>48.53</v>
      </c>
      <c r="K21" s="57"/>
      <c r="L21" s="11"/>
    </row>
    <row r="22" spans="1:13" x14ac:dyDescent="0.2">
      <c r="A22" s="2">
        <v>0</v>
      </c>
      <c r="B22" s="11" t="s">
        <v>26</v>
      </c>
      <c r="C22" s="14" t="s">
        <v>27</v>
      </c>
      <c r="D22" s="14" t="s">
        <v>27</v>
      </c>
      <c r="E22" s="12"/>
      <c r="F22" s="12"/>
      <c r="G22" s="12"/>
      <c r="H22" s="11"/>
      <c r="I22" s="11"/>
      <c r="J22" s="11"/>
      <c r="K22" s="11"/>
      <c r="L22" s="11"/>
    </row>
    <row r="23" spans="1:13" ht="4.1500000000000004" customHeight="1" x14ac:dyDescent="0.2">
      <c r="B23" s="11"/>
      <c r="C23" s="11"/>
      <c r="D23" s="11"/>
      <c r="E23" s="11"/>
      <c r="F23" s="11"/>
      <c r="G23" s="11"/>
      <c r="H23" s="11"/>
      <c r="I23" s="11"/>
      <c r="J23" s="11"/>
      <c r="K23" s="11"/>
      <c r="L23" s="11"/>
    </row>
    <row r="24" spans="1:13"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915</v>
      </c>
    </row>
    <row r="25" spans="1:13" ht="22.5" x14ac:dyDescent="0.2">
      <c r="A25" s="21">
        <v>424</v>
      </c>
      <c r="B25" s="22">
        <v>483</v>
      </c>
      <c r="C25" s="23" t="s">
        <v>370</v>
      </c>
      <c r="D25" s="24">
        <v>65113789</v>
      </c>
      <c r="E25" s="25" t="s">
        <v>371</v>
      </c>
      <c r="F25" s="26">
        <v>45442</v>
      </c>
      <c r="G25" s="25">
        <v>3073061</v>
      </c>
      <c r="H25" s="23" t="s">
        <v>50</v>
      </c>
      <c r="I25" s="25" t="s">
        <v>51</v>
      </c>
      <c r="J25" s="27">
        <v>66</v>
      </c>
      <c r="K25" s="27">
        <v>55.92</v>
      </c>
      <c r="L25" s="27">
        <v>10.08</v>
      </c>
      <c r="M25" s="2" t="s">
        <v>807</v>
      </c>
    </row>
    <row r="26" spans="1:13" x14ac:dyDescent="0.2">
      <c r="A26" s="21">
        <v>425</v>
      </c>
      <c r="B26" s="22">
        <v>483</v>
      </c>
      <c r="C26" s="23" t="s">
        <v>370</v>
      </c>
      <c r="D26" s="24">
        <v>65113789</v>
      </c>
      <c r="E26" s="25" t="s">
        <v>371</v>
      </c>
      <c r="F26" s="26">
        <v>45442</v>
      </c>
      <c r="G26" s="25">
        <v>3074176</v>
      </c>
      <c r="H26" s="23" t="s">
        <v>54</v>
      </c>
      <c r="I26" s="25" t="s">
        <v>55</v>
      </c>
      <c r="J26" s="27">
        <v>93</v>
      </c>
      <c r="K26" s="27">
        <v>83.35</v>
      </c>
      <c r="L26" s="27">
        <v>9.65</v>
      </c>
      <c r="M26" s="2" t="s">
        <v>807</v>
      </c>
    </row>
    <row r="27" spans="1:13" x14ac:dyDescent="0.2">
      <c r="A27" s="21">
        <v>426</v>
      </c>
      <c r="B27" s="22">
        <v>483</v>
      </c>
      <c r="C27" s="23" t="s">
        <v>370</v>
      </c>
      <c r="D27" s="24">
        <v>65246688</v>
      </c>
      <c r="E27" s="25" t="s">
        <v>371</v>
      </c>
      <c r="F27" s="26">
        <v>45470</v>
      </c>
      <c r="G27" s="25">
        <v>3062650</v>
      </c>
      <c r="H27" s="23" t="s">
        <v>151</v>
      </c>
      <c r="I27" s="25" t="s">
        <v>152</v>
      </c>
      <c r="J27" s="27">
        <v>45</v>
      </c>
      <c r="K27" s="27">
        <v>35.93</v>
      </c>
      <c r="L27" s="27">
        <v>9.07</v>
      </c>
      <c r="M27" s="2" t="s">
        <v>807</v>
      </c>
    </row>
    <row r="28" spans="1:13" ht="22.5" x14ac:dyDescent="0.2">
      <c r="A28" s="21">
        <v>427</v>
      </c>
      <c r="B28" s="22">
        <v>483</v>
      </c>
      <c r="C28" s="23" t="s">
        <v>370</v>
      </c>
      <c r="D28" s="24">
        <v>65246688</v>
      </c>
      <c r="E28" s="25" t="s">
        <v>371</v>
      </c>
      <c r="F28" s="26">
        <v>45470</v>
      </c>
      <c r="G28" s="25">
        <v>3073061</v>
      </c>
      <c r="H28" s="23" t="s">
        <v>50</v>
      </c>
      <c r="I28" s="25" t="s">
        <v>51</v>
      </c>
      <c r="J28" s="27">
        <v>66</v>
      </c>
      <c r="K28" s="27">
        <v>55.92</v>
      </c>
      <c r="L28" s="27">
        <v>10.08</v>
      </c>
      <c r="M28" s="2" t="s">
        <v>807</v>
      </c>
    </row>
    <row r="29" spans="1:13" x14ac:dyDescent="0.2">
      <c r="A29" s="21">
        <v>428</v>
      </c>
      <c r="B29" s="22">
        <v>483</v>
      </c>
      <c r="C29" s="23" t="s">
        <v>370</v>
      </c>
      <c r="D29" s="24">
        <v>65246688</v>
      </c>
      <c r="E29" s="25" t="s">
        <v>371</v>
      </c>
      <c r="F29" s="26">
        <v>45470</v>
      </c>
      <c r="G29" s="25">
        <v>3074176</v>
      </c>
      <c r="H29" s="23" t="s">
        <v>54</v>
      </c>
      <c r="I29" s="25" t="s">
        <v>55</v>
      </c>
      <c r="J29" s="27">
        <v>93</v>
      </c>
      <c r="K29" s="27">
        <v>83.35</v>
      </c>
      <c r="L29" s="27">
        <v>9.65</v>
      </c>
      <c r="M29" s="2" t="s">
        <v>807</v>
      </c>
    </row>
    <row r="30" spans="1:13" x14ac:dyDescent="0.2">
      <c r="B30" s="12"/>
      <c r="C30" s="28"/>
      <c r="D30" s="29"/>
      <c r="E30" s="12"/>
      <c r="F30" s="12"/>
      <c r="G30" s="12"/>
      <c r="H30" s="30"/>
      <c r="I30" s="30"/>
      <c r="J30" s="30"/>
      <c r="K30" s="11"/>
      <c r="L30" s="11"/>
    </row>
    <row r="31" spans="1:13" x14ac:dyDescent="0.2">
      <c r="B31" s="12"/>
      <c r="C31" s="28"/>
      <c r="D31" s="29"/>
      <c r="E31" s="15"/>
      <c r="F31" s="15"/>
      <c r="G31" s="15"/>
      <c r="H31" s="15"/>
      <c r="I31" s="30"/>
      <c r="J31" s="30"/>
      <c r="K31" s="11"/>
      <c r="L31" s="11"/>
    </row>
    <row r="32" spans="1:13" x14ac:dyDescent="0.2">
      <c r="B32" s="12"/>
      <c r="C32" s="28"/>
      <c r="D32" s="29"/>
      <c r="E32" s="12"/>
      <c r="F32" s="11"/>
      <c r="G32" s="11"/>
      <c r="H32" s="11"/>
      <c r="I32" s="30"/>
      <c r="J32" s="30"/>
      <c r="K32" s="11"/>
      <c r="L32" s="11"/>
    </row>
    <row r="33" spans="2:12" ht="13.5" thickBot="1" x14ac:dyDescent="0.25">
      <c r="B33" s="12"/>
      <c r="C33" s="28"/>
      <c r="D33" s="11" t="s">
        <v>70</v>
      </c>
      <c r="E33" s="31"/>
      <c r="F33" s="31"/>
      <c r="G33" s="31"/>
      <c r="H33" s="32"/>
      <c r="I33" s="11"/>
      <c r="J33" s="30"/>
      <c r="K33" s="11"/>
      <c r="L33" s="33">
        <f>SUM(L25:L29)</f>
        <v>48.53</v>
      </c>
    </row>
    <row r="34" spans="2:12" ht="13.5" thickTop="1" x14ac:dyDescent="0.2">
      <c r="B34" s="12"/>
      <c r="C34" s="28"/>
      <c r="D34" s="35"/>
      <c r="E34" s="31"/>
      <c r="F34" s="31"/>
      <c r="G34" s="31"/>
      <c r="H34" s="32"/>
      <c r="I34" s="11"/>
      <c r="J34" s="30"/>
      <c r="K34" s="11"/>
      <c r="L34" s="36"/>
    </row>
    <row r="38" spans="2:12" ht="59.65" customHeight="1" x14ac:dyDescent="0.25">
      <c r="C38"/>
      <c r="D38"/>
      <c r="E38"/>
      <c r="F38"/>
      <c r="G38"/>
      <c r="H38"/>
      <c r="I38"/>
      <c r="J38"/>
      <c r="K38"/>
    </row>
  </sheetData>
  <mergeCells count="4">
    <mergeCell ref="I14:J14"/>
    <mergeCell ref="B16:L16"/>
    <mergeCell ref="B17:L17"/>
    <mergeCell ref="J21:K21"/>
  </mergeCells>
  <dataValidations count="1">
    <dataValidation type="list" allowBlank="1" showInputMessage="1" showErrorMessage="1" sqref="C19:D19" xr:uid="{8E9F89D1-E6A6-4C32-9D3D-733ECC3C01B7}">
      <formula1>#REF!</formula1>
    </dataValidation>
  </dataValidations>
  <pageMargins left="0.25" right="0.25" top="0.5" bottom="0.5" header="0.3" footer="0.3"/>
  <pageSetup scale="97"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BDF4B-E817-4164-9E64-30D8C8E8B54C}">
  <sheetPr>
    <tabColor theme="0"/>
    <pageSetUpPr fitToPage="1"/>
  </sheetPr>
  <dimension ref="A1:M48"/>
  <sheetViews>
    <sheetView topLeftCell="B10" zoomScaleNormal="100" workbookViewId="0">
      <selection activeCell="C21" sqref="C21"/>
    </sheetView>
  </sheetViews>
  <sheetFormatPr defaultColWidth="8.85546875" defaultRowHeight="12.75" x14ac:dyDescent="0.2"/>
  <cols>
    <col min="1" max="1" width="14.42578125" style="2" hidden="1" customWidth="1"/>
    <col min="2" max="2" width="13.28515625" style="2" customWidth="1"/>
    <col min="3" max="3" width="14.85546875" style="2" customWidth="1"/>
    <col min="4" max="4" width="10.140625" style="2" customWidth="1"/>
    <col min="5" max="5" width="16.5703125" style="2" customWidth="1"/>
    <col min="6" max="7" width="11.42578125" style="2" customWidth="1"/>
    <col min="8" max="8" width="8.85546875" style="2"/>
    <col min="9" max="9" width="19.7109375" style="2" customWidth="1"/>
    <col min="10" max="10" width="10.42578125" style="2" customWidth="1"/>
    <col min="11" max="11" width="11.7109375" style="2" customWidth="1"/>
    <col min="12" max="12" width="9.7109375" style="2" customWidth="1"/>
    <col min="13" max="13" width="13.85546875" style="2" customWidth="1"/>
    <col min="14"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373</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3" ht="15.6" customHeight="1" x14ac:dyDescent="0.2">
      <c r="B17" s="55">
        <v>45504</v>
      </c>
      <c r="C17" s="55"/>
      <c r="D17" s="55"/>
      <c r="E17" s="55"/>
      <c r="F17" s="55"/>
      <c r="G17" s="55"/>
      <c r="H17" s="55"/>
      <c r="I17" s="55"/>
      <c r="J17" s="55"/>
      <c r="K17" s="55"/>
      <c r="L17" s="55"/>
    </row>
    <row r="18" spans="1:13" x14ac:dyDescent="0.2">
      <c r="B18" s="11" t="s">
        <v>806</v>
      </c>
      <c r="C18" s="11"/>
      <c r="D18" s="11" t="s">
        <v>916</v>
      </c>
      <c r="E18" s="12"/>
      <c r="F18" s="11"/>
      <c r="G18" s="11"/>
      <c r="H18" s="11"/>
      <c r="I18" s="1"/>
      <c r="J18" s="11"/>
      <c r="K18" s="11"/>
      <c r="L18" s="11"/>
    </row>
    <row r="19" spans="1:13" x14ac:dyDescent="0.2">
      <c r="A19" s="2" t="s">
        <v>18</v>
      </c>
      <c r="B19" s="11" t="s">
        <v>19</v>
      </c>
      <c r="C19" s="14" t="s">
        <v>365</v>
      </c>
      <c r="D19" s="14" t="s">
        <v>365</v>
      </c>
      <c r="E19" s="12"/>
      <c r="F19" s="1"/>
      <c r="G19" s="1"/>
      <c r="H19" s="1"/>
      <c r="I19" s="1"/>
      <c r="J19" s="1"/>
      <c r="K19" s="1"/>
      <c r="L19" s="11"/>
    </row>
    <row r="20" spans="1:13" ht="13.5" thickBot="1" x14ac:dyDescent="0.25">
      <c r="A20" s="2">
        <v>15</v>
      </c>
      <c r="B20" s="11" t="s">
        <v>21</v>
      </c>
      <c r="C20" s="14">
        <v>2101341520</v>
      </c>
      <c r="D20" s="14">
        <v>2101341520</v>
      </c>
      <c r="E20" s="12"/>
      <c r="F20" s="15"/>
      <c r="G20" s="15"/>
      <c r="H20" s="16"/>
      <c r="I20" s="16" t="s">
        <v>924</v>
      </c>
      <c r="J20" s="11"/>
      <c r="K20" s="11"/>
      <c r="L20" s="11"/>
    </row>
    <row r="21" spans="1:13" ht="13.9" customHeight="1" thickBot="1" x14ac:dyDescent="0.25">
      <c r="A21" s="2" t="s">
        <v>22</v>
      </c>
      <c r="B21" s="11" t="s">
        <v>23</v>
      </c>
      <c r="C21" s="14">
        <v>4257210</v>
      </c>
      <c r="D21" s="14">
        <v>4257210</v>
      </c>
      <c r="E21" s="12"/>
      <c r="F21" s="15"/>
      <c r="G21" s="15"/>
      <c r="H21" s="16"/>
      <c r="I21" s="17" t="s">
        <v>24</v>
      </c>
      <c r="J21" s="59">
        <f>L43</f>
        <v>144.00000000000003</v>
      </c>
      <c r="K21" s="57"/>
      <c r="L21" s="11"/>
    </row>
    <row r="22" spans="1:13" x14ac:dyDescent="0.2">
      <c r="A22" s="2">
        <v>0</v>
      </c>
      <c r="B22" s="11" t="s">
        <v>26</v>
      </c>
      <c r="C22" s="14" t="s">
        <v>27</v>
      </c>
      <c r="D22" s="14" t="s">
        <v>27</v>
      </c>
      <c r="E22" s="12"/>
      <c r="F22" s="12"/>
      <c r="G22" s="12"/>
      <c r="H22" s="11"/>
      <c r="I22" s="11"/>
      <c r="J22" s="11"/>
      <c r="K22" s="11"/>
      <c r="L22" s="11"/>
    </row>
    <row r="23" spans="1:13" ht="4.1500000000000004" customHeight="1" x14ac:dyDescent="0.2">
      <c r="B23" s="11"/>
      <c r="C23" s="11"/>
      <c r="D23" s="11"/>
      <c r="E23" s="11"/>
      <c r="F23" s="11"/>
      <c r="G23" s="11"/>
      <c r="H23" s="11"/>
      <c r="I23" s="11"/>
      <c r="J23" s="11"/>
      <c r="K23" s="11"/>
      <c r="L23" s="11"/>
    </row>
    <row r="24" spans="1:13"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915</v>
      </c>
    </row>
    <row r="25" spans="1:13" x14ac:dyDescent="0.2">
      <c r="A25" s="38">
        <v>645</v>
      </c>
      <c r="B25" s="22">
        <v>483</v>
      </c>
      <c r="C25" s="23" t="s">
        <v>366</v>
      </c>
      <c r="D25" s="24">
        <v>65248064</v>
      </c>
      <c r="E25" s="25" t="s">
        <v>367</v>
      </c>
      <c r="F25" s="26">
        <v>45471</v>
      </c>
      <c r="G25" s="25">
        <v>3062650</v>
      </c>
      <c r="H25" s="23" t="s">
        <v>151</v>
      </c>
      <c r="I25" s="25" t="s">
        <v>152</v>
      </c>
      <c r="J25" s="27">
        <v>45</v>
      </c>
      <c r="K25" s="27">
        <v>35.93</v>
      </c>
      <c r="L25" s="27">
        <v>9.07</v>
      </c>
      <c r="M25" s="2" t="s">
        <v>807</v>
      </c>
    </row>
    <row r="26" spans="1:13" ht="22.5" x14ac:dyDescent="0.2">
      <c r="A26" s="38">
        <v>646</v>
      </c>
      <c r="B26" s="22">
        <v>483</v>
      </c>
      <c r="C26" s="23" t="s">
        <v>366</v>
      </c>
      <c r="D26" s="24">
        <v>65248064</v>
      </c>
      <c r="E26" s="25" t="s">
        <v>367</v>
      </c>
      <c r="F26" s="26">
        <v>45471</v>
      </c>
      <c r="G26" s="25">
        <v>3073061</v>
      </c>
      <c r="H26" s="23" t="s">
        <v>50</v>
      </c>
      <c r="I26" s="25" t="s">
        <v>51</v>
      </c>
      <c r="J26" s="27">
        <v>66</v>
      </c>
      <c r="K26" s="27">
        <v>55.92</v>
      </c>
      <c r="L26" s="27">
        <v>10.08</v>
      </c>
      <c r="M26" s="2" t="s">
        <v>807</v>
      </c>
    </row>
    <row r="27" spans="1:13" x14ac:dyDescent="0.2">
      <c r="A27" s="38">
        <v>647</v>
      </c>
      <c r="B27" s="22">
        <v>483</v>
      </c>
      <c r="C27" s="23" t="s">
        <v>366</v>
      </c>
      <c r="D27" s="24">
        <v>65248064</v>
      </c>
      <c r="E27" s="25" t="s">
        <v>367</v>
      </c>
      <c r="F27" s="26">
        <v>45471</v>
      </c>
      <c r="G27" s="25">
        <v>3074176</v>
      </c>
      <c r="H27" s="23" t="s">
        <v>54</v>
      </c>
      <c r="I27" s="25" t="s">
        <v>55</v>
      </c>
      <c r="J27" s="27">
        <v>93</v>
      </c>
      <c r="K27" s="27">
        <v>83.35</v>
      </c>
      <c r="L27" s="27">
        <v>9.65</v>
      </c>
      <c r="M27" s="2" t="s">
        <v>807</v>
      </c>
    </row>
    <row r="28" spans="1:13" x14ac:dyDescent="0.2">
      <c r="A28" s="38">
        <v>648</v>
      </c>
      <c r="B28" s="22">
        <v>483</v>
      </c>
      <c r="C28" s="23" t="s">
        <v>368</v>
      </c>
      <c r="D28" s="24">
        <v>65147761</v>
      </c>
      <c r="E28" s="25" t="s">
        <v>369</v>
      </c>
      <c r="F28" s="26">
        <v>45456</v>
      </c>
      <c r="G28" s="25">
        <v>3062650</v>
      </c>
      <c r="H28" s="23" t="s">
        <v>151</v>
      </c>
      <c r="I28" s="25" t="s">
        <v>152</v>
      </c>
      <c r="J28" s="27">
        <v>45</v>
      </c>
      <c r="K28" s="27">
        <v>35.93</v>
      </c>
      <c r="L28" s="27">
        <v>9.07</v>
      </c>
      <c r="M28" s="2" t="s">
        <v>807</v>
      </c>
    </row>
    <row r="29" spans="1:13" x14ac:dyDescent="0.2">
      <c r="A29" s="38">
        <v>649</v>
      </c>
      <c r="B29" s="22">
        <v>483</v>
      </c>
      <c r="C29" s="23" t="s">
        <v>368</v>
      </c>
      <c r="D29" s="24">
        <v>65147761</v>
      </c>
      <c r="E29" s="25" t="s">
        <v>369</v>
      </c>
      <c r="F29" s="26">
        <v>45484</v>
      </c>
      <c r="G29" s="25">
        <v>3062650</v>
      </c>
      <c r="H29" s="23" t="s">
        <v>151</v>
      </c>
      <c r="I29" s="25" t="s">
        <v>152</v>
      </c>
      <c r="J29" s="27">
        <v>45</v>
      </c>
      <c r="K29" s="27">
        <v>35.93</v>
      </c>
      <c r="L29" s="27">
        <v>9.07</v>
      </c>
      <c r="M29" s="2" t="s">
        <v>807</v>
      </c>
    </row>
    <row r="30" spans="1:13" ht="22.5" x14ac:dyDescent="0.2">
      <c r="A30" s="38">
        <v>650</v>
      </c>
      <c r="B30" s="22">
        <v>483</v>
      </c>
      <c r="C30" s="23" t="s">
        <v>368</v>
      </c>
      <c r="D30" s="24">
        <v>65147761</v>
      </c>
      <c r="E30" s="25" t="s">
        <v>369</v>
      </c>
      <c r="F30" s="26">
        <v>45456</v>
      </c>
      <c r="G30" s="25">
        <v>3073061</v>
      </c>
      <c r="H30" s="23" t="s">
        <v>50</v>
      </c>
      <c r="I30" s="25" t="s">
        <v>51</v>
      </c>
      <c r="J30" s="27">
        <v>66</v>
      </c>
      <c r="K30" s="27">
        <v>55.92</v>
      </c>
      <c r="L30" s="27">
        <v>10.08</v>
      </c>
      <c r="M30" s="2" t="s">
        <v>807</v>
      </c>
    </row>
    <row r="31" spans="1:13" ht="22.5" x14ac:dyDescent="0.2">
      <c r="A31" s="38">
        <v>651</v>
      </c>
      <c r="B31" s="22">
        <v>483</v>
      </c>
      <c r="C31" s="23" t="s">
        <v>368</v>
      </c>
      <c r="D31" s="24">
        <v>65147761</v>
      </c>
      <c r="E31" s="25" t="s">
        <v>369</v>
      </c>
      <c r="F31" s="26">
        <v>45484</v>
      </c>
      <c r="G31" s="25">
        <v>3073061</v>
      </c>
      <c r="H31" s="23" t="s">
        <v>50</v>
      </c>
      <c r="I31" s="25" t="s">
        <v>51</v>
      </c>
      <c r="J31" s="27">
        <v>66</v>
      </c>
      <c r="K31" s="27">
        <v>55.92</v>
      </c>
      <c r="L31" s="27">
        <v>10.08</v>
      </c>
      <c r="M31" s="2" t="s">
        <v>807</v>
      </c>
    </row>
    <row r="32" spans="1:13" x14ac:dyDescent="0.2">
      <c r="A32" s="38">
        <v>652</v>
      </c>
      <c r="B32" s="22">
        <v>483</v>
      </c>
      <c r="C32" s="23" t="s">
        <v>368</v>
      </c>
      <c r="D32" s="24">
        <v>65147761</v>
      </c>
      <c r="E32" s="25" t="s">
        <v>369</v>
      </c>
      <c r="F32" s="26">
        <v>45456</v>
      </c>
      <c r="G32" s="25">
        <v>3074176</v>
      </c>
      <c r="H32" s="23" t="s">
        <v>54</v>
      </c>
      <c r="I32" s="25" t="s">
        <v>55</v>
      </c>
      <c r="J32" s="27">
        <v>93</v>
      </c>
      <c r="K32" s="27">
        <v>83.35</v>
      </c>
      <c r="L32" s="27">
        <v>9.65</v>
      </c>
      <c r="M32" s="2" t="s">
        <v>807</v>
      </c>
    </row>
    <row r="33" spans="1:13" x14ac:dyDescent="0.2">
      <c r="A33" s="38">
        <v>653</v>
      </c>
      <c r="B33" s="22">
        <v>483</v>
      </c>
      <c r="C33" s="23" t="s">
        <v>368</v>
      </c>
      <c r="D33" s="24">
        <v>65147761</v>
      </c>
      <c r="E33" s="25" t="s">
        <v>369</v>
      </c>
      <c r="F33" s="26">
        <v>45484</v>
      </c>
      <c r="G33" s="25">
        <v>3074176</v>
      </c>
      <c r="H33" s="23" t="s">
        <v>54</v>
      </c>
      <c r="I33" s="25" t="s">
        <v>55</v>
      </c>
      <c r="J33" s="27">
        <v>93</v>
      </c>
      <c r="K33" s="27">
        <v>83.35</v>
      </c>
      <c r="L33" s="27">
        <v>9.65</v>
      </c>
      <c r="M33" s="2" t="s">
        <v>807</v>
      </c>
    </row>
    <row r="34" spans="1:13" x14ac:dyDescent="0.2">
      <c r="A34" s="38">
        <v>654</v>
      </c>
      <c r="B34" s="22">
        <v>483</v>
      </c>
      <c r="C34" s="23" t="s">
        <v>366</v>
      </c>
      <c r="D34" s="24">
        <v>65425118</v>
      </c>
      <c r="E34" s="25" t="s">
        <v>367</v>
      </c>
      <c r="F34" s="26">
        <v>45498</v>
      </c>
      <c r="G34" s="25">
        <v>3062650</v>
      </c>
      <c r="H34" s="23" t="s">
        <v>151</v>
      </c>
      <c r="I34" s="25" t="s">
        <v>152</v>
      </c>
      <c r="J34" s="27">
        <v>45</v>
      </c>
      <c r="K34" s="27">
        <v>35.93</v>
      </c>
      <c r="L34" s="27">
        <v>9.07</v>
      </c>
      <c r="M34" s="2" t="s">
        <v>807</v>
      </c>
    </row>
    <row r="35" spans="1:13" ht="22.5" x14ac:dyDescent="0.2">
      <c r="A35" s="38">
        <v>655</v>
      </c>
      <c r="B35" s="22">
        <v>483</v>
      </c>
      <c r="C35" s="23" t="s">
        <v>366</v>
      </c>
      <c r="D35" s="24">
        <v>65425118</v>
      </c>
      <c r="E35" s="25" t="s">
        <v>367</v>
      </c>
      <c r="F35" s="26">
        <v>45498</v>
      </c>
      <c r="G35" s="25">
        <v>3073061</v>
      </c>
      <c r="H35" s="23" t="s">
        <v>50</v>
      </c>
      <c r="I35" s="25" t="s">
        <v>51</v>
      </c>
      <c r="J35" s="27">
        <v>66</v>
      </c>
      <c r="K35" s="27">
        <v>55.92</v>
      </c>
      <c r="L35" s="27">
        <v>10.08</v>
      </c>
      <c r="M35" s="2" t="s">
        <v>807</v>
      </c>
    </row>
    <row r="36" spans="1:13" x14ac:dyDescent="0.2">
      <c r="A36" s="38">
        <v>656</v>
      </c>
      <c r="B36" s="22">
        <v>483</v>
      </c>
      <c r="C36" s="23" t="s">
        <v>366</v>
      </c>
      <c r="D36" s="24">
        <v>65425118</v>
      </c>
      <c r="E36" s="25" t="s">
        <v>367</v>
      </c>
      <c r="F36" s="26">
        <v>45498</v>
      </c>
      <c r="G36" s="25">
        <v>3074176</v>
      </c>
      <c r="H36" s="23" t="s">
        <v>54</v>
      </c>
      <c r="I36" s="25" t="s">
        <v>55</v>
      </c>
      <c r="J36" s="27">
        <v>93</v>
      </c>
      <c r="K36" s="27">
        <v>83.35</v>
      </c>
      <c r="L36" s="27">
        <v>9.65</v>
      </c>
      <c r="M36" s="2" t="s">
        <v>807</v>
      </c>
    </row>
    <row r="37" spans="1:13" x14ac:dyDescent="0.2">
      <c r="A37" s="38">
        <v>657</v>
      </c>
      <c r="B37" s="22">
        <v>483</v>
      </c>
      <c r="C37" s="23" t="s">
        <v>370</v>
      </c>
      <c r="D37" s="24">
        <v>65422081</v>
      </c>
      <c r="E37" s="25" t="s">
        <v>371</v>
      </c>
      <c r="F37" s="26">
        <v>45497</v>
      </c>
      <c r="G37" s="25">
        <v>3062650</v>
      </c>
      <c r="H37" s="23" t="s">
        <v>151</v>
      </c>
      <c r="I37" s="25" t="s">
        <v>152</v>
      </c>
      <c r="J37" s="27">
        <v>45</v>
      </c>
      <c r="K37" s="27">
        <v>35.93</v>
      </c>
      <c r="L37" s="27">
        <v>9.07</v>
      </c>
      <c r="M37" s="2" t="s">
        <v>807</v>
      </c>
    </row>
    <row r="38" spans="1:13" ht="22.5" x14ac:dyDescent="0.2">
      <c r="A38" s="38">
        <v>658</v>
      </c>
      <c r="B38" s="22">
        <v>483</v>
      </c>
      <c r="C38" s="23" t="s">
        <v>370</v>
      </c>
      <c r="D38" s="24">
        <v>65422081</v>
      </c>
      <c r="E38" s="25" t="s">
        <v>371</v>
      </c>
      <c r="F38" s="26">
        <v>45497</v>
      </c>
      <c r="G38" s="25">
        <v>3073061</v>
      </c>
      <c r="H38" s="23" t="s">
        <v>50</v>
      </c>
      <c r="I38" s="25" t="s">
        <v>51</v>
      </c>
      <c r="J38" s="27">
        <v>66</v>
      </c>
      <c r="K38" s="27">
        <v>55.92</v>
      </c>
      <c r="L38" s="27">
        <v>10.08</v>
      </c>
      <c r="M38" s="2" t="s">
        <v>807</v>
      </c>
    </row>
    <row r="39" spans="1:13" x14ac:dyDescent="0.2">
      <c r="A39" s="38">
        <v>659</v>
      </c>
      <c r="B39" s="22">
        <v>483</v>
      </c>
      <c r="C39" s="23" t="s">
        <v>370</v>
      </c>
      <c r="D39" s="24">
        <v>65422081</v>
      </c>
      <c r="E39" s="25" t="s">
        <v>371</v>
      </c>
      <c r="F39" s="26">
        <v>45497</v>
      </c>
      <c r="G39" s="25">
        <v>3074176</v>
      </c>
      <c r="H39" s="23" t="s">
        <v>54</v>
      </c>
      <c r="I39" s="25" t="s">
        <v>55</v>
      </c>
      <c r="J39" s="27">
        <v>93</v>
      </c>
      <c r="K39" s="27">
        <v>83.35</v>
      </c>
      <c r="L39" s="27">
        <v>9.65</v>
      </c>
      <c r="M39" s="2" t="s">
        <v>807</v>
      </c>
    </row>
    <row r="40" spans="1:13" x14ac:dyDescent="0.2">
      <c r="B40" s="12"/>
      <c r="C40" s="28"/>
      <c r="D40" s="29"/>
      <c r="E40" s="12"/>
      <c r="F40" s="12"/>
      <c r="G40" s="12"/>
      <c r="H40" s="30"/>
      <c r="I40" s="30"/>
      <c r="J40" s="30"/>
      <c r="K40" s="11"/>
      <c r="L40" s="11"/>
    </row>
    <row r="41" spans="1:13" x14ac:dyDescent="0.2">
      <c r="B41" s="12"/>
      <c r="C41" s="28"/>
      <c r="D41" s="29"/>
      <c r="E41" s="15"/>
      <c r="F41" s="15"/>
      <c r="G41" s="15"/>
      <c r="H41" s="15"/>
      <c r="I41" s="30"/>
      <c r="J41" s="30"/>
      <c r="K41" s="11"/>
      <c r="L41" s="11"/>
    </row>
    <row r="42" spans="1:13" x14ac:dyDescent="0.2">
      <c r="B42" s="12"/>
      <c r="C42" s="28"/>
      <c r="D42" s="29"/>
      <c r="E42" s="12"/>
      <c r="F42" s="11"/>
      <c r="G42" s="11"/>
      <c r="H42" s="11"/>
      <c r="I42" s="30"/>
      <c r="J42" s="30"/>
      <c r="K42" s="11"/>
      <c r="L42" s="11"/>
    </row>
    <row r="43" spans="1:13" ht="13.5" thickBot="1" x14ac:dyDescent="0.25">
      <c r="B43" s="12"/>
      <c r="C43" s="28"/>
      <c r="D43" s="11" t="s">
        <v>70</v>
      </c>
      <c r="E43" s="31"/>
      <c r="F43" s="31"/>
      <c r="G43" s="31"/>
      <c r="H43" s="32"/>
      <c r="I43" s="11"/>
      <c r="J43" s="30"/>
      <c r="K43" s="11"/>
      <c r="L43" s="33">
        <f>SUM(L25:L39)</f>
        <v>144.00000000000003</v>
      </c>
    </row>
    <row r="44" spans="1:13" ht="13.5" thickTop="1" x14ac:dyDescent="0.2">
      <c r="B44" s="12"/>
      <c r="C44" s="28"/>
      <c r="D44" s="35"/>
      <c r="E44" s="31"/>
      <c r="F44" s="31"/>
      <c r="G44" s="31"/>
      <c r="H44" s="32"/>
      <c r="I44" s="11"/>
      <c r="J44" s="30"/>
      <c r="K44" s="11"/>
      <c r="L44" s="36"/>
    </row>
    <row r="48" spans="1:13" ht="59.65" customHeight="1" x14ac:dyDescent="0.25">
      <c r="C48" s="39"/>
      <c r="D48" s="39"/>
      <c r="E48" s="39"/>
      <c r="F48" s="39"/>
      <c r="G48" s="39"/>
      <c r="H48" s="39"/>
      <c r="I48" s="39"/>
      <c r="J48" s="39"/>
      <c r="K48" s="39"/>
    </row>
  </sheetData>
  <autoFilter ref="A24:L39" xr:uid="{7ECBDF4B-E817-4164-9E64-30D8C8E8B54C}"/>
  <mergeCells count="4">
    <mergeCell ref="I14:J14"/>
    <mergeCell ref="B16:L16"/>
    <mergeCell ref="B17:L17"/>
    <mergeCell ref="J21:K21"/>
  </mergeCells>
  <dataValidations count="1">
    <dataValidation type="list" allowBlank="1" showInputMessage="1" showErrorMessage="1" sqref="C19:D19" xr:uid="{2D022BBE-295A-4C89-9E2E-1CCA233E0AA5}">
      <formula1>#REF!</formula1>
    </dataValidation>
  </dataValidations>
  <pageMargins left="0.25" right="0.25" top="0.5" bottom="0.5" header="0.3" footer="0.3"/>
  <pageSetup scale="96"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9E76C-A791-446F-ABCE-B2BB6EBDE6AD}">
  <sheetPr>
    <tabColor theme="0"/>
    <pageSetUpPr fitToPage="1"/>
  </sheetPr>
  <dimension ref="A1:M42"/>
  <sheetViews>
    <sheetView topLeftCell="B1" zoomScaleNormal="100" workbookViewId="0">
      <selection activeCell="D21" sqref="D21"/>
    </sheetView>
  </sheetViews>
  <sheetFormatPr defaultColWidth="8.85546875" defaultRowHeight="12.75" x14ac:dyDescent="0.2"/>
  <cols>
    <col min="1" max="1" width="14.42578125" style="2" hidden="1" customWidth="1"/>
    <col min="2" max="2" width="13.28515625" style="2" customWidth="1"/>
    <col min="3" max="3" width="14.85546875" style="2" hidden="1" customWidth="1"/>
    <col min="4" max="4" width="10.140625" style="2" customWidth="1"/>
    <col min="5" max="5" width="16.5703125" style="2" customWidth="1"/>
    <col min="6" max="7" width="11.42578125" style="2" customWidth="1"/>
    <col min="8" max="8" width="8.85546875" style="2"/>
    <col min="9" max="9" width="19.7109375" style="2" customWidth="1"/>
    <col min="10" max="10" width="10.42578125" style="2" customWidth="1"/>
    <col min="11" max="11" width="11.7109375" style="2" customWidth="1"/>
    <col min="12" max="12" width="9.7109375" style="2" customWidth="1"/>
    <col min="13" max="13" width="13.140625" style="2" customWidth="1"/>
    <col min="14"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374</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3" ht="15.6" customHeight="1" x14ac:dyDescent="0.2">
      <c r="B17" s="55">
        <v>45534</v>
      </c>
      <c r="C17" s="55"/>
      <c r="D17" s="55"/>
      <c r="E17" s="55"/>
      <c r="F17" s="55"/>
      <c r="G17" s="55"/>
      <c r="H17" s="55"/>
      <c r="I17" s="55"/>
      <c r="J17" s="55"/>
      <c r="K17" s="55"/>
      <c r="L17" s="55"/>
    </row>
    <row r="18" spans="1:13" x14ac:dyDescent="0.2">
      <c r="B18" s="11" t="s">
        <v>806</v>
      </c>
      <c r="C18" s="11"/>
      <c r="D18" s="11" t="s">
        <v>916</v>
      </c>
      <c r="E18" s="12"/>
      <c r="F18" s="11"/>
      <c r="G18" s="11"/>
      <c r="H18" s="11"/>
      <c r="I18" s="1"/>
      <c r="J18" s="11"/>
      <c r="K18" s="11"/>
      <c r="L18" s="11"/>
    </row>
    <row r="19" spans="1:13" x14ac:dyDescent="0.2">
      <c r="A19" s="2" t="s">
        <v>18</v>
      </c>
      <c r="B19" s="11" t="s">
        <v>19</v>
      </c>
      <c r="C19" s="14" t="s">
        <v>365</v>
      </c>
      <c r="D19" s="14" t="s">
        <v>365</v>
      </c>
      <c r="E19" s="12"/>
      <c r="F19" s="1"/>
      <c r="G19" s="1"/>
      <c r="H19" s="1"/>
      <c r="I19" s="1"/>
      <c r="J19" s="1"/>
      <c r="K19" s="1"/>
      <c r="L19" s="11"/>
    </row>
    <row r="20" spans="1:13" ht="13.5" thickBot="1" x14ac:dyDescent="0.25">
      <c r="A20" s="2">
        <v>9</v>
      </c>
      <c r="B20" s="11" t="s">
        <v>21</v>
      </c>
      <c r="C20" s="14">
        <v>2101341520</v>
      </c>
      <c r="D20" s="14">
        <v>2101341520</v>
      </c>
      <c r="E20" s="12"/>
      <c r="F20" s="15"/>
      <c r="G20" s="15"/>
      <c r="H20" s="16"/>
      <c r="I20" s="16" t="s">
        <v>925</v>
      </c>
      <c r="J20" s="11"/>
      <c r="K20" s="11"/>
      <c r="L20" s="11"/>
    </row>
    <row r="21" spans="1:13" ht="13.9" customHeight="1" thickBot="1" x14ac:dyDescent="0.25">
      <c r="A21" s="2" t="s">
        <v>22</v>
      </c>
      <c r="B21" s="11" t="s">
        <v>23</v>
      </c>
      <c r="C21" s="14">
        <v>4257210</v>
      </c>
      <c r="D21" s="14">
        <v>4257210</v>
      </c>
      <c r="E21" s="12"/>
      <c r="F21" s="15"/>
      <c r="G21" s="15"/>
      <c r="H21" s="16"/>
      <c r="I21" s="17" t="s">
        <v>24</v>
      </c>
      <c r="J21" s="59">
        <f>L37</f>
        <v>86.399999999999991</v>
      </c>
      <c r="K21" s="57"/>
      <c r="L21" s="11"/>
    </row>
    <row r="22" spans="1:13" x14ac:dyDescent="0.2">
      <c r="A22" s="2">
        <v>0</v>
      </c>
      <c r="B22" s="11" t="s">
        <v>26</v>
      </c>
      <c r="C22" s="14" t="s">
        <v>27</v>
      </c>
      <c r="D22" s="14" t="s">
        <v>27</v>
      </c>
      <c r="E22" s="12"/>
      <c r="F22" s="12"/>
      <c r="G22" s="12"/>
      <c r="H22" s="11"/>
      <c r="I22" s="11"/>
      <c r="J22" s="11"/>
      <c r="K22" s="11"/>
      <c r="L22" s="11"/>
    </row>
    <row r="23" spans="1:13" ht="4.1500000000000004" customHeight="1" x14ac:dyDescent="0.2">
      <c r="B23" s="11"/>
      <c r="C23" s="11"/>
      <c r="D23" s="11"/>
      <c r="E23" s="11"/>
      <c r="F23" s="11"/>
      <c r="G23" s="11"/>
      <c r="H23" s="11"/>
      <c r="I23" s="11"/>
      <c r="J23" s="11"/>
      <c r="K23" s="11"/>
      <c r="L23" s="11"/>
    </row>
    <row r="24" spans="1:13"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915</v>
      </c>
    </row>
    <row r="25" spans="1:13" x14ac:dyDescent="0.2">
      <c r="A25" s="38">
        <v>468</v>
      </c>
      <c r="B25" s="22">
        <v>483</v>
      </c>
      <c r="C25" s="23" t="s">
        <v>368</v>
      </c>
      <c r="D25" s="24">
        <v>65507741</v>
      </c>
      <c r="E25" s="25" t="s">
        <v>369</v>
      </c>
      <c r="F25" s="26">
        <v>45512</v>
      </c>
      <c r="G25" s="25">
        <v>3062650</v>
      </c>
      <c r="H25" s="23" t="s">
        <v>151</v>
      </c>
      <c r="I25" s="25" t="s">
        <v>152</v>
      </c>
      <c r="J25" s="27">
        <v>45</v>
      </c>
      <c r="K25" s="27">
        <v>35.93</v>
      </c>
      <c r="L25" s="27">
        <v>9.07</v>
      </c>
      <c r="M25" s="2" t="s">
        <v>807</v>
      </c>
    </row>
    <row r="26" spans="1:13" ht="22.5" x14ac:dyDescent="0.2">
      <c r="A26" s="38">
        <v>469</v>
      </c>
      <c r="B26" s="22">
        <v>483</v>
      </c>
      <c r="C26" s="23" t="s">
        <v>368</v>
      </c>
      <c r="D26" s="24">
        <v>65507741</v>
      </c>
      <c r="E26" s="25" t="s">
        <v>369</v>
      </c>
      <c r="F26" s="26">
        <v>45512</v>
      </c>
      <c r="G26" s="25">
        <v>3073061</v>
      </c>
      <c r="H26" s="23" t="s">
        <v>50</v>
      </c>
      <c r="I26" s="25" t="s">
        <v>51</v>
      </c>
      <c r="J26" s="27">
        <v>66</v>
      </c>
      <c r="K26" s="27">
        <v>55.92</v>
      </c>
      <c r="L26" s="27">
        <v>10.08</v>
      </c>
      <c r="M26" s="2" t="s">
        <v>807</v>
      </c>
    </row>
    <row r="27" spans="1:13" x14ac:dyDescent="0.2">
      <c r="A27" s="38">
        <v>470</v>
      </c>
      <c r="B27" s="22">
        <v>483</v>
      </c>
      <c r="C27" s="23" t="s">
        <v>368</v>
      </c>
      <c r="D27" s="24">
        <v>65507741</v>
      </c>
      <c r="E27" s="25" t="s">
        <v>369</v>
      </c>
      <c r="F27" s="26">
        <v>45512</v>
      </c>
      <c r="G27" s="25">
        <v>3074176</v>
      </c>
      <c r="H27" s="23" t="s">
        <v>54</v>
      </c>
      <c r="I27" s="25" t="s">
        <v>55</v>
      </c>
      <c r="J27" s="27">
        <v>93</v>
      </c>
      <c r="K27" s="27">
        <v>83.35</v>
      </c>
      <c r="L27" s="27">
        <v>9.65</v>
      </c>
      <c r="M27" s="2" t="s">
        <v>807</v>
      </c>
    </row>
    <row r="28" spans="1:13" x14ac:dyDescent="0.2">
      <c r="A28" s="38">
        <v>471</v>
      </c>
      <c r="B28" s="22">
        <v>483</v>
      </c>
      <c r="C28" s="23" t="s">
        <v>366</v>
      </c>
      <c r="D28" s="24">
        <v>65650590</v>
      </c>
      <c r="E28" s="25" t="s">
        <v>367</v>
      </c>
      <c r="F28" s="26">
        <v>45527</v>
      </c>
      <c r="G28" s="25">
        <v>3062650</v>
      </c>
      <c r="H28" s="23" t="s">
        <v>151</v>
      </c>
      <c r="I28" s="25" t="s">
        <v>152</v>
      </c>
      <c r="J28" s="27">
        <v>45</v>
      </c>
      <c r="K28" s="27">
        <v>35.93</v>
      </c>
      <c r="L28" s="27">
        <v>9.07</v>
      </c>
      <c r="M28" s="2" t="s">
        <v>807</v>
      </c>
    </row>
    <row r="29" spans="1:13" ht="22.5" x14ac:dyDescent="0.2">
      <c r="A29" s="38">
        <v>472</v>
      </c>
      <c r="B29" s="22">
        <v>483</v>
      </c>
      <c r="C29" s="23" t="s">
        <v>366</v>
      </c>
      <c r="D29" s="24">
        <v>65650590</v>
      </c>
      <c r="E29" s="25" t="s">
        <v>367</v>
      </c>
      <c r="F29" s="26">
        <v>45527</v>
      </c>
      <c r="G29" s="25">
        <v>3073061</v>
      </c>
      <c r="H29" s="23" t="s">
        <v>50</v>
      </c>
      <c r="I29" s="25" t="s">
        <v>51</v>
      </c>
      <c r="J29" s="27">
        <v>66</v>
      </c>
      <c r="K29" s="27">
        <v>55.92</v>
      </c>
      <c r="L29" s="27">
        <v>10.08</v>
      </c>
      <c r="M29" s="2" t="s">
        <v>807</v>
      </c>
    </row>
    <row r="30" spans="1:13" x14ac:dyDescent="0.2">
      <c r="A30" s="38">
        <v>473</v>
      </c>
      <c r="B30" s="22">
        <v>483</v>
      </c>
      <c r="C30" s="23" t="s">
        <v>366</v>
      </c>
      <c r="D30" s="24">
        <v>65650590</v>
      </c>
      <c r="E30" s="25" t="s">
        <v>367</v>
      </c>
      <c r="F30" s="26">
        <v>45527</v>
      </c>
      <c r="G30" s="25">
        <v>3074176</v>
      </c>
      <c r="H30" s="23" t="s">
        <v>54</v>
      </c>
      <c r="I30" s="25" t="s">
        <v>55</v>
      </c>
      <c r="J30" s="27">
        <v>93</v>
      </c>
      <c r="K30" s="27">
        <v>83.35</v>
      </c>
      <c r="L30" s="27">
        <v>9.65</v>
      </c>
      <c r="M30" s="2" t="s">
        <v>807</v>
      </c>
    </row>
    <row r="31" spans="1:13" x14ac:dyDescent="0.2">
      <c r="A31" s="38">
        <v>474</v>
      </c>
      <c r="B31" s="22">
        <v>483</v>
      </c>
      <c r="C31" s="23" t="s">
        <v>370</v>
      </c>
      <c r="D31" s="24">
        <v>65628844</v>
      </c>
      <c r="E31" s="25" t="s">
        <v>371</v>
      </c>
      <c r="F31" s="26">
        <v>45526</v>
      </c>
      <c r="G31" s="25">
        <v>3062650</v>
      </c>
      <c r="H31" s="23" t="s">
        <v>151</v>
      </c>
      <c r="I31" s="25" t="s">
        <v>152</v>
      </c>
      <c r="J31" s="27">
        <v>45</v>
      </c>
      <c r="K31" s="27">
        <v>35.93</v>
      </c>
      <c r="L31" s="27">
        <v>9.07</v>
      </c>
      <c r="M31" s="2" t="s">
        <v>807</v>
      </c>
    </row>
    <row r="32" spans="1:13" ht="22.5" x14ac:dyDescent="0.2">
      <c r="A32" s="38">
        <v>475</v>
      </c>
      <c r="B32" s="22">
        <v>483</v>
      </c>
      <c r="C32" s="23" t="s">
        <v>370</v>
      </c>
      <c r="D32" s="24">
        <v>65628844</v>
      </c>
      <c r="E32" s="25" t="s">
        <v>371</v>
      </c>
      <c r="F32" s="26">
        <v>45526</v>
      </c>
      <c r="G32" s="25">
        <v>3073061</v>
      </c>
      <c r="H32" s="23" t="s">
        <v>50</v>
      </c>
      <c r="I32" s="25" t="s">
        <v>51</v>
      </c>
      <c r="J32" s="27">
        <v>66</v>
      </c>
      <c r="K32" s="27">
        <v>55.92</v>
      </c>
      <c r="L32" s="27">
        <v>10.08</v>
      </c>
      <c r="M32" s="2" t="s">
        <v>807</v>
      </c>
    </row>
    <row r="33" spans="1:13" x14ac:dyDescent="0.2">
      <c r="A33" s="38">
        <v>476</v>
      </c>
      <c r="B33" s="22">
        <v>483</v>
      </c>
      <c r="C33" s="23" t="s">
        <v>370</v>
      </c>
      <c r="D33" s="24">
        <v>65628844</v>
      </c>
      <c r="E33" s="25" t="s">
        <v>371</v>
      </c>
      <c r="F33" s="26">
        <v>45526</v>
      </c>
      <c r="G33" s="25">
        <v>3074176</v>
      </c>
      <c r="H33" s="23" t="s">
        <v>54</v>
      </c>
      <c r="I33" s="25" t="s">
        <v>55</v>
      </c>
      <c r="J33" s="27">
        <v>93</v>
      </c>
      <c r="K33" s="27">
        <v>83.35</v>
      </c>
      <c r="L33" s="27">
        <v>9.65</v>
      </c>
      <c r="M33" s="2" t="s">
        <v>807</v>
      </c>
    </row>
    <row r="34" spans="1:13" x14ac:dyDescent="0.2">
      <c r="B34" s="12"/>
      <c r="C34" s="28"/>
      <c r="D34" s="29"/>
      <c r="E34" s="12"/>
      <c r="F34" s="12"/>
      <c r="G34" s="12"/>
      <c r="H34" s="30"/>
      <c r="I34" s="30"/>
      <c r="J34" s="30"/>
      <c r="K34" s="11"/>
      <c r="L34" s="11"/>
    </row>
    <row r="35" spans="1:13" x14ac:dyDescent="0.2">
      <c r="B35" s="12"/>
      <c r="C35" s="28"/>
      <c r="D35" s="29"/>
      <c r="E35" s="15"/>
      <c r="F35" s="15"/>
      <c r="G35" s="15"/>
      <c r="H35" s="15"/>
      <c r="I35" s="30"/>
      <c r="J35" s="30"/>
      <c r="K35" s="11"/>
      <c r="L35" s="11"/>
    </row>
    <row r="36" spans="1:13" x14ac:dyDescent="0.2">
      <c r="B36" s="12"/>
      <c r="C36" s="28"/>
      <c r="D36" s="29"/>
      <c r="E36" s="12"/>
      <c r="F36" s="11"/>
      <c r="G36" s="11"/>
      <c r="H36" s="11"/>
      <c r="I36" s="30"/>
      <c r="J36" s="30"/>
      <c r="K36" s="11"/>
      <c r="L36" s="11"/>
    </row>
    <row r="37" spans="1:13" ht="13.5" thickBot="1" x14ac:dyDescent="0.25">
      <c r="B37" s="12"/>
      <c r="C37" s="28"/>
      <c r="D37" s="11" t="s">
        <v>70</v>
      </c>
      <c r="E37" s="31"/>
      <c r="F37" s="31"/>
      <c r="G37" s="31"/>
      <c r="H37" s="32"/>
      <c r="I37" s="11"/>
      <c r="J37" s="30"/>
      <c r="K37" s="11"/>
      <c r="L37" s="33">
        <f>SUM(L25:L33)</f>
        <v>86.399999999999991</v>
      </c>
    </row>
    <row r="38" spans="1:13" ht="13.5" thickTop="1" x14ac:dyDescent="0.2">
      <c r="B38" s="12"/>
      <c r="C38" s="28"/>
      <c r="D38" s="35"/>
      <c r="E38" s="31"/>
      <c r="F38" s="31"/>
      <c r="G38" s="31"/>
      <c r="H38" s="32"/>
      <c r="I38" s="11"/>
      <c r="J38" s="30"/>
      <c r="K38" s="11"/>
      <c r="L38" s="36"/>
    </row>
    <row r="42" spans="1:13" ht="59.65" customHeight="1" x14ac:dyDescent="0.25">
      <c r="C42" s="39"/>
      <c r="D42" s="39"/>
      <c r="E42" s="39"/>
      <c r="F42" s="39"/>
      <c r="G42" s="39"/>
      <c r="H42" s="39"/>
      <c r="I42" s="39"/>
      <c r="J42" s="39"/>
      <c r="K42" s="39"/>
    </row>
  </sheetData>
  <mergeCells count="4">
    <mergeCell ref="I14:J14"/>
    <mergeCell ref="B16:L16"/>
    <mergeCell ref="B17:L17"/>
    <mergeCell ref="J21:K21"/>
  </mergeCells>
  <dataValidations count="1">
    <dataValidation type="list" allowBlank="1" showInputMessage="1" showErrorMessage="1" sqref="C19:D19" xr:uid="{92ED9884-8E6F-4E80-807D-6E83DFCA7BF9}">
      <formula1>#REF!</formula1>
    </dataValidation>
  </dataValidations>
  <pageMargins left="0.25" right="0.25" top="0.5" bottom="0.5" header="0.3" footer="0.3"/>
  <pageSetup scale="96"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B20D6-11AD-423B-8631-2421FAE4DB5C}">
  <sheetPr>
    <tabColor theme="0"/>
    <pageSetUpPr fitToPage="1"/>
  </sheetPr>
  <dimension ref="A1:M41"/>
  <sheetViews>
    <sheetView topLeftCell="B1" zoomScaleNormal="100" workbookViewId="0">
      <selection activeCell="D21" sqref="D21"/>
    </sheetView>
  </sheetViews>
  <sheetFormatPr defaultColWidth="8.85546875" defaultRowHeight="12.75" x14ac:dyDescent="0.2"/>
  <cols>
    <col min="1" max="1" width="14.42578125" style="2" hidden="1" customWidth="1"/>
    <col min="2" max="2" width="13.28515625" style="2" customWidth="1"/>
    <col min="3" max="3" width="14.85546875" style="2" hidden="1" customWidth="1"/>
    <col min="4" max="4" width="10.140625" style="2" customWidth="1"/>
    <col min="5" max="5" width="16.5703125" style="2" hidden="1" customWidth="1"/>
    <col min="6" max="7" width="11.42578125" style="2" customWidth="1"/>
    <col min="8" max="8" width="8.85546875" style="2"/>
    <col min="9" max="9" width="19.7109375" style="2" customWidth="1"/>
    <col min="10" max="10" width="10.42578125" style="2" customWidth="1"/>
    <col min="11" max="11" width="11.7109375" style="2" customWidth="1"/>
    <col min="12" max="12" width="9.7109375" style="2" customWidth="1"/>
    <col min="13" max="13" width="14.5703125" style="2" customWidth="1"/>
    <col min="14"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375</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3" ht="15.6" customHeight="1" x14ac:dyDescent="0.2">
      <c r="B17" s="55">
        <v>45565</v>
      </c>
      <c r="C17" s="55"/>
      <c r="D17" s="55"/>
      <c r="E17" s="55"/>
      <c r="F17" s="55"/>
      <c r="G17" s="55"/>
      <c r="H17" s="55"/>
      <c r="I17" s="55"/>
      <c r="J17" s="55"/>
      <c r="K17" s="55"/>
      <c r="L17" s="55"/>
    </row>
    <row r="18" spans="1:13" x14ac:dyDescent="0.2">
      <c r="B18" s="11" t="s">
        <v>806</v>
      </c>
      <c r="C18" s="11"/>
      <c r="D18" s="11" t="s">
        <v>916</v>
      </c>
      <c r="E18" s="12"/>
      <c r="F18" s="11"/>
      <c r="G18" s="11"/>
      <c r="H18" s="11"/>
      <c r="I18" s="1"/>
      <c r="J18" s="11"/>
      <c r="K18" s="11"/>
      <c r="L18" s="11"/>
    </row>
    <row r="19" spans="1:13" x14ac:dyDescent="0.2">
      <c r="A19" s="2" t="s">
        <v>18</v>
      </c>
      <c r="B19" s="11" t="s">
        <v>19</v>
      </c>
      <c r="C19" s="14" t="s">
        <v>365</v>
      </c>
      <c r="D19" s="14" t="s">
        <v>365</v>
      </c>
      <c r="E19" s="12"/>
      <c r="F19" s="1"/>
      <c r="G19" s="1"/>
      <c r="H19" s="1"/>
      <c r="I19" s="1"/>
      <c r="J19" s="1"/>
      <c r="K19" s="1"/>
      <c r="L19" s="11"/>
    </row>
    <row r="20" spans="1:13" ht="13.5" thickBot="1" x14ac:dyDescent="0.25">
      <c r="A20" s="2">
        <v>11</v>
      </c>
      <c r="B20" s="11" t="s">
        <v>21</v>
      </c>
      <c r="C20" s="14">
        <v>2101341520</v>
      </c>
      <c r="D20" s="14">
        <v>2101341520</v>
      </c>
      <c r="E20" s="12"/>
      <c r="F20" s="15"/>
      <c r="G20" s="15"/>
      <c r="H20" s="16"/>
      <c r="I20" s="16" t="s">
        <v>919</v>
      </c>
      <c r="J20" s="11"/>
      <c r="K20" s="11"/>
      <c r="L20" s="11"/>
    </row>
    <row r="21" spans="1:13" ht="13.9" customHeight="1" thickBot="1" x14ac:dyDescent="0.25">
      <c r="A21" s="2" t="s">
        <v>22</v>
      </c>
      <c r="B21" s="11" t="s">
        <v>23</v>
      </c>
      <c r="C21" s="14">
        <v>4257210</v>
      </c>
      <c r="D21" s="14">
        <v>4257210</v>
      </c>
      <c r="E21" s="12"/>
      <c r="F21" s="15"/>
      <c r="G21" s="15"/>
      <c r="H21" s="16"/>
      <c r="I21" s="17" t="s">
        <v>24</v>
      </c>
      <c r="J21" s="59">
        <f>L36</f>
        <v>76.11</v>
      </c>
      <c r="K21" s="57"/>
      <c r="L21" s="11"/>
    </row>
    <row r="22" spans="1:13" x14ac:dyDescent="0.2">
      <c r="A22" s="2">
        <v>0</v>
      </c>
      <c r="B22" s="11" t="s">
        <v>26</v>
      </c>
      <c r="C22" s="14" t="s">
        <v>27</v>
      </c>
      <c r="D22" s="14" t="s">
        <v>27</v>
      </c>
      <c r="E22" s="12"/>
      <c r="F22" s="12"/>
      <c r="G22" s="12"/>
      <c r="H22" s="11"/>
      <c r="I22" s="11"/>
      <c r="J22" s="11"/>
      <c r="K22" s="11"/>
      <c r="L22" s="11"/>
    </row>
    <row r="23" spans="1:13" ht="4.1500000000000004" customHeight="1" x14ac:dyDescent="0.2">
      <c r="B23" s="11"/>
      <c r="C23" s="11"/>
      <c r="D23" s="14"/>
      <c r="E23" s="11"/>
      <c r="F23" s="11"/>
      <c r="G23" s="11"/>
      <c r="H23" s="11"/>
      <c r="I23" s="11"/>
      <c r="J23" s="11"/>
      <c r="K23" s="11"/>
      <c r="L23" s="11"/>
    </row>
    <row r="24" spans="1:13"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915</v>
      </c>
    </row>
    <row r="25" spans="1:13" ht="22.5" x14ac:dyDescent="0.2">
      <c r="A25" s="38">
        <v>687</v>
      </c>
      <c r="B25" s="22">
        <v>483</v>
      </c>
      <c r="C25" s="23" t="s">
        <v>368</v>
      </c>
      <c r="D25" s="24">
        <v>65714727</v>
      </c>
      <c r="E25" s="25" t="s">
        <v>369</v>
      </c>
      <c r="F25" s="26">
        <v>45540</v>
      </c>
      <c r="G25" s="25">
        <v>3073061</v>
      </c>
      <c r="H25" s="23" t="s">
        <v>50</v>
      </c>
      <c r="I25" s="25" t="s">
        <v>51</v>
      </c>
      <c r="J25" s="27">
        <v>66</v>
      </c>
      <c r="K25" s="27">
        <v>55.92</v>
      </c>
      <c r="L25" s="27">
        <v>10.08</v>
      </c>
      <c r="M25" s="2" t="s">
        <v>807</v>
      </c>
    </row>
    <row r="26" spans="1:13" x14ac:dyDescent="0.2">
      <c r="A26" s="38">
        <v>688</v>
      </c>
      <c r="B26" s="22">
        <v>483</v>
      </c>
      <c r="C26" s="23" t="s">
        <v>368</v>
      </c>
      <c r="D26" s="24">
        <v>65714727</v>
      </c>
      <c r="E26" s="25" t="s">
        <v>369</v>
      </c>
      <c r="F26" s="26">
        <v>45540</v>
      </c>
      <c r="G26" s="25">
        <v>3074085</v>
      </c>
      <c r="H26" s="23" t="s">
        <v>104</v>
      </c>
      <c r="I26" s="25" t="s">
        <v>105</v>
      </c>
      <c r="J26" s="27">
        <v>55</v>
      </c>
      <c r="K26" s="27">
        <v>46.54</v>
      </c>
      <c r="L26" s="27">
        <v>8.4600000000000009</v>
      </c>
      <c r="M26" s="2" t="s">
        <v>807</v>
      </c>
    </row>
    <row r="27" spans="1:13" x14ac:dyDescent="0.2">
      <c r="A27" s="38">
        <v>689</v>
      </c>
      <c r="B27" s="22">
        <v>483</v>
      </c>
      <c r="C27" s="23" t="s">
        <v>368</v>
      </c>
      <c r="D27" s="24">
        <v>65714727</v>
      </c>
      <c r="E27" s="25" t="s">
        <v>369</v>
      </c>
      <c r="F27" s="26">
        <v>45540</v>
      </c>
      <c r="G27" s="25">
        <v>3074085</v>
      </c>
      <c r="H27" s="23" t="s">
        <v>104</v>
      </c>
      <c r="I27" s="25" t="s">
        <v>105</v>
      </c>
      <c r="J27" s="27">
        <v>55</v>
      </c>
      <c r="K27" s="27">
        <v>46.54</v>
      </c>
      <c r="L27" s="27">
        <v>8.4600000000000009</v>
      </c>
      <c r="M27" s="2" t="s">
        <v>807</v>
      </c>
    </row>
    <row r="28" spans="1:13" x14ac:dyDescent="0.2">
      <c r="A28" s="38">
        <v>690</v>
      </c>
      <c r="B28" s="22">
        <v>483</v>
      </c>
      <c r="C28" s="23" t="s">
        <v>368</v>
      </c>
      <c r="D28" s="24">
        <v>65714727</v>
      </c>
      <c r="E28" s="25" t="s">
        <v>369</v>
      </c>
      <c r="F28" s="26">
        <v>45540</v>
      </c>
      <c r="G28" s="25">
        <v>3074176</v>
      </c>
      <c r="H28" s="23" t="s">
        <v>54</v>
      </c>
      <c r="I28" s="25" t="s">
        <v>55</v>
      </c>
      <c r="J28" s="27">
        <v>93</v>
      </c>
      <c r="K28" s="27">
        <v>83.35</v>
      </c>
      <c r="L28" s="27">
        <v>9.65</v>
      </c>
      <c r="M28" s="2" t="s">
        <v>807</v>
      </c>
    </row>
    <row r="29" spans="1:13" ht="22.5" x14ac:dyDescent="0.2">
      <c r="A29" s="38">
        <v>692</v>
      </c>
      <c r="B29" s="22">
        <v>483</v>
      </c>
      <c r="C29" s="23" t="s">
        <v>366</v>
      </c>
      <c r="D29" s="24">
        <v>65905846</v>
      </c>
      <c r="E29" s="25" t="s">
        <v>367</v>
      </c>
      <c r="F29" s="26">
        <v>45555</v>
      </c>
      <c r="G29" s="25">
        <v>3073061</v>
      </c>
      <c r="H29" s="23" t="s">
        <v>50</v>
      </c>
      <c r="I29" s="25" t="s">
        <v>51</v>
      </c>
      <c r="J29" s="27">
        <v>66</v>
      </c>
      <c r="K29" s="27">
        <v>55.92</v>
      </c>
      <c r="L29" s="27">
        <v>10.08</v>
      </c>
      <c r="M29" s="2" t="s">
        <v>807</v>
      </c>
    </row>
    <row r="30" spans="1:13" x14ac:dyDescent="0.2">
      <c r="A30" s="38">
        <v>693</v>
      </c>
      <c r="B30" s="22">
        <v>483</v>
      </c>
      <c r="C30" s="23" t="s">
        <v>366</v>
      </c>
      <c r="D30" s="24">
        <v>65905846</v>
      </c>
      <c r="E30" s="25" t="s">
        <v>367</v>
      </c>
      <c r="F30" s="26">
        <v>45555</v>
      </c>
      <c r="G30" s="25">
        <v>3074176</v>
      </c>
      <c r="H30" s="23" t="s">
        <v>54</v>
      </c>
      <c r="I30" s="25" t="s">
        <v>55</v>
      </c>
      <c r="J30" s="27">
        <v>93</v>
      </c>
      <c r="K30" s="27">
        <v>83.35</v>
      </c>
      <c r="L30" s="27">
        <v>9.65</v>
      </c>
      <c r="M30" s="2" t="s">
        <v>807</v>
      </c>
    </row>
    <row r="31" spans="1:13" ht="22.5" x14ac:dyDescent="0.2">
      <c r="A31" s="38">
        <v>695</v>
      </c>
      <c r="B31" s="22">
        <v>483</v>
      </c>
      <c r="C31" s="23" t="s">
        <v>370</v>
      </c>
      <c r="D31" s="24">
        <v>65846750</v>
      </c>
      <c r="E31" s="25" t="s">
        <v>371</v>
      </c>
      <c r="F31" s="26">
        <v>45554</v>
      </c>
      <c r="G31" s="25">
        <v>3073061</v>
      </c>
      <c r="H31" s="23" t="s">
        <v>50</v>
      </c>
      <c r="I31" s="25" t="s">
        <v>51</v>
      </c>
      <c r="J31" s="27">
        <v>66</v>
      </c>
      <c r="K31" s="27">
        <v>55.92</v>
      </c>
      <c r="L31" s="27">
        <v>10.08</v>
      </c>
      <c r="M31" s="2" t="s">
        <v>807</v>
      </c>
    </row>
    <row r="32" spans="1:13" x14ac:dyDescent="0.2">
      <c r="A32" s="38">
        <v>696</v>
      </c>
      <c r="B32" s="22">
        <v>483</v>
      </c>
      <c r="C32" s="23" t="s">
        <v>370</v>
      </c>
      <c r="D32" s="24">
        <v>65846750</v>
      </c>
      <c r="E32" s="25" t="s">
        <v>371</v>
      </c>
      <c r="F32" s="26">
        <v>45554</v>
      </c>
      <c r="G32" s="25">
        <v>3074176</v>
      </c>
      <c r="H32" s="23" t="s">
        <v>54</v>
      </c>
      <c r="I32" s="25" t="s">
        <v>55</v>
      </c>
      <c r="J32" s="27">
        <v>93</v>
      </c>
      <c r="K32" s="27">
        <v>83.35</v>
      </c>
      <c r="L32" s="27">
        <v>9.65</v>
      </c>
      <c r="M32" s="2" t="s">
        <v>807</v>
      </c>
    </row>
    <row r="33" spans="2:12" x14ac:dyDescent="0.2">
      <c r="B33" s="12"/>
      <c r="C33" s="28"/>
      <c r="D33" s="29"/>
      <c r="E33" s="12"/>
      <c r="F33" s="12"/>
      <c r="G33" s="12"/>
      <c r="H33" s="30"/>
      <c r="I33" s="30"/>
      <c r="J33" s="30"/>
      <c r="K33" s="11"/>
      <c r="L33" s="11"/>
    </row>
    <row r="34" spans="2:12" x14ac:dyDescent="0.2">
      <c r="B34" s="12"/>
      <c r="C34" s="28"/>
      <c r="D34" s="29"/>
      <c r="E34" s="15"/>
      <c r="F34" s="15"/>
      <c r="G34" s="15"/>
      <c r="H34" s="15"/>
      <c r="I34" s="30"/>
      <c r="J34" s="30"/>
      <c r="K34" s="11"/>
      <c r="L34" s="11"/>
    </row>
    <row r="35" spans="2:12" x14ac:dyDescent="0.2">
      <c r="B35" s="12"/>
      <c r="C35" s="28"/>
      <c r="D35" s="29"/>
      <c r="E35" s="12"/>
      <c r="F35" s="11"/>
      <c r="G35" s="11"/>
      <c r="H35" s="11"/>
      <c r="I35" s="30"/>
      <c r="J35" s="30"/>
      <c r="K35" s="11"/>
      <c r="L35" s="11"/>
    </row>
    <row r="36" spans="2:12" ht="13.5" thickBot="1" x14ac:dyDescent="0.25">
      <c r="B36" s="12"/>
      <c r="C36" s="28"/>
      <c r="D36" s="11" t="s">
        <v>70</v>
      </c>
      <c r="E36" s="31"/>
      <c r="F36" s="31"/>
      <c r="G36" s="31"/>
      <c r="H36" s="32"/>
      <c r="I36" s="11"/>
      <c r="J36" s="30"/>
      <c r="K36" s="11"/>
      <c r="L36" s="33">
        <f>SUM(L25:L32)</f>
        <v>76.11</v>
      </c>
    </row>
    <row r="37" spans="2:12" ht="13.5" thickTop="1" x14ac:dyDescent="0.2">
      <c r="B37" s="12"/>
      <c r="C37" s="28"/>
      <c r="D37" s="35"/>
      <c r="E37" s="31"/>
      <c r="F37" s="31"/>
      <c r="G37" s="31"/>
      <c r="H37" s="32"/>
      <c r="I37" s="11"/>
      <c r="J37" s="30"/>
      <c r="K37" s="11"/>
      <c r="L37" s="36"/>
    </row>
    <row r="41" spans="2:12" ht="59.65" customHeight="1" x14ac:dyDescent="0.25">
      <c r="C41" s="39"/>
      <c r="D41" s="39"/>
      <c r="E41" s="39"/>
      <c r="F41" s="39"/>
      <c r="G41" s="39"/>
      <c r="H41" s="39"/>
      <c r="I41" s="39"/>
      <c r="J41" s="39"/>
      <c r="K41" s="39"/>
    </row>
  </sheetData>
  <mergeCells count="4">
    <mergeCell ref="I14:J14"/>
    <mergeCell ref="B16:L16"/>
    <mergeCell ref="B17:L17"/>
    <mergeCell ref="J21:K21"/>
  </mergeCells>
  <dataValidations count="1">
    <dataValidation type="list" allowBlank="1" showInputMessage="1" showErrorMessage="1" sqref="C19:D19" xr:uid="{35B86629-5E61-4C50-AC2D-956FAD126D1E}">
      <formula1>#REF!</formula1>
    </dataValidation>
  </dataValidations>
  <pageMargins left="0.25" right="0.25" top="0.5" bottom="0.5" header="0.3" footer="0.3"/>
  <pageSetup scale="96"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37263-92D4-49E1-B00B-FDCD043A2097}">
  <sheetPr>
    <tabColor rgb="FFFFFF00"/>
    <pageSetUpPr fitToPage="1"/>
  </sheetPr>
  <dimension ref="A1:L42"/>
  <sheetViews>
    <sheetView topLeftCell="B1" zoomScaleNormal="100" workbookViewId="0">
      <selection activeCell="D21" sqref="D21"/>
    </sheetView>
  </sheetViews>
  <sheetFormatPr defaultColWidth="8.85546875" defaultRowHeight="12.75" x14ac:dyDescent="0.2"/>
  <cols>
    <col min="1" max="1" width="14.42578125" style="2" hidden="1" customWidth="1"/>
    <col min="2" max="2" width="13.28515625" style="2" customWidth="1"/>
    <col min="3" max="3" width="14.85546875" style="2" hidden="1" customWidth="1"/>
    <col min="4" max="4" width="15.28515625" style="2" customWidth="1"/>
    <col min="5" max="5" width="16.5703125" style="2" customWidth="1"/>
    <col min="6" max="7" width="11.42578125" style="2" customWidth="1"/>
    <col min="8" max="8" width="8.85546875" style="2"/>
    <col min="9" max="9" width="19.7109375" style="2" customWidth="1"/>
    <col min="10" max="10" width="10.42578125" style="2" customWidth="1"/>
    <col min="11" max="11" width="11.7109375" style="2" customWidth="1"/>
    <col min="12" max="12" width="9.710937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376</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45596</v>
      </c>
      <c r="C17" s="55"/>
      <c r="D17" s="55"/>
      <c r="E17" s="55"/>
      <c r="F17" s="55"/>
      <c r="G17" s="55"/>
      <c r="H17" s="55"/>
      <c r="I17" s="55"/>
      <c r="J17" s="55"/>
      <c r="K17" s="55"/>
      <c r="L17" s="55"/>
    </row>
    <row r="18" spans="1:12" x14ac:dyDescent="0.2">
      <c r="B18" s="11" t="s">
        <v>806</v>
      </c>
      <c r="C18" s="11"/>
      <c r="D18" s="11" t="s">
        <v>916</v>
      </c>
      <c r="E18" s="12"/>
      <c r="F18" s="11"/>
      <c r="G18" s="11"/>
      <c r="H18" s="11"/>
      <c r="I18" s="1"/>
      <c r="J18" s="11"/>
      <c r="K18" s="11"/>
      <c r="L18" s="11"/>
    </row>
    <row r="19" spans="1:12" x14ac:dyDescent="0.2">
      <c r="A19" s="2" t="s">
        <v>18</v>
      </c>
      <c r="B19" s="11" t="s">
        <v>19</v>
      </c>
      <c r="C19" s="14" t="s">
        <v>365</v>
      </c>
      <c r="D19" s="14" t="s">
        <v>365</v>
      </c>
      <c r="E19" s="12"/>
      <c r="F19" s="1"/>
      <c r="G19" s="1"/>
      <c r="H19" s="1"/>
      <c r="I19" s="1"/>
      <c r="J19" s="1"/>
      <c r="K19" s="1"/>
      <c r="L19" s="11"/>
    </row>
    <row r="20" spans="1:12" ht="13.5" thickBot="1" x14ac:dyDescent="0.25">
      <c r="A20" s="2">
        <v>9</v>
      </c>
      <c r="B20" s="11" t="s">
        <v>21</v>
      </c>
      <c r="C20" s="14">
        <v>2101341520</v>
      </c>
      <c r="D20" s="14">
        <v>2101341520</v>
      </c>
      <c r="E20" s="12"/>
      <c r="F20" s="15"/>
      <c r="G20" s="15"/>
      <c r="H20" s="16"/>
      <c r="I20" s="16"/>
      <c r="J20" s="11"/>
      <c r="K20" s="11"/>
      <c r="L20" s="11"/>
    </row>
    <row r="21" spans="1:12" ht="13.9" customHeight="1" thickBot="1" x14ac:dyDescent="0.25">
      <c r="A21" s="2" t="s">
        <v>22</v>
      </c>
      <c r="B21" s="11" t="s">
        <v>23</v>
      </c>
      <c r="C21" s="14">
        <v>4257210</v>
      </c>
      <c r="D21" s="14">
        <v>4257210</v>
      </c>
      <c r="E21" s="12"/>
      <c r="F21" s="15"/>
      <c r="G21" s="15"/>
      <c r="H21" s="16"/>
      <c r="I21" s="17" t="s">
        <v>24</v>
      </c>
      <c r="J21" s="63" t="s">
        <v>25</v>
      </c>
      <c r="K21" s="57"/>
      <c r="L21" s="11"/>
    </row>
    <row r="22" spans="1:12" x14ac:dyDescent="0.2">
      <c r="A22" s="2">
        <v>0</v>
      </c>
      <c r="B22" s="11" t="s">
        <v>26</v>
      </c>
      <c r="C22" s="14" t="s">
        <v>27</v>
      </c>
      <c r="D22" s="14" t="s">
        <v>27</v>
      </c>
      <c r="E22" s="12"/>
      <c r="F22" s="12"/>
      <c r="G22" s="12"/>
      <c r="H22" s="11"/>
      <c r="I22" s="11"/>
      <c r="J22" s="11"/>
      <c r="K22" s="11"/>
      <c r="L22" s="11"/>
    </row>
    <row r="23" spans="1:12" ht="4.1500000000000004" customHeight="1" x14ac:dyDescent="0.2">
      <c r="B23" s="11"/>
      <c r="C23" s="11"/>
      <c r="D23" s="14"/>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x14ac:dyDescent="0.2">
      <c r="A25" s="38">
        <v>615</v>
      </c>
      <c r="B25" s="22">
        <v>483</v>
      </c>
      <c r="C25" s="23" t="s">
        <v>368</v>
      </c>
      <c r="D25" s="24">
        <v>65946527</v>
      </c>
      <c r="E25" s="25" t="s">
        <v>369</v>
      </c>
      <c r="F25" s="26">
        <v>45568</v>
      </c>
      <c r="G25" s="25">
        <v>3062650</v>
      </c>
      <c r="H25" s="23" t="s">
        <v>151</v>
      </c>
      <c r="I25" s="25" t="s">
        <v>152</v>
      </c>
      <c r="J25" s="27">
        <v>45</v>
      </c>
      <c r="K25" s="27">
        <v>35.93</v>
      </c>
      <c r="L25" s="27">
        <v>9.07</v>
      </c>
    </row>
    <row r="26" spans="1:12" ht="22.5" x14ac:dyDescent="0.2">
      <c r="A26" s="38">
        <v>616</v>
      </c>
      <c r="B26" s="22">
        <v>483</v>
      </c>
      <c r="C26" s="23" t="s">
        <v>368</v>
      </c>
      <c r="D26" s="24">
        <v>65946527</v>
      </c>
      <c r="E26" s="25" t="s">
        <v>369</v>
      </c>
      <c r="F26" s="26">
        <v>45568</v>
      </c>
      <c r="G26" s="25">
        <v>3073061</v>
      </c>
      <c r="H26" s="23" t="s">
        <v>50</v>
      </c>
      <c r="I26" s="25" t="s">
        <v>51</v>
      </c>
      <c r="J26" s="27">
        <v>66</v>
      </c>
      <c r="K26" s="27">
        <v>55.92</v>
      </c>
      <c r="L26" s="27">
        <v>10.08</v>
      </c>
    </row>
    <row r="27" spans="1:12" x14ac:dyDescent="0.2">
      <c r="A27" s="38">
        <v>617</v>
      </c>
      <c r="B27" s="22">
        <v>483</v>
      </c>
      <c r="C27" s="23" t="s">
        <v>368</v>
      </c>
      <c r="D27" s="24">
        <v>65946527</v>
      </c>
      <c r="E27" s="25" t="s">
        <v>369</v>
      </c>
      <c r="F27" s="26">
        <v>45568</v>
      </c>
      <c r="G27" s="25">
        <v>3074176</v>
      </c>
      <c r="H27" s="23" t="s">
        <v>54</v>
      </c>
      <c r="I27" s="25" t="s">
        <v>55</v>
      </c>
      <c r="J27" s="27">
        <v>93</v>
      </c>
      <c r="K27" s="27">
        <v>83.35</v>
      </c>
      <c r="L27" s="27">
        <v>9.65</v>
      </c>
    </row>
    <row r="28" spans="1:12" x14ac:dyDescent="0.2">
      <c r="A28" s="38">
        <v>618</v>
      </c>
      <c r="B28" s="22">
        <v>483</v>
      </c>
      <c r="C28" s="23" t="s">
        <v>370</v>
      </c>
      <c r="D28" s="24">
        <v>66054016</v>
      </c>
      <c r="E28" s="25" t="s">
        <v>371</v>
      </c>
      <c r="F28" s="26">
        <v>45582</v>
      </c>
      <c r="G28" s="25">
        <v>3062650</v>
      </c>
      <c r="H28" s="23" t="s">
        <v>151</v>
      </c>
      <c r="I28" s="25" t="s">
        <v>152</v>
      </c>
      <c r="J28" s="27">
        <v>45</v>
      </c>
      <c r="K28" s="27">
        <v>35.93</v>
      </c>
      <c r="L28" s="27">
        <v>9.07</v>
      </c>
    </row>
    <row r="29" spans="1:12" ht="22.5" x14ac:dyDescent="0.2">
      <c r="A29" s="38">
        <v>619</v>
      </c>
      <c r="B29" s="22">
        <v>483</v>
      </c>
      <c r="C29" s="23" t="s">
        <v>370</v>
      </c>
      <c r="D29" s="24">
        <v>66054016</v>
      </c>
      <c r="E29" s="25" t="s">
        <v>371</v>
      </c>
      <c r="F29" s="26">
        <v>45582</v>
      </c>
      <c r="G29" s="25">
        <v>3073061</v>
      </c>
      <c r="H29" s="23" t="s">
        <v>50</v>
      </c>
      <c r="I29" s="25" t="s">
        <v>51</v>
      </c>
      <c r="J29" s="27">
        <v>66</v>
      </c>
      <c r="K29" s="27">
        <v>55.92</v>
      </c>
      <c r="L29" s="27">
        <v>10.08</v>
      </c>
    </row>
    <row r="30" spans="1:12" x14ac:dyDescent="0.2">
      <c r="A30" s="38">
        <v>620</v>
      </c>
      <c r="B30" s="22">
        <v>483</v>
      </c>
      <c r="C30" s="23" t="s">
        <v>370</v>
      </c>
      <c r="D30" s="24">
        <v>66054016</v>
      </c>
      <c r="E30" s="25" t="s">
        <v>371</v>
      </c>
      <c r="F30" s="26">
        <v>45582</v>
      </c>
      <c r="G30" s="25">
        <v>3074176</v>
      </c>
      <c r="H30" s="23" t="s">
        <v>54</v>
      </c>
      <c r="I30" s="25" t="s">
        <v>55</v>
      </c>
      <c r="J30" s="27">
        <v>93</v>
      </c>
      <c r="K30" s="27">
        <v>83.35</v>
      </c>
      <c r="L30" s="27">
        <v>9.65</v>
      </c>
    </row>
    <row r="31" spans="1:12" x14ac:dyDescent="0.2">
      <c r="A31" s="38">
        <v>621</v>
      </c>
      <c r="B31" s="22">
        <v>483</v>
      </c>
      <c r="C31" s="23" t="s">
        <v>368</v>
      </c>
      <c r="D31" s="24">
        <v>66136979</v>
      </c>
      <c r="E31" s="25" t="s">
        <v>369</v>
      </c>
      <c r="F31" s="26">
        <v>45596</v>
      </c>
      <c r="G31" s="25">
        <v>3062650</v>
      </c>
      <c r="H31" s="23" t="s">
        <v>151</v>
      </c>
      <c r="I31" s="25" t="s">
        <v>152</v>
      </c>
      <c r="J31" s="27">
        <v>45</v>
      </c>
      <c r="K31" s="27">
        <v>35.93</v>
      </c>
      <c r="L31" s="27">
        <v>9.07</v>
      </c>
    </row>
    <row r="32" spans="1:12" ht="22.5" x14ac:dyDescent="0.2">
      <c r="A32" s="38">
        <v>622</v>
      </c>
      <c r="B32" s="22">
        <v>483</v>
      </c>
      <c r="C32" s="23" t="s">
        <v>368</v>
      </c>
      <c r="D32" s="24">
        <v>66136979</v>
      </c>
      <c r="E32" s="25" t="s">
        <v>369</v>
      </c>
      <c r="F32" s="26">
        <v>45596</v>
      </c>
      <c r="G32" s="25">
        <v>3073061</v>
      </c>
      <c r="H32" s="23" t="s">
        <v>50</v>
      </c>
      <c r="I32" s="25" t="s">
        <v>51</v>
      </c>
      <c r="J32" s="27">
        <v>66</v>
      </c>
      <c r="K32" s="27">
        <v>55.92</v>
      </c>
      <c r="L32" s="27">
        <v>10.08</v>
      </c>
    </row>
    <row r="33" spans="1:12" x14ac:dyDescent="0.2">
      <c r="A33" s="38">
        <v>623</v>
      </c>
      <c r="B33" s="22">
        <v>483</v>
      </c>
      <c r="C33" s="23" t="s">
        <v>368</v>
      </c>
      <c r="D33" s="24">
        <v>66136979</v>
      </c>
      <c r="E33" s="25" t="s">
        <v>369</v>
      </c>
      <c r="F33" s="26">
        <v>45596</v>
      </c>
      <c r="G33" s="25">
        <v>3074176</v>
      </c>
      <c r="H33" s="23" t="s">
        <v>54</v>
      </c>
      <c r="I33" s="25" t="s">
        <v>55</v>
      </c>
      <c r="J33" s="27">
        <v>93</v>
      </c>
      <c r="K33" s="27">
        <v>83.35</v>
      </c>
      <c r="L33" s="27">
        <v>9.65</v>
      </c>
    </row>
    <row r="34" spans="1:12" x14ac:dyDescent="0.2">
      <c r="B34" s="12"/>
      <c r="C34" s="28"/>
      <c r="D34" s="29"/>
      <c r="E34" s="12"/>
      <c r="F34" s="12"/>
      <c r="G34" s="12"/>
      <c r="H34" s="30"/>
      <c r="I34" s="30"/>
      <c r="J34" s="30"/>
      <c r="K34" s="11"/>
      <c r="L34" s="11"/>
    </row>
    <row r="35" spans="1:12" x14ac:dyDescent="0.2">
      <c r="B35" s="12"/>
      <c r="C35" s="28"/>
      <c r="D35" s="29"/>
      <c r="E35" s="15"/>
      <c r="F35" s="15"/>
      <c r="G35" s="15"/>
      <c r="H35" s="15"/>
      <c r="I35" s="30"/>
      <c r="J35" s="30"/>
      <c r="K35" s="11"/>
      <c r="L35" s="11"/>
    </row>
    <row r="36" spans="1:12" x14ac:dyDescent="0.2">
      <c r="B36" s="12"/>
      <c r="C36" s="28"/>
      <c r="D36" s="29"/>
      <c r="E36" s="12"/>
      <c r="F36" s="11"/>
      <c r="G36" s="11"/>
      <c r="H36" s="11"/>
      <c r="I36" s="30"/>
      <c r="J36" s="30"/>
      <c r="K36" s="11"/>
      <c r="L36" s="11"/>
    </row>
    <row r="37" spans="1:12" ht="13.5" thickBot="1" x14ac:dyDescent="0.25">
      <c r="B37" s="12"/>
      <c r="C37" s="28"/>
      <c r="D37" s="11" t="s">
        <v>70</v>
      </c>
      <c r="E37" s="31"/>
      <c r="F37" s="31"/>
      <c r="G37" s="31"/>
      <c r="H37" s="32"/>
      <c r="I37" s="11"/>
      <c r="J37" s="30"/>
      <c r="K37" s="11"/>
      <c r="L37" s="33">
        <v>86.4</v>
      </c>
    </row>
    <row r="38" spans="1:12" ht="13.5" thickTop="1" x14ac:dyDescent="0.2">
      <c r="B38" s="12"/>
      <c r="C38" s="28"/>
      <c r="D38" s="35"/>
      <c r="E38" s="31"/>
      <c r="F38" s="31"/>
      <c r="G38" s="31"/>
      <c r="H38" s="32"/>
      <c r="I38" s="11"/>
      <c r="J38" s="30"/>
      <c r="K38" s="11"/>
      <c r="L38" s="36"/>
    </row>
    <row r="42" spans="1:12" ht="59.65" customHeight="1" x14ac:dyDescent="0.25">
      <c r="C42" s="39"/>
      <c r="D42" s="39"/>
      <c r="E42" s="39"/>
      <c r="F42" s="39"/>
      <c r="G42" s="39"/>
      <c r="H42" s="39"/>
      <c r="I42" s="39"/>
      <c r="J42" s="39"/>
      <c r="K42" s="39"/>
    </row>
  </sheetData>
  <mergeCells count="4">
    <mergeCell ref="I14:J14"/>
    <mergeCell ref="B16:L16"/>
    <mergeCell ref="B17:L17"/>
    <mergeCell ref="J21:K21"/>
  </mergeCells>
  <dataValidations count="1">
    <dataValidation type="list" allowBlank="1" showInputMessage="1" showErrorMessage="1" sqref="C19:D19" xr:uid="{B13861D2-49CE-46C8-98F1-E822CDEDDD7D}">
      <formula1>#REF!</formula1>
    </dataValidation>
  </dataValidations>
  <pageMargins left="0.25" right="0.25" top="0.5" bottom="0.5" header="0.3" footer="0.3"/>
  <pageSetup scale="96"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1A23F-194E-4625-B9E6-533E0A68D74E}">
  <sheetPr>
    <tabColor rgb="FFFFFF00"/>
    <pageSetUpPr fitToPage="1"/>
  </sheetPr>
  <dimension ref="A1:L42"/>
  <sheetViews>
    <sheetView topLeftCell="B1" zoomScaleNormal="100" workbookViewId="0">
      <selection activeCell="D21" sqref="D21"/>
    </sheetView>
  </sheetViews>
  <sheetFormatPr defaultColWidth="8.85546875" defaultRowHeight="12.75" x14ac:dyDescent="0.2"/>
  <cols>
    <col min="1" max="1" width="14.42578125" style="2" hidden="1" customWidth="1"/>
    <col min="2" max="2" width="13.28515625" style="2" customWidth="1"/>
    <col min="3" max="3" width="14.85546875" style="2" hidden="1" customWidth="1"/>
    <col min="4" max="4" width="10.140625" style="2" customWidth="1"/>
    <col min="5" max="5" width="16.5703125" style="2" customWidth="1"/>
    <col min="6" max="7" width="11.42578125" style="2" customWidth="1"/>
    <col min="8" max="8" width="8.85546875" style="2"/>
    <col min="9" max="9" width="19.7109375" style="2" customWidth="1"/>
    <col min="10" max="10" width="10.42578125" style="2" customWidth="1"/>
    <col min="11" max="11" width="11.7109375" style="2" customWidth="1"/>
    <col min="12" max="12" width="9.7109375" style="2" customWidth="1"/>
    <col min="13" max="16384" width="8.85546875" style="2"/>
  </cols>
  <sheetData>
    <row r="1" spans="2:12" x14ac:dyDescent="0.2">
      <c r="B1" s="1"/>
      <c r="C1" s="1"/>
      <c r="D1" s="1"/>
      <c r="E1" s="1"/>
      <c r="F1" s="1"/>
      <c r="G1" s="43"/>
      <c r="H1" s="1"/>
      <c r="I1" s="1"/>
      <c r="J1" s="1"/>
      <c r="K1" s="1"/>
      <c r="L1" s="1"/>
    </row>
    <row r="2" spans="2:12" x14ac:dyDescent="0.2">
      <c r="B2" s="1"/>
      <c r="C2" s="1"/>
      <c r="D2" s="1"/>
      <c r="E2" s="1"/>
      <c r="F2" s="1"/>
      <c r="G2" s="43" t="s">
        <v>809</v>
      </c>
      <c r="H2" s="1"/>
      <c r="I2" s="3" t="s">
        <v>0</v>
      </c>
      <c r="J2" s="4" t="s">
        <v>377</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45625</v>
      </c>
      <c r="C17" s="55"/>
      <c r="D17" s="55"/>
      <c r="E17" s="55"/>
      <c r="F17" s="55"/>
      <c r="G17" s="55"/>
      <c r="H17" s="55"/>
      <c r="I17" s="55"/>
      <c r="J17" s="55"/>
      <c r="K17" s="55"/>
      <c r="L17" s="55"/>
    </row>
    <row r="18" spans="1:12" x14ac:dyDescent="0.2">
      <c r="B18" s="11" t="s">
        <v>806</v>
      </c>
      <c r="C18" s="11"/>
      <c r="D18" s="11" t="s">
        <v>916</v>
      </c>
      <c r="E18" s="12"/>
      <c r="F18" s="11"/>
      <c r="G18" s="11"/>
      <c r="H18" s="11"/>
      <c r="I18" s="1"/>
      <c r="J18" s="11"/>
      <c r="K18" s="11"/>
      <c r="L18" s="11"/>
    </row>
    <row r="19" spans="1:12" x14ac:dyDescent="0.2">
      <c r="A19" s="2" t="s">
        <v>18</v>
      </c>
      <c r="B19" s="11" t="s">
        <v>19</v>
      </c>
      <c r="C19" s="14" t="s">
        <v>365</v>
      </c>
      <c r="D19" s="14" t="s">
        <v>365</v>
      </c>
      <c r="E19" s="12"/>
      <c r="F19" s="1"/>
      <c r="G19" s="1"/>
      <c r="H19" s="1"/>
      <c r="I19" s="1"/>
      <c r="J19" s="1"/>
      <c r="K19" s="1"/>
      <c r="L19" s="11"/>
    </row>
    <row r="20" spans="1:12" ht="13.5" thickBot="1" x14ac:dyDescent="0.25">
      <c r="A20" s="2">
        <v>9</v>
      </c>
      <c r="B20" s="11" t="s">
        <v>21</v>
      </c>
      <c r="C20" s="14">
        <v>2101341520</v>
      </c>
      <c r="D20" s="14">
        <v>2101341520</v>
      </c>
      <c r="E20" s="12"/>
      <c r="F20" s="15"/>
      <c r="G20" s="15"/>
      <c r="H20" s="16"/>
      <c r="I20" s="16"/>
      <c r="J20" s="11"/>
      <c r="K20" s="11"/>
      <c r="L20" s="11"/>
    </row>
    <row r="21" spans="1:12" ht="13.9" customHeight="1" thickBot="1" x14ac:dyDescent="0.25">
      <c r="A21" s="2" t="s">
        <v>22</v>
      </c>
      <c r="B21" s="11" t="s">
        <v>23</v>
      </c>
      <c r="C21" s="14" t="s">
        <v>378</v>
      </c>
      <c r="D21" s="14">
        <v>4257210</v>
      </c>
      <c r="E21" s="12"/>
      <c r="F21" s="15"/>
      <c r="G21" s="15"/>
      <c r="H21" s="16"/>
      <c r="I21" s="17" t="s">
        <v>24</v>
      </c>
      <c r="J21" s="63" t="s">
        <v>25</v>
      </c>
      <c r="K21" s="57"/>
      <c r="L21" s="11"/>
    </row>
    <row r="22" spans="1:12" x14ac:dyDescent="0.2">
      <c r="A22" s="2">
        <v>0</v>
      </c>
      <c r="B22" s="11" t="s">
        <v>26</v>
      </c>
      <c r="C22" s="14" t="s">
        <v>27</v>
      </c>
      <c r="D22" s="14" t="s">
        <v>27</v>
      </c>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x14ac:dyDescent="0.2">
      <c r="A25" s="38">
        <v>367</v>
      </c>
      <c r="B25" s="22">
        <v>483</v>
      </c>
      <c r="C25" s="23" t="s">
        <v>366</v>
      </c>
      <c r="D25" s="24">
        <v>66074196</v>
      </c>
      <c r="E25" s="25" t="s">
        <v>367</v>
      </c>
      <c r="F25" s="26">
        <v>45583</v>
      </c>
      <c r="G25" s="25">
        <v>3062650</v>
      </c>
      <c r="H25" s="23" t="s">
        <v>151</v>
      </c>
      <c r="I25" s="25" t="s">
        <v>152</v>
      </c>
      <c r="J25" s="27">
        <v>45</v>
      </c>
      <c r="K25" s="27">
        <v>35.93</v>
      </c>
      <c r="L25" s="27">
        <v>9.07</v>
      </c>
    </row>
    <row r="26" spans="1:12" x14ac:dyDescent="0.2">
      <c r="A26" s="38">
        <v>368</v>
      </c>
      <c r="B26" s="22">
        <v>483</v>
      </c>
      <c r="C26" s="23" t="s">
        <v>366</v>
      </c>
      <c r="D26" s="24">
        <v>66074196</v>
      </c>
      <c r="E26" s="25" t="s">
        <v>367</v>
      </c>
      <c r="F26" s="26">
        <v>45611</v>
      </c>
      <c r="G26" s="25">
        <v>3062650</v>
      </c>
      <c r="H26" s="23" t="s">
        <v>151</v>
      </c>
      <c r="I26" s="25" t="s">
        <v>152</v>
      </c>
      <c r="J26" s="27">
        <v>45</v>
      </c>
      <c r="K26" s="27">
        <v>35.93</v>
      </c>
      <c r="L26" s="27">
        <v>9.07</v>
      </c>
    </row>
    <row r="27" spans="1:12" ht="22.5" x14ac:dyDescent="0.2">
      <c r="A27" s="38">
        <v>369</v>
      </c>
      <c r="B27" s="22">
        <v>483</v>
      </c>
      <c r="C27" s="23" t="s">
        <v>366</v>
      </c>
      <c r="D27" s="24">
        <v>66074196</v>
      </c>
      <c r="E27" s="25" t="s">
        <v>367</v>
      </c>
      <c r="F27" s="26">
        <v>45583</v>
      </c>
      <c r="G27" s="25">
        <v>3073061</v>
      </c>
      <c r="H27" s="23" t="s">
        <v>50</v>
      </c>
      <c r="I27" s="25" t="s">
        <v>51</v>
      </c>
      <c r="J27" s="27">
        <v>66</v>
      </c>
      <c r="K27" s="27">
        <v>55.92</v>
      </c>
      <c r="L27" s="27">
        <v>10.08</v>
      </c>
    </row>
    <row r="28" spans="1:12" ht="22.5" x14ac:dyDescent="0.2">
      <c r="A28" s="38">
        <v>370</v>
      </c>
      <c r="B28" s="22">
        <v>483</v>
      </c>
      <c r="C28" s="23" t="s">
        <v>366</v>
      </c>
      <c r="D28" s="24">
        <v>66074196</v>
      </c>
      <c r="E28" s="25" t="s">
        <v>367</v>
      </c>
      <c r="F28" s="26">
        <v>45611</v>
      </c>
      <c r="G28" s="25">
        <v>3073061</v>
      </c>
      <c r="H28" s="23" t="s">
        <v>50</v>
      </c>
      <c r="I28" s="25" t="s">
        <v>51</v>
      </c>
      <c r="J28" s="27">
        <v>66</v>
      </c>
      <c r="K28" s="27">
        <v>55.92</v>
      </c>
      <c r="L28" s="27">
        <v>10.08</v>
      </c>
    </row>
    <row r="29" spans="1:12" x14ac:dyDescent="0.2">
      <c r="A29" s="38">
        <v>371</v>
      </c>
      <c r="B29" s="22">
        <v>483</v>
      </c>
      <c r="C29" s="23" t="s">
        <v>366</v>
      </c>
      <c r="D29" s="24">
        <v>66074196</v>
      </c>
      <c r="E29" s="25" t="s">
        <v>367</v>
      </c>
      <c r="F29" s="26">
        <v>45583</v>
      </c>
      <c r="G29" s="25">
        <v>3074176</v>
      </c>
      <c r="H29" s="23" t="s">
        <v>54</v>
      </c>
      <c r="I29" s="25" t="s">
        <v>55</v>
      </c>
      <c r="J29" s="27">
        <v>93</v>
      </c>
      <c r="K29" s="27">
        <v>83.35</v>
      </c>
      <c r="L29" s="27">
        <v>9.65</v>
      </c>
    </row>
    <row r="30" spans="1:12" x14ac:dyDescent="0.2">
      <c r="A30" s="38">
        <v>372</v>
      </c>
      <c r="B30" s="22">
        <v>483</v>
      </c>
      <c r="C30" s="23" t="s">
        <v>366</v>
      </c>
      <c r="D30" s="24">
        <v>66074196</v>
      </c>
      <c r="E30" s="25" t="s">
        <v>367</v>
      </c>
      <c r="F30" s="26">
        <v>45611</v>
      </c>
      <c r="G30" s="25">
        <v>3074176</v>
      </c>
      <c r="H30" s="23" t="s">
        <v>54</v>
      </c>
      <c r="I30" s="25" t="s">
        <v>55</v>
      </c>
      <c r="J30" s="27">
        <v>93</v>
      </c>
      <c r="K30" s="27">
        <v>83.35</v>
      </c>
      <c r="L30" s="27">
        <v>9.65</v>
      </c>
    </row>
    <row r="31" spans="1:12" x14ac:dyDescent="0.2">
      <c r="A31" s="38">
        <v>373</v>
      </c>
      <c r="B31" s="22">
        <v>483</v>
      </c>
      <c r="C31" s="23" t="s">
        <v>368</v>
      </c>
      <c r="D31" s="24">
        <v>66516071</v>
      </c>
      <c r="E31" s="25" t="s">
        <v>369</v>
      </c>
      <c r="F31" s="26">
        <v>45622</v>
      </c>
      <c r="G31" s="25">
        <v>3062650</v>
      </c>
      <c r="H31" s="23" t="s">
        <v>151</v>
      </c>
      <c r="I31" s="25" t="s">
        <v>152</v>
      </c>
      <c r="J31" s="27">
        <v>45</v>
      </c>
      <c r="K31" s="27">
        <v>35.93</v>
      </c>
      <c r="L31" s="27">
        <v>9.07</v>
      </c>
    </row>
    <row r="32" spans="1:12" ht="22.5" x14ac:dyDescent="0.2">
      <c r="A32" s="38">
        <v>374</v>
      </c>
      <c r="B32" s="22">
        <v>483</v>
      </c>
      <c r="C32" s="23" t="s">
        <v>368</v>
      </c>
      <c r="D32" s="24">
        <v>66516071</v>
      </c>
      <c r="E32" s="25" t="s">
        <v>369</v>
      </c>
      <c r="F32" s="26">
        <v>45622</v>
      </c>
      <c r="G32" s="25">
        <v>3073061</v>
      </c>
      <c r="H32" s="23" t="s">
        <v>50</v>
      </c>
      <c r="I32" s="25" t="s">
        <v>51</v>
      </c>
      <c r="J32" s="27">
        <v>66</v>
      </c>
      <c r="K32" s="27">
        <v>55.92</v>
      </c>
      <c r="L32" s="27">
        <v>10.08</v>
      </c>
    </row>
    <row r="33" spans="1:12" x14ac:dyDescent="0.2">
      <c r="A33" s="38">
        <v>375</v>
      </c>
      <c r="B33" s="22">
        <v>483</v>
      </c>
      <c r="C33" s="23" t="s">
        <v>368</v>
      </c>
      <c r="D33" s="24">
        <v>66516071</v>
      </c>
      <c r="E33" s="25" t="s">
        <v>369</v>
      </c>
      <c r="F33" s="26">
        <v>45622</v>
      </c>
      <c r="G33" s="25">
        <v>3074176</v>
      </c>
      <c r="H33" s="23" t="s">
        <v>54</v>
      </c>
      <c r="I33" s="25" t="s">
        <v>55</v>
      </c>
      <c r="J33" s="27">
        <v>93</v>
      </c>
      <c r="K33" s="27">
        <v>83.35</v>
      </c>
      <c r="L33" s="27">
        <v>9.65</v>
      </c>
    </row>
    <row r="34" spans="1:12" x14ac:dyDescent="0.2">
      <c r="B34" s="12"/>
      <c r="C34" s="28"/>
      <c r="D34" s="29"/>
      <c r="E34" s="12"/>
      <c r="F34" s="12"/>
      <c r="G34" s="12"/>
      <c r="H34" s="30"/>
      <c r="I34" s="30"/>
      <c r="J34" s="30"/>
      <c r="K34" s="11"/>
      <c r="L34" s="11"/>
    </row>
    <row r="35" spans="1:12" x14ac:dyDescent="0.2">
      <c r="B35" s="12"/>
      <c r="C35" s="28"/>
      <c r="D35" s="29"/>
      <c r="E35" s="15"/>
      <c r="F35" s="15"/>
      <c r="G35" s="15"/>
      <c r="H35" s="15"/>
      <c r="I35" s="30"/>
      <c r="J35" s="30"/>
      <c r="K35" s="11"/>
      <c r="L35" s="11"/>
    </row>
    <row r="36" spans="1:12" x14ac:dyDescent="0.2">
      <c r="B36" s="12"/>
      <c r="C36" s="28"/>
      <c r="D36" s="29"/>
      <c r="E36" s="12"/>
      <c r="F36" s="11"/>
      <c r="G36" s="11"/>
      <c r="H36" s="11"/>
      <c r="I36" s="30"/>
      <c r="J36" s="30"/>
      <c r="K36" s="11"/>
      <c r="L36" s="11"/>
    </row>
    <row r="37" spans="1:12" ht="13.5" thickBot="1" x14ac:dyDescent="0.25">
      <c r="B37" s="12"/>
      <c r="C37" s="28"/>
      <c r="D37" s="11" t="s">
        <v>70</v>
      </c>
      <c r="E37" s="31"/>
      <c r="F37" s="31"/>
      <c r="G37" s="31"/>
      <c r="H37" s="32"/>
      <c r="I37" s="11"/>
      <c r="J37" s="30"/>
      <c r="K37" s="11"/>
      <c r="L37" s="33">
        <v>86.4</v>
      </c>
    </row>
    <row r="38" spans="1:12" ht="13.5" thickTop="1" x14ac:dyDescent="0.2">
      <c r="B38" s="12"/>
      <c r="C38" s="28"/>
      <c r="D38" s="35"/>
      <c r="E38" s="31"/>
      <c r="F38" s="31"/>
      <c r="G38" s="31"/>
      <c r="H38" s="32"/>
      <c r="I38" s="11"/>
      <c r="J38" s="30"/>
      <c r="K38" s="11"/>
      <c r="L38" s="36"/>
    </row>
    <row r="42" spans="1:12" ht="59.65" customHeight="1" x14ac:dyDescent="0.25">
      <c r="C42" s="39"/>
      <c r="D42" s="39"/>
      <c r="E42" s="39"/>
      <c r="F42" s="39"/>
      <c r="G42" s="39"/>
      <c r="H42" s="39"/>
      <c r="I42" s="39"/>
      <c r="J42" s="39"/>
      <c r="K42" s="39"/>
    </row>
  </sheetData>
  <mergeCells count="4">
    <mergeCell ref="I14:J14"/>
    <mergeCell ref="B16:L16"/>
    <mergeCell ref="B17:L17"/>
    <mergeCell ref="J21:K21"/>
  </mergeCells>
  <dataValidations count="1">
    <dataValidation type="list" allowBlank="1" showInputMessage="1" showErrorMessage="1" sqref="C19:D19" xr:uid="{CA1FB031-605B-4FCA-96DE-FF8A4A49DFAC}">
      <formula1>#REF!</formula1>
    </dataValidation>
  </dataValidations>
  <pageMargins left="0.25" right="0.25" top="0.5" bottom="0.5" header="0.3" footer="0.3"/>
  <pageSetup scale="96"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EDAE3-A07F-4EAF-8C4D-822A1EC8D53B}">
  <sheetPr>
    <tabColor rgb="FFFFFF00"/>
    <pageSetUpPr fitToPage="1"/>
  </sheetPr>
  <dimension ref="A1:L45"/>
  <sheetViews>
    <sheetView topLeftCell="B1" zoomScaleNormal="100" workbookViewId="0">
      <selection activeCell="D21" sqref="D21"/>
    </sheetView>
  </sheetViews>
  <sheetFormatPr defaultColWidth="8.85546875" defaultRowHeight="12.75" x14ac:dyDescent="0.2"/>
  <cols>
    <col min="1" max="1" width="14.42578125" style="2" hidden="1" customWidth="1"/>
    <col min="2" max="2" width="13.28515625" style="2" customWidth="1"/>
    <col min="3" max="3" width="14.85546875" style="2" hidden="1" customWidth="1"/>
    <col min="4" max="4" width="10.140625" style="2" customWidth="1"/>
    <col min="5" max="5" width="16.5703125" style="2" customWidth="1"/>
    <col min="6" max="7" width="11.42578125" style="2" customWidth="1"/>
    <col min="8" max="8" width="8.85546875" style="2"/>
    <col min="9" max="9" width="19.7109375" style="2" customWidth="1"/>
    <col min="10" max="10" width="10.42578125" style="2" customWidth="1"/>
    <col min="11" max="11" width="11.7109375" style="2" customWidth="1"/>
    <col min="12" max="12" width="9.710937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379</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45657</v>
      </c>
      <c r="C17" s="55"/>
      <c r="D17" s="55"/>
      <c r="E17" s="55"/>
      <c r="F17" s="55"/>
      <c r="G17" s="55"/>
      <c r="H17" s="55"/>
      <c r="I17" s="55"/>
      <c r="J17" s="55"/>
      <c r="K17" s="55"/>
      <c r="L17" s="55"/>
    </row>
    <row r="18" spans="1:12" x14ac:dyDescent="0.2">
      <c r="B18" s="11" t="s">
        <v>806</v>
      </c>
      <c r="C18" s="11"/>
      <c r="D18" s="11" t="s">
        <v>916</v>
      </c>
      <c r="E18" s="12"/>
      <c r="F18" s="11"/>
      <c r="G18" s="11"/>
      <c r="H18" s="11"/>
      <c r="I18" s="1"/>
      <c r="J18" s="11"/>
      <c r="K18" s="11"/>
      <c r="L18" s="11"/>
    </row>
    <row r="19" spans="1:12" x14ac:dyDescent="0.2">
      <c r="A19" s="2" t="s">
        <v>18</v>
      </c>
      <c r="B19" s="11" t="s">
        <v>19</v>
      </c>
      <c r="C19" s="14" t="s">
        <v>365</v>
      </c>
      <c r="D19" s="14" t="s">
        <v>365</v>
      </c>
      <c r="E19" s="12"/>
      <c r="F19" s="1"/>
      <c r="G19" s="1"/>
      <c r="H19" s="1"/>
      <c r="I19" s="1"/>
      <c r="J19" s="1"/>
      <c r="K19" s="1"/>
      <c r="L19" s="11"/>
    </row>
    <row r="20" spans="1:12" ht="13.5" thickBot="1" x14ac:dyDescent="0.25">
      <c r="A20" s="2">
        <v>12</v>
      </c>
      <c r="B20" s="11" t="s">
        <v>21</v>
      </c>
      <c r="C20" s="14">
        <v>2101341520</v>
      </c>
      <c r="D20" s="14">
        <v>2101341520</v>
      </c>
      <c r="E20" s="12"/>
      <c r="F20" s="15"/>
      <c r="G20" s="15"/>
      <c r="H20" s="16"/>
      <c r="I20" s="16"/>
      <c r="J20" s="11"/>
      <c r="K20" s="11"/>
      <c r="L20" s="11"/>
    </row>
    <row r="21" spans="1:12" ht="13.9" customHeight="1" thickBot="1" x14ac:dyDescent="0.25">
      <c r="A21" s="2" t="s">
        <v>22</v>
      </c>
      <c r="B21" s="11" t="s">
        <v>23</v>
      </c>
      <c r="C21" s="14">
        <v>4257210</v>
      </c>
      <c r="D21" s="14">
        <v>4257210</v>
      </c>
      <c r="E21" s="12"/>
      <c r="F21" s="15"/>
      <c r="G21" s="15"/>
      <c r="H21" s="16"/>
      <c r="I21" s="17" t="s">
        <v>24</v>
      </c>
      <c r="J21" s="63" t="s">
        <v>25</v>
      </c>
      <c r="K21" s="57"/>
      <c r="L21" s="11"/>
    </row>
    <row r="22" spans="1:12" x14ac:dyDescent="0.2">
      <c r="A22" s="2">
        <v>0</v>
      </c>
      <c r="B22" s="11" t="s">
        <v>26</v>
      </c>
      <c r="C22" s="14" t="s">
        <v>27</v>
      </c>
      <c r="D22" s="14" t="s">
        <v>27</v>
      </c>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x14ac:dyDescent="0.2">
      <c r="A25" s="38">
        <v>519</v>
      </c>
      <c r="B25" s="22">
        <v>483</v>
      </c>
      <c r="C25" s="23" t="s">
        <v>370</v>
      </c>
      <c r="D25" s="24">
        <v>66518556</v>
      </c>
      <c r="E25" s="25" t="s">
        <v>371</v>
      </c>
      <c r="F25" s="26">
        <v>45610</v>
      </c>
      <c r="G25" s="25">
        <v>3062650</v>
      </c>
      <c r="H25" s="23" t="s">
        <v>151</v>
      </c>
      <c r="I25" s="25" t="s">
        <v>152</v>
      </c>
      <c r="J25" s="27">
        <v>45</v>
      </c>
      <c r="K25" s="27">
        <v>35.93</v>
      </c>
      <c r="L25" s="27">
        <v>9.07</v>
      </c>
    </row>
    <row r="26" spans="1:12" ht="22.5" x14ac:dyDescent="0.2">
      <c r="A26" s="38">
        <v>520</v>
      </c>
      <c r="B26" s="22">
        <v>483</v>
      </c>
      <c r="C26" s="23" t="s">
        <v>370</v>
      </c>
      <c r="D26" s="24">
        <v>66518556</v>
      </c>
      <c r="E26" s="25" t="s">
        <v>371</v>
      </c>
      <c r="F26" s="26">
        <v>45610</v>
      </c>
      <c r="G26" s="25">
        <v>3073061</v>
      </c>
      <c r="H26" s="23" t="s">
        <v>50</v>
      </c>
      <c r="I26" s="25" t="s">
        <v>51</v>
      </c>
      <c r="J26" s="27">
        <v>66</v>
      </c>
      <c r="K26" s="27">
        <v>55.92</v>
      </c>
      <c r="L26" s="27">
        <v>10.08</v>
      </c>
    </row>
    <row r="27" spans="1:12" x14ac:dyDescent="0.2">
      <c r="A27" s="38">
        <v>521</v>
      </c>
      <c r="B27" s="22">
        <v>483</v>
      </c>
      <c r="C27" s="23" t="s">
        <v>370</v>
      </c>
      <c r="D27" s="24">
        <v>66518556</v>
      </c>
      <c r="E27" s="25" t="s">
        <v>371</v>
      </c>
      <c r="F27" s="26">
        <v>45610</v>
      </c>
      <c r="G27" s="25">
        <v>3074176</v>
      </c>
      <c r="H27" s="23" t="s">
        <v>54</v>
      </c>
      <c r="I27" s="25" t="s">
        <v>55</v>
      </c>
      <c r="J27" s="27">
        <v>93</v>
      </c>
      <c r="K27" s="27">
        <v>83.35</v>
      </c>
      <c r="L27" s="27">
        <v>9.65</v>
      </c>
    </row>
    <row r="28" spans="1:12" x14ac:dyDescent="0.2">
      <c r="A28" s="38">
        <v>522</v>
      </c>
      <c r="B28" s="22">
        <v>483</v>
      </c>
      <c r="C28" s="23" t="s">
        <v>370</v>
      </c>
      <c r="D28" s="24">
        <v>66518804</v>
      </c>
      <c r="E28" s="25" t="s">
        <v>371</v>
      </c>
      <c r="F28" s="26">
        <v>45638</v>
      </c>
      <c r="G28" s="25">
        <v>3062650</v>
      </c>
      <c r="H28" s="23" t="s">
        <v>151</v>
      </c>
      <c r="I28" s="25" t="s">
        <v>152</v>
      </c>
      <c r="J28" s="27">
        <v>45</v>
      </c>
      <c r="K28" s="27">
        <v>35.93</v>
      </c>
      <c r="L28" s="27">
        <v>9.07</v>
      </c>
    </row>
    <row r="29" spans="1:12" ht="22.5" x14ac:dyDescent="0.2">
      <c r="A29" s="38">
        <v>523</v>
      </c>
      <c r="B29" s="22">
        <v>483</v>
      </c>
      <c r="C29" s="23" t="s">
        <v>370</v>
      </c>
      <c r="D29" s="24">
        <v>66518804</v>
      </c>
      <c r="E29" s="25" t="s">
        <v>371</v>
      </c>
      <c r="F29" s="26">
        <v>45638</v>
      </c>
      <c r="G29" s="25">
        <v>3073061</v>
      </c>
      <c r="H29" s="23" t="s">
        <v>50</v>
      </c>
      <c r="I29" s="25" t="s">
        <v>51</v>
      </c>
      <c r="J29" s="27">
        <v>66</v>
      </c>
      <c r="K29" s="27">
        <v>55.92</v>
      </c>
      <c r="L29" s="27">
        <v>10.08</v>
      </c>
    </row>
    <row r="30" spans="1:12" x14ac:dyDescent="0.2">
      <c r="A30" s="38">
        <v>524</v>
      </c>
      <c r="B30" s="22">
        <v>483</v>
      </c>
      <c r="C30" s="23" t="s">
        <v>370</v>
      </c>
      <c r="D30" s="24">
        <v>66518804</v>
      </c>
      <c r="E30" s="25" t="s">
        <v>371</v>
      </c>
      <c r="F30" s="26">
        <v>45638</v>
      </c>
      <c r="G30" s="25">
        <v>3074176</v>
      </c>
      <c r="H30" s="23" t="s">
        <v>54</v>
      </c>
      <c r="I30" s="25" t="s">
        <v>55</v>
      </c>
      <c r="J30" s="27">
        <v>93</v>
      </c>
      <c r="K30" s="27">
        <v>83.35</v>
      </c>
      <c r="L30" s="27">
        <v>9.65</v>
      </c>
    </row>
    <row r="31" spans="1:12" x14ac:dyDescent="0.2">
      <c r="A31" s="38">
        <v>525</v>
      </c>
      <c r="B31" s="22">
        <v>483</v>
      </c>
      <c r="C31" s="23" t="s">
        <v>366</v>
      </c>
      <c r="D31" s="24">
        <v>66448093</v>
      </c>
      <c r="E31" s="25" t="s">
        <v>367</v>
      </c>
      <c r="F31" s="26">
        <v>45639</v>
      </c>
      <c r="G31" s="25">
        <v>3062650</v>
      </c>
      <c r="H31" s="23" t="s">
        <v>151</v>
      </c>
      <c r="I31" s="25" t="s">
        <v>152</v>
      </c>
      <c r="J31" s="27">
        <v>45</v>
      </c>
      <c r="K31" s="27">
        <v>35.93</v>
      </c>
      <c r="L31" s="27">
        <v>9.07</v>
      </c>
    </row>
    <row r="32" spans="1:12" ht="22.5" x14ac:dyDescent="0.2">
      <c r="A32" s="38">
        <v>526</v>
      </c>
      <c r="B32" s="22">
        <v>483</v>
      </c>
      <c r="C32" s="23" t="s">
        <v>366</v>
      </c>
      <c r="D32" s="24">
        <v>66448093</v>
      </c>
      <c r="E32" s="25" t="s">
        <v>367</v>
      </c>
      <c r="F32" s="26">
        <v>45639</v>
      </c>
      <c r="G32" s="25">
        <v>3073061</v>
      </c>
      <c r="H32" s="23" t="s">
        <v>50</v>
      </c>
      <c r="I32" s="25" t="s">
        <v>51</v>
      </c>
      <c r="J32" s="27">
        <v>66</v>
      </c>
      <c r="K32" s="27">
        <v>55.92</v>
      </c>
      <c r="L32" s="27">
        <v>10.08</v>
      </c>
    </row>
    <row r="33" spans="1:12" x14ac:dyDescent="0.2">
      <c r="A33" s="38">
        <v>527</v>
      </c>
      <c r="B33" s="22">
        <v>483</v>
      </c>
      <c r="C33" s="23" t="s">
        <v>366</v>
      </c>
      <c r="D33" s="24">
        <v>66448093</v>
      </c>
      <c r="E33" s="25" t="s">
        <v>367</v>
      </c>
      <c r="F33" s="26">
        <v>45639</v>
      </c>
      <c r="G33" s="25">
        <v>3074176</v>
      </c>
      <c r="H33" s="23" t="s">
        <v>54</v>
      </c>
      <c r="I33" s="25" t="s">
        <v>55</v>
      </c>
      <c r="J33" s="27">
        <v>93</v>
      </c>
      <c r="K33" s="27">
        <v>83.35</v>
      </c>
      <c r="L33" s="27">
        <v>9.65</v>
      </c>
    </row>
    <row r="34" spans="1:12" x14ac:dyDescent="0.2">
      <c r="A34" s="38">
        <v>528</v>
      </c>
      <c r="B34" s="22">
        <v>483</v>
      </c>
      <c r="C34" s="23" t="s">
        <v>368</v>
      </c>
      <c r="D34" s="24">
        <v>66596180</v>
      </c>
      <c r="E34" s="25" t="s">
        <v>369</v>
      </c>
      <c r="F34" s="26">
        <v>45652</v>
      </c>
      <c r="G34" s="25">
        <v>3062650</v>
      </c>
      <c r="H34" s="23" t="s">
        <v>151</v>
      </c>
      <c r="I34" s="25" t="s">
        <v>152</v>
      </c>
      <c r="J34" s="27">
        <v>45</v>
      </c>
      <c r="K34" s="27">
        <v>35.93</v>
      </c>
      <c r="L34" s="27">
        <v>9.07</v>
      </c>
    </row>
    <row r="35" spans="1:12" ht="22.5" x14ac:dyDescent="0.2">
      <c r="A35" s="38">
        <v>529</v>
      </c>
      <c r="B35" s="22">
        <v>483</v>
      </c>
      <c r="C35" s="23" t="s">
        <v>368</v>
      </c>
      <c r="D35" s="24">
        <v>66596180</v>
      </c>
      <c r="E35" s="25" t="s">
        <v>369</v>
      </c>
      <c r="F35" s="26">
        <v>45652</v>
      </c>
      <c r="G35" s="25">
        <v>3073061</v>
      </c>
      <c r="H35" s="23" t="s">
        <v>50</v>
      </c>
      <c r="I35" s="25" t="s">
        <v>51</v>
      </c>
      <c r="J35" s="27">
        <v>66</v>
      </c>
      <c r="K35" s="27">
        <v>55.92</v>
      </c>
      <c r="L35" s="27">
        <v>10.08</v>
      </c>
    </row>
    <row r="36" spans="1:12" x14ac:dyDescent="0.2">
      <c r="A36" s="38">
        <v>530</v>
      </c>
      <c r="B36" s="22">
        <v>483</v>
      </c>
      <c r="C36" s="23" t="s">
        <v>368</v>
      </c>
      <c r="D36" s="24">
        <v>66596180</v>
      </c>
      <c r="E36" s="25" t="s">
        <v>369</v>
      </c>
      <c r="F36" s="26">
        <v>45652</v>
      </c>
      <c r="G36" s="25">
        <v>3074176</v>
      </c>
      <c r="H36" s="23" t="s">
        <v>54</v>
      </c>
      <c r="I36" s="25" t="s">
        <v>55</v>
      </c>
      <c r="J36" s="27">
        <v>93</v>
      </c>
      <c r="K36" s="27">
        <v>83.35</v>
      </c>
      <c r="L36" s="27">
        <v>9.65</v>
      </c>
    </row>
    <row r="37" spans="1:12" x14ac:dyDescent="0.2">
      <c r="B37" s="12"/>
      <c r="C37" s="28"/>
      <c r="D37" s="29"/>
      <c r="E37" s="12"/>
      <c r="F37" s="12"/>
      <c r="G37" s="12"/>
      <c r="H37" s="30"/>
      <c r="I37" s="30"/>
      <c r="J37" s="30"/>
      <c r="K37" s="11"/>
      <c r="L37" s="11"/>
    </row>
    <row r="38" spans="1:12" x14ac:dyDescent="0.2">
      <c r="B38" s="12"/>
      <c r="C38" s="28"/>
      <c r="D38" s="29"/>
      <c r="E38" s="15"/>
      <c r="F38" s="15"/>
      <c r="G38" s="15"/>
      <c r="H38" s="15"/>
      <c r="I38" s="30"/>
      <c r="J38" s="30"/>
      <c r="K38" s="11"/>
      <c r="L38" s="11"/>
    </row>
    <row r="39" spans="1:12" x14ac:dyDescent="0.2">
      <c r="B39" s="12"/>
      <c r="C39" s="28"/>
      <c r="D39" s="29"/>
      <c r="E39" s="12"/>
      <c r="F39" s="11"/>
      <c r="G39" s="11"/>
      <c r="H39" s="11"/>
      <c r="I39" s="30"/>
      <c r="J39" s="30"/>
      <c r="K39" s="11"/>
      <c r="L39" s="11"/>
    </row>
    <row r="40" spans="1:12" ht="13.5" thickBot="1" x14ac:dyDescent="0.25">
      <c r="B40" s="12"/>
      <c r="C40" s="28"/>
      <c r="D40" s="11" t="s">
        <v>70</v>
      </c>
      <c r="E40" s="31"/>
      <c r="F40" s="31"/>
      <c r="G40" s="31"/>
      <c r="H40" s="32"/>
      <c r="I40" s="11"/>
      <c r="J40" s="30"/>
      <c r="K40" s="11"/>
      <c r="L40" s="33">
        <v>115.2</v>
      </c>
    </row>
    <row r="41" spans="1:12" ht="13.5" thickTop="1" x14ac:dyDescent="0.2">
      <c r="B41" s="12"/>
      <c r="C41" s="28"/>
      <c r="D41" s="35"/>
      <c r="E41" s="31"/>
      <c r="F41" s="31"/>
      <c r="G41" s="31"/>
      <c r="H41" s="32"/>
      <c r="I41" s="11"/>
      <c r="J41" s="30"/>
      <c r="K41" s="11"/>
      <c r="L41" s="36"/>
    </row>
    <row r="45" spans="1:12" ht="59.65" customHeight="1" x14ac:dyDescent="0.25">
      <c r="C45" s="39"/>
      <c r="D45" s="39"/>
      <c r="E45" s="39"/>
      <c r="F45" s="39"/>
      <c r="G45" s="39"/>
      <c r="H45" s="39"/>
      <c r="I45" s="39"/>
      <c r="J45" s="39"/>
      <c r="K45" s="39"/>
    </row>
  </sheetData>
  <mergeCells count="4">
    <mergeCell ref="I14:J14"/>
    <mergeCell ref="B16:L16"/>
    <mergeCell ref="B17:L17"/>
    <mergeCell ref="J21:K21"/>
  </mergeCells>
  <dataValidations count="1">
    <dataValidation type="list" allowBlank="1" showInputMessage="1" showErrorMessage="1" sqref="C19:D19" xr:uid="{FFF8366E-A174-411F-9DDA-C3C9B6CB4A52}">
      <formula1>#REF!</formula1>
    </dataValidation>
  </dataValidations>
  <pageMargins left="0.25" right="0.25" top="0.5" bottom="0.5" header="0.3" footer="0.3"/>
  <pageSetup scale="96"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78C1D-BA2D-43F3-8B3F-1DAFD1AAE40E}">
  <sheetPr filterMode="1">
    <tabColor theme="0"/>
    <pageSetUpPr fitToPage="1"/>
  </sheetPr>
  <dimension ref="A1:O83"/>
  <sheetViews>
    <sheetView topLeftCell="B7" zoomScaleNormal="100" workbookViewId="0">
      <selection activeCell="L20" sqref="A1:O83"/>
    </sheetView>
  </sheetViews>
  <sheetFormatPr defaultColWidth="8.85546875" defaultRowHeight="12.75" x14ac:dyDescent="0.2"/>
  <cols>
    <col min="1" max="1" width="8.85546875" style="2" hidden="1" customWidth="1"/>
    <col min="2" max="2" width="13.28515625" style="2" customWidth="1"/>
    <col min="3" max="3" width="14.5703125" style="2" hidden="1" customWidth="1"/>
    <col min="4" max="4" width="19.140625" style="2" customWidth="1"/>
    <col min="5" max="5" width="18.42578125" style="2" customWidth="1"/>
    <col min="6" max="6" width="17.28515625" style="2" customWidth="1"/>
    <col min="7" max="7" width="13" style="2" customWidth="1"/>
    <col min="8" max="8" width="13.28515625" style="2" customWidth="1"/>
    <col min="9" max="9" width="22.140625" style="2" customWidth="1"/>
    <col min="10" max="10" width="16" style="2" customWidth="1"/>
    <col min="11" max="11" width="16.28515625" style="2" customWidth="1"/>
    <col min="12" max="12" width="13.85546875" style="2" customWidth="1"/>
    <col min="13" max="13" width="17.140625" style="2" customWidth="1"/>
    <col min="14" max="14" width="9.7109375" style="2" bestFit="1" customWidth="1"/>
    <col min="15"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380</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45808</v>
      </c>
      <c r="C17" s="55"/>
      <c r="D17" s="55"/>
      <c r="E17" s="55"/>
      <c r="F17" s="55"/>
      <c r="G17" s="55"/>
      <c r="H17" s="55"/>
      <c r="I17" s="55"/>
      <c r="J17" s="55"/>
      <c r="K17" s="55"/>
      <c r="L17" s="55"/>
    </row>
    <row r="18" spans="1:15" x14ac:dyDescent="0.2">
      <c r="B18" s="11" t="s">
        <v>806</v>
      </c>
      <c r="C18" s="11" t="s">
        <v>914</v>
      </c>
      <c r="D18" s="11" t="s">
        <v>914</v>
      </c>
      <c r="E18" s="12"/>
      <c r="F18" s="11"/>
      <c r="G18" s="11"/>
      <c r="H18" s="11"/>
      <c r="I18" s="1"/>
      <c r="J18" s="11"/>
      <c r="K18" s="11"/>
      <c r="L18" s="11"/>
    </row>
    <row r="19" spans="1:15" x14ac:dyDescent="0.2">
      <c r="A19" s="2" t="s">
        <v>18</v>
      </c>
      <c r="B19" s="11" t="s">
        <v>19</v>
      </c>
      <c r="C19" s="14" t="s">
        <v>381</v>
      </c>
      <c r="D19" s="14" t="s">
        <v>381</v>
      </c>
      <c r="E19" s="12"/>
      <c r="F19" s="1"/>
      <c r="G19" s="1"/>
      <c r="H19" s="1"/>
      <c r="I19" s="1"/>
      <c r="J19" s="1"/>
      <c r="K19" s="1"/>
      <c r="L19" s="11"/>
    </row>
    <row r="20" spans="1:15" ht="13.5" thickBot="1" x14ac:dyDescent="0.25">
      <c r="A20" s="2">
        <v>50</v>
      </c>
      <c r="B20" s="11" t="s">
        <v>21</v>
      </c>
      <c r="C20" s="14">
        <v>4287</v>
      </c>
      <c r="D20" s="14">
        <v>4287</v>
      </c>
      <c r="E20" s="12"/>
      <c r="F20" s="15"/>
      <c r="G20" s="15"/>
      <c r="H20" s="16"/>
      <c r="I20" s="16" t="s">
        <v>923</v>
      </c>
      <c r="J20" s="11"/>
      <c r="K20" s="11"/>
      <c r="L20" s="11"/>
    </row>
    <row r="21" spans="1:15" ht="13.9" customHeight="1" thickBot="1" x14ac:dyDescent="0.25">
      <c r="A21" s="2" t="s">
        <v>22</v>
      </c>
      <c r="B21" s="11" t="s">
        <v>23</v>
      </c>
      <c r="C21" s="14">
        <v>4272350</v>
      </c>
      <c r="D21" s="14">
        <v>4272350</v>
      </c>
      <c r="E21" s="12"/>
      <c r="F21" s="15"/>
      <c r="G21" s="15"/>
      <c r="H21" s="16"/>
      <c r="I21" s="17" t="s">
        <v>24</v>
      </c>
      <c r="J21" s="59">
        <f>L78</f>
        <v>3718.3900000000017</v>
      </c>
      <c r="K21" s="57"/>
      <c r="L21" s="11"/>
    </row>
    <row r="22" spans="1:15" x14ac:dyDescent="0.2">
      <c r="A22" s="2">
        <v>0</v>
      </c>
      <c r="B22" s="11" t="s">
        <v>26</v>
      </c>
      <c r="C22" s="14" t="s">
        <v>27</v>
      </c>
      <c r="D22" s="14" t="s">
        <v>27</v>
      </c>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915</v>
      </c>
    </row>
    <row r="25" spans="1:15" hidden="1" x14ac:dyDescent="0.2">
      <c r="A25" s="21">
        <v>285</v>
      </c>
      <c r="B25" s="22">
        <v>483</v>
      </c>
      <c r="C25" s="23" t="s">
        <v>382</v>
      </c>
      <c r="D25" s="24">
        <v>67865337</v>
      </c>
      <c r="E25" s="25" t="s">
        <v>383</v>
      </c>
      <c r="F25" s="26">
        <v>45698</v>
      </c>
      <c r="G25" s="25">
        <v>2771426</v>
      </c>
      <c r="H25" s="23" t="s">
        <v>273</v>
      </c>
      <c r="I25" s="25" t="s">
        <v>384</v>
      </c>
      <c r="J25" s="27">
        <v>166</v>
      </c>
      <c r="K25" s="27">
        <v>109.75999999999999</v>
      </c>
      <c r="L25" s="27">
        <v>56.24</v>
      </c>
      <c r="M25" s="2" t="s">
        <v>807</v>
      </c>
      <c r="N25" s="34"/>
      <c r="O25" s="34"/>
    </row>
    <row r="26" spans="1:15" hidden="1" x14ac:dyDescent="0.2">
      <c r="A26" s="21">
        <v>286</v>
      </c>
      <c r="B26" s="22">
        <v>483</v>
      </c>
      <c r="C26" s="23" t="s">
        <v>382</v>
      </c>
      <c r="D26" s="24">
        <v>67865337</v>
      </c>
      <c r="E26" s="25" t="s">
        <v>383</v>
      </c>
      <c r="F26" s="26">
        <v>45698</v>
      </c>
      <c r="G26" s="25">
        <v>2772283</v>
      </c>
      <c r="H26" s="23" t="s">
        <v>385</v>
      </c>
      <c r="I26" s="25" t="s">
        <v>386</v>
      </c>
      <c r="J26" s="27">
        <v>313</v>
      </c>
      <c r="K26" s="27">
        <v>206.95999999999998</v>
      </c>
      <c r="L26" s="27">
        <v>106.04</v>
      </c>
      <c r="M26" s="2" t="s">
        <v>807</v>
      </c>
      <c r="N26" s="34"/>
      <c r="O26" s="34"/>
    </row>
    <row r="27" spans="1:15" hidden="1" x14ac:dyDescent="0.2">
      <c r="A27" s="21">
        <v>287</v>
      </c>
      <c r="B27" s="22">
        <v>483</v>
      </c>
      <c r="C27" s="23" t="s">
        <v>382</v>
      </c>
      <c r="D27" s="24">
        <v>67865337</v>
      </c>
      <c r="E27" s="25" t="s">
        <v>383</v>
      </c>
      <c r="F27" s="26">
        <v>45698</v>
      </c>
      <c r="G27" s="25">
        <v>2773331</v>
      </c>
      <c r="H27" s="23" t="s">
        <v>273</v>
      </c>
      <c r="I27" s="25" t="s">
        <v>387</v>
      </c>
      <c r="J27" s="27">
        <v>166</v>
      </c>
      <c r="K27" s="27">
        <v>109.75999999999999</v>
      </c>
      <c r="L27" s="27">
        <v>56.24</v>
      </c>
      <c r="M27" s="2" t="s">
        <v>807</v>
      </c>
      <c r="N27" s="34"/>
      <c r="O27" s="34"/>
    </row>
    <row r="28" spans="1:15" hidden="1" x14ac:dyDescent="0.2">
      <c r="A28" s="21">
        <v>288</v>
      </c>
      <c r="B28" s="22">
        <v>483</v>
      </c>
      <c r="C28" s="23" t="s">
        <v>382</v>
      </c>
      <c r="D28" s="24">
        <v>67865337</v>
      </c>
      <c r="E28" s="25" t="s">
        <v>383</v>
      </c>
      <c r="F28" s="26">
        <v>45698</v>
      </c>
      <c r="G28" s="25">
        <v>2773331</v>
      </c>
      <c r="H28" s="23" t="s">
        <v>273</v>
      </c>
      <c r="I28" s="25" t="s">
        <v>387</v>
      </c>
      <c r="J28" s="27">
        <v>166</v>
      </c>
      <c r="K28" s="27">
        <v>109.75999999999999</v>
      </c>
      <c r="L28" s="27">
        <v>56.24</v>
      </c>
      <c r="M28" s="2" t="s">
        <v>807</v>
      </c>
      <c r="N28" s="34"/>
      <c r="O28" s="34"/>
    </row>
    <row r="29" spans="1:15" hidden="1" x14ac:dyDescent="0.2">
      <c r="A29" s="21">
        <v>289</v>
      </c>
      <c r="B29" s="22">
        <v>483</v>
      </c>
      <c r="C29" s="23" t="s">
        <v>382</v>
      </c>
      <c r="D29" s="24">
        <v>67865337</v>
      </c>
      <c r="E29" s="25" t="s">
        <v>383</v>
      </c>
      <c r="F29" s="26">
        <v>45698</v>
      </c>
      <c r="G29" s="25">
        <v>2776656</v>
      </c>
      <c r="H29" s="23" t="s">
        <v>273</v>
      </c>
      <c r="I29" s="25" t="s">
        <v>388</v>
      </c>
      <c r="J29" s="27">
        <v>38</v>
      </c>
      <c r="K29" s="27">
        <v>25.130000000000003</v>
      </c>
      <c r="L29" s="27">
        <v>12.87</v>
      </c>
      <c r="M29" s="2" t="s">
        <v>807</v>
      </c>
      <c r="N29" s="34"/>
      <c r="O29" s="34"/>
    </row>
    <row r="30" spans="1:15" hidden="1" x14ac:dyDescent="0.2">
      <c r="A30" s="21">
        <v>290</v>
      </c>
      <c r="B30" s="22">
        <v>483</v>
      </c>
      <c r="C30" s="23" t="s">
        <v>382</v>
      </c>
      <c r="D30" s="24">
        <v>67865337</v>
      </c>
      <c r="E30" s="25" t="s">
        <v>383</v>
      </c>
      <c r="F30" s="26">
        <v>45698</v>
      </c>
      <c r="G30" s="25">
        <v>2777050</v>
      </c>
      <c r="H30" s="23" t="s">
        <v>273</v>
      </c>
      <c r="I30" s="25" t="s">
        <v>389</v>
      </c>
      <c r="J30" s="27">
        <v>102</v>
      </c>
      <c r="K30" s="27">
        <v>67.44</v>
      </c>
      <c r="L30" s="27">
        <v>34.56</v>
      </c>
      <c r="M30" s="2" t="s">
        <v>807</v>
      </c>
      <c r="N30" s="34"/>
      <c r="O30" s="34"/>
    </row>
    <row r="31" spans="1:15" hidden="1" x14ac:dyDescent="0.2">
      <c r="A31" s="21">
        <v>291</v>
      </c>
      <c r="B31" s="22">
        <v>483</v>
      </c>
      <c r="C31" s="23" t="s">
        <v>382</v>
      </c>
      <c r="D31" s="24">
        <v>67865337</v>
      </c>
      <c r="E31" s="25" t="s">
        <v>383</v>
      </c>
      <c r="F31" s="26">
        <v>45698</v>
      </c>
      <c r="G31" s="25">
        <v>3063641</v>
      </c>
      <c r="H31" s="23" t="s">
        <v>102</v>
      </c>
      <c r="I31" s="25" t="s">
        <v>103</v>
      </c>
      <c r="J31" s="27">
        <v>475</v>
      </c>
      <c r="K31" s="27">
        <v>460.22</v>
      </c>
      <c r="L31" s="27">
        <v>14.78</v>
      </c>
      <c r="M31" s="2" t="s">
        <v>807</v>
      </c>
      <c r="N31" s="34"/>
      <c r="O31" s="34"/>
    </row>
    <row r="32" spans="1:15" hidden="1" x14ac:dyDescent="0.2">
      <c r="A32" s="21">
        <v>292</v>
      </c>
      <c r="B32" s="22">
        <v>483</v>
      </c>
      <c r="C32" s="23" t="s">
        <v>382</v>
      </c>
      <c r="D32" s="24">
        <v>67865337</v>
      </c>
      <c r="E32" s="25" t="s">
        <v>383</v>
      </c>
      <c r="F32" s="26">
        <v>45698</v>
      </c>
      <c r="G32" s="25">
        <v>3074283</v>
      </c>
      <c r="H32" s="23" t="s">
        <v>177</v>
      </c>
      <c r="I32" s="25" t="s">
        <v>178</v>
      </c>
      <c r="J32" s="27">
        <v>121</v>
      </c>
      <c r="K32" s="27">
        <v>111.62</v>
      </c>
      <c r="L32" s="27">
        <v>9.3800000000000008</v>
      </c>
      <c r="M32" s="2" t="s">
        <v>807</v>
      </c>
      <c r="N32" s="34"/>
      <c r="O32" s="34"/>
    </row>
    <row r="33" spans="1:15" ht="22.5" hidden="1" x14ac:dyDescent="0.2">
      <c r="A33" s="21">
        <v>293</v>
      </c>
      <c r="B33" s="22">
        <v>483</v>
      </c>
      <c r="C33" s="23" t="s">
        <v>382</v>
      </c>
      <c r="D33" s="24">
        <v>67865337</v>
      </c>
      <c r="E33" s="25" t="s">
        <v>383</v>
      </c>
      <c r="F33" s="26">
        <v>45698</v>
      </c>
      <c r="G33" s="25">
        <v>3079688</v>
      </c>
      <c r="H33" s="23" t="s">
        <v>106</v>
      </c>
      <c r="I33" s="25" t="s">
        <v>107</v>
      </c>
      <c r="J33" s="27">
        <v>107</v>
      </c>
      <c r="K33" s="27">
        <v>96.12</v>
      </c>
      <c r="L33" s="27">
        <v>10.88</v>
      </c>
      <c r="M33" s="2" t="s">
        <v>807</v>
      </c>
      <c r="N33" s="34"/>
      <c r="O33" s="34"/>
    </row>
    <row r="34" spans="1:15" ht="22.5" hidden="1" x14ac:dyDescent="0.2">
      <c r="A34" s="21">
        <v>294</v>
      </c>
      <c r="B34" s="22">
        <v>483</v>
      </c>
      <c r="C34" s="23" t="s">
        <v>382</v>
      </c>
      <c r="D34" s="24">
        <v>67865337</v>
      </c>
      <c r="E34" s="25" t="s">
        <v>383</v>
      </c>
      <c r="F34" s="26">
        <v>45698</v>
      </c>
      <c r="G34" s="25">
        <v>3103413</v>
      </c>
      <c r="H34" s="23" t="s">
        <v>390</v>
      </c>
      <c r="I34" s="25" t="s">
        <v>391</v>
      </c>
      <c r="J34" s="27">
        <v>211</v>
      </c>
      <c r="K34" s="27">
        <v>136.19999999999999</v>
      </c>
      <c r="L34" s="27">
        <v>74.8</v>
      </c>
      <c r="M34" s="2" t="s">
        <v>807</v>
      </c>
      <c r="N34" s="34"/>
      <c r="O34" s="34"/>
    </row>
    <row r="35" spans="1:15" ht="22.5" hidden="1" x14ac:dyDescent="0.2">
      <c r="A35" s="21">
        <v>295</v>
      </c>
      <c r="B35" s="22">
        <v>483</v>
      </c>
      <c r="C35" s="23" t="s">
        <v>382</v>
      </c>
      <c r="D35" s="24">
        <v>67865337</v>
      </c>
      <c r="E35" s="25" t="s">
        <v>383</v>
      </c>
      <c r="F35" s="26">
        <v>45698</v>
      </c>
      <c r="G35" s="25">
        <v>3115920</v>
      </c>
      <c r="H35" s="23" t="s">
        <v>392</v>
      </c>
      <c r="I35" s="25" t="s">
        <v>393</v>
      </c>
      <c r="J35" s="27">
        <v>413</v>
      </c>
      <c r="K35" s="27">
        <v>173.1</v>
      </c>
      <c r="L35" s="27">
        <v>239.9</v>
      </c>
      <c r="M35" s="2" t="s">
        <v>807</v>
      </c>
      <c r="N35" s="34"/>
      <c r="O35" s="34"/>
    </row>
    <row r="36" spans="1:15" hidden="1" x14ac:dyDescent="0.2">
      <c r="A36" s="21">
        <v>296</v>
      </c>
      <c r="B36" s="22">
        <v>483</v>
      </c>
      <c r="C36" s="23" t="s">
        <v>382</v>
      </c>
      <c r="D36" s="24">
        <v>67865337</v>
      </c>
      <c r="E36" s="25" t="s">
        <v>383</v>
      </c>
      <c r="F36" s="26">
        <v>45698</v>
      </c>
      <c r="G36" s="25">
        <v>3244993</v>
      </c>
      <c r="H36" s="23" t="s">
        <v>394</v>
      </c>
      <c r="I36" s="25" t="s">
        <v>395</v>
      </c>
      <c r="J36" s="27">
        <v>420</v>
      </c>
      <c r="K36" s="27">
        <v>277.7</v>
      </c>
      <c r="L36" s="27">
        <v>142.30000000000001</v>
      </c>
      <c r="M36" s="2" t="s">
        <v>807</v>
      </c>
      <c r="N36" s="34"/>
      <c r="O36" s="34"/>
    </row>
    <row r="37" spans="1:15" hidden="1" x14ac:dyDescent="0.2">
      <c r="A37" s="21">
        <v>297</v>
      </c>
      <c r="B37" s="22">
        <v>483</v>
      </c>
      <c r="C37" s="23" t="s">
        <v>382</v>
      </c>
      <c r="D37" s="24">
        <v>67865337</v>
      </c>
      <c r="E37" s="25" t="s">
        <v>383</v>
      </c>
      <c r="F37" s="26">
        <v>45698</v>
      </c>
      <c r="G37" s="25">
        <v>3244993</v>
      </c>
      <c r="H37" s="23" t="s">
        <v>394</v>
      </c>
      <c r="I37" s="25" t="s">
        <v>395</v>
      </c>
      <c r="J37" s="27">
        <v>420</v>
      </c>
      <c r="K37" s="27">
        <v>277.7</v>
      </c>
      <c r="L37" s="27">
        <v>142.30000000000001</v>
      </c>
      <c r="M37" s="2" t="s">
        <v>807</v>
      </c>
      <c r="N37" s="34"/>
      <c r="O37" s="34"/>
    </row>
    <row r="38" spans="1:15" hidden="1" x14ac:dyDescent="0.2">
      <c r="A38" s="21">
        <v>298</v>
      </c>
      <c r="B38" s="22">
        <v>483</v>
      </c>
      <c r="C38" s="23" t="s">
        <v>382</v>
      </c>
      <c r="D38" s="24">
        <v>67865337</v>
      </c>
      <c r="E38" s="25" t="s">
        <v>383</v>
      </c>
      <c r="F38" s="26">
        <v>45698</v>
      </c>
      <c r="G38" s="25">
        <v>3244993</v>
      </c>
      <c r="H38" s="23" t="s">
        <v>394</v>
      </c>
      <c r="I38" s="25" t="s">
        <v>395</v>
      </c>
      <c r="J38" s="27">
        <v>420</v>
      </c>
      <c r="K38" s="27">
        <v>277.7</v>
      </c>
      <c r="L38" s="27">
        <v>142.30000000000001</v>
      </c>
      <c r="M38" s="2" t="s">
        <v>807</v>
      </c>
      <c r="N38" s="34"/>
      <c r="O38" s="34"/>
    </row>
    <row r="39" spans="1:15" ht="22.5" hidden="1" x14ac:dyDescent="0.2">
      <c r="A39" s="21">
        <v>299</v>
      </c>
      <c r="B39" s="22">
        <v>483</v>
      </c>
      <c r="C39" s="23" t="s">
        <v>382</v>
      </c>
      <c r="D39" s="24">
        <v>67865337</v>
      </c>
      <c r="E39" s="25" t="s">
        <v>383</v>
      </c>
      <c r="F39" s="26">
        <v>45698</v>
      </c>
      <c r="G39" s="25">
        <v>3504149</v>
      </c>
      <c r="H39" s="23" t="s">
        <v>278</v>
      </c>
      <c r="I39" s="25" t="s">
        <v>279</v>
      </c>
      <c r="J39" s="27">
        <v>485</v>
      </c>
      <c r="K39" s="27">
        <v>320.68</v>
      </c>
      <c r="L39" s="27">
        <v>164.32</v>
      </c>
      <c r="M39" s="2" t="s">
        <v>807</v>
      </c>
      <c r="N39" s="34"/>
      <c r="O39" s="34"/>
    </row>
    <row r="40" spans="1:15" ht="22.5" hidden="1" x14ac:dyDescent="0.2">
      <c r="A40" s="21">
        <v>300</v>
      </c>
      <c r="B40" s="22">
        <v>483</v>
      </c>
      <c r="C40" s="23" t="s">
        <v>382</v>
      </c>
      <c r="D40" s="24">
        <v>67865337</v>
      </c>
      <c r="E40" s="25" t="s">
        <v>383</v>
      </c>
      <c r="F40" s="26">
        <v>45698</v>
      </c>
      <c r="G40" s="25">
        <v>3504156</v>
      </c>
      <c r="H40" s="23" t="s">
        <v>280</v>
      </c>
      <c r="I40" s="25" t="s">
        <v>281</v>
      </c>
      <c r="J40" s="27">
        <v>650</v>
      </c>
      <c r="K40" s="27">
        <v>429.78</v>
      </c>
      <c r="L40" s="27">
        <v>220.22</v>
      </c>
      <c r="M40" s="2" t="s">
        <v>807</v>
      </c>
      <c r="N40" s="34"/>
      <c r="O40" s="34"/>
    </row>
    <row r="41" spans="1:15" ht="22.5" hidden="1" x14ac:dyDescent="0.2">
      <c r="A41" s="21">
        <v>301</v>
      </c>
      <c r="B41" s="22">
        <v>483</v>
      </c>
      <c r="C41" s="23" t="s">
        <v>382</v>
      </c>
      <c r="D41" s="24">
        <v>67865337</v>
      </c>
      <c r="E41" s="25" t="s">
        <v>383</v>
      </c>
      <c r="F41" s="26">
        <v>45698</v>
      </c>
      <c r="G41" s="25">
        <v>3530193</v>
      </c>
      <c r="H41" s="23" t="s">
        <v>396</v>
      </c>
      <c r="I41" s="25" t="s">
        <v>397</v>
      </c>
      <c r="J41" s="27">
        <v>1976</v>
      </c>
      <c r="K41" s="27">
        <v>1306.53</v>
      </c>
      <c r="L41" s="27">
        <v>669.47</v>
      </c>
      <c r="M41" s="2" t="s">
        <v>807</v>
      </c>
      <c r="N41" s="34"/>
      <c r="O41" s="34"/>
    </row>
    <row r="42" spans="1:15" ht="22.5" hidden="1" x14ac:dyDescent="0.2">
      <c r="A42" s="21">
        <v>302</v>
      </c>
      <c r="B42" s="22">
        <v>483</v>
      </c>
      <c r="C42" s="23" t="s">
        <v>382</v>
      </c>
      <c r="D42" s="24">
        <v>67865337</v>
      </c>
      <c r="E42" s="25" t="s">
        <v>383</v>
      </c>
      <c r="F42" s="26">
        <v>45698</v>
      </c>
      <c r="G42" s="25">
        <v>3532322</v>
      </c>
      <c r="H42" s="23" t="s">
        <v>398</v>
      </c>
      <c r="I42" s="25" t="s">
        <v>399</v>
      </c>
      <c r="J42" s="27">
        <v>2325</v>
      </c>
      <c r="K42" s="27">
        <v>1537.29</v>
      </c>
      <c r="L42" s="27">
        <v>787.71</v>
      </c>
      <c r="M42" s="2" t="s">
        <v>807</v>
      </c>
      <c r="N42" s="34"/>
      <c r="O42" s="34"/>
    </row>
    <row r="43" spans="1:15" ht="22.5" hidden="1" x14ac:dyDescent="0.2">
      <c r="A43" s="21">
        <v>303</v>
      </c>
      <c r="B43" s="22">
        <v>483</v>
      </c>
      <c r="C43" s="23" t="s">
        <v>382</v>
      </c>
      <c r="D43" s="24">
        <v>67865337</v>
      </c>
      <c r="E43" s="25" t="s">
        <v>383</v>
      </c>
      <c r="F43" s="26">
        <v>45698</v>
      </c>
      <c r="G43" s="25">
        <v>6312607</v>
      </c>
      <c r="H43" s="23" t="s">
        <v>400</v>
      </c>
      <c r="I43" s="25" t="s">
        <v>401</v>
      </c>
      <c r="J43" s="27">
        <v>594</v>
      </c>
      <c r="K43" s="27">
        <v>392.75</v>
      </c>
      <c r="L43" s="27">
        <v>201.25</v>
      </c>
      <c r="M43" s="2" t="s">
        <v>807</v>
      </c>
      <c r="N43" s="34"/>
      <c r="O43" s="34"/>
    </row>
    <row r="44" spans="1:15" hidden="1" x14ac:dyDescent="0.2">
      <c r="A44" s="21">
        <v>304</v>
      </c>
      <c r="B44" s="22">
        <v>483</v>
      </c>
      <c r="C44" s="23" t="s">
        <v>382</v>
      </c>
      <c r="D44" s="24">
        <v>67865337</v>
      </c>
      <c r="E44" s="25" t="s">
        <v>383</v>
      </c>
      <c r="F44" s="26">
        <v>45698</v>
      </c>
      <c r="G44" s="25">
        <v>6855449</v>
      </c>
      <c r="H44" s="23" t="s">
        <v>286</v>
      </c>
      <c r="I44" s="25" t="s">
        <v>402</v>
      </c>
      <c r="J44" s="27">
        <v>39</v>
      </c>
      <c r="K44" s="27">
        <v>25.79</v>
      </c>
      <c r="L44" s="27">
        <v>13.21</v>
      </c>
      <c r="M44" s="2" t="s">
        <v>807</v>
      </c>
      <c r="N44" s="34"/>
      <c r="O44" s="34"/>
    </row>
    <row r="45" spans="1:15" ht="22.5" hidden="1" x14ac:dyDescent="0.2">
      <c r="A45" s="21">
        <v>305</v>
      </c>
      <c r="B45" s="22">
        <v>483</v>
      </c>
      <c r="C45" s="23" t="s">
        <v>382</v>
      </c>
      <c r="D45" s="24">
        <v>67865337</v>
      </c>
      <c r="E45" s="25" t="s">
        <v>383</v>
      </c>
      <c r="F45" s="26">
        <v>45698</v>
      </c>
      <c r="G45" s="25">
        <v>6873046</v>
      </c>
      <c r="H45" s="23" t="s">
        <v>290</v>
      </c>
      <c r="I45" s="25" t="s">
        <v>291</v>
      </c>
      <c r="J45" s="27">
        <v>10.199999999999999</v>
      </c>
      <c r="K45" s="27">
        <v>6.7399999999999993</v>
      </c>
      <c r="L45" s="27">
        <v>3.46</v>
      </c>
      <c r="M45" s="2" t="s">
        <v>807</v>
      </c>
      <c r="N45" s="34"/>
      <c r="O45" s="34"/>
    </row>
    <row r="46" spans="1:15" ht="22.5" hidden="1" x14ac:dyDescent="0.2">
      <c r="A46" s="21">
        <v>306</v>
      </c>
      <c r="B46" s="22">
        <v>483</v>
      </c>
      <c r="C46" s="23" t="s">
        <v>382</v>
      </c>
      <c r="D46" s="24">
        <v>67865337</v>
      </c>
      <c r="E46" s="25" t="s">
        <v>383</v>
      </c>
      <c r="F46" s="26">
        <v>45698</v>
      </c>
      <c r="G46" s="25">
        <v>6875355</v>
      </c>
      <c r="H46" s="23" t="s">
        <v>292</v>
      </c>
      <c r="I46" s="25" t="s">
        <v>293</v>
      </c>
      <c r="J46" s="27">
        <v>6.6</v>
      </c>
      <c r="K46" s="27">
        <v>4.3599999999999994</v>
      </c>
      <c r="L46" s="27">
        <v>2.2400000000000002</v>
      </c>
      <c r="M46" s="2" t="s">
        <v>807</v>
      </c>
      <c r="N46" s="34"/>
      <c r="O46" s="34"/>
    </row>
    <row r="47" spans="1:15" ht="22.5" hidden="1" x14ac:dyDescent="0.2">
      <c r="A47" s="21">
        <v>307</v>
      </c>
      <c r="B47" s="22">
        <v>483</v>
      </c>
      <c r="C47" s="23" t="s">
        <v>382</v>
      </c>
      <c r="D47" s="24">
        <v>67865337</v>
      </c>
      <c r="E47" s="25" t="s">
        <v>383</v>
      </c>
      <c r="F47" s="26">
        <v>45698</v>
      </c>
      <c r="G47" s="25">
        <v>6875355</v>
      </c>
      <c r="H47" s="23" t="s">
        <v>292</v>
      </c>
      <c r="I47" s="25" t="s">
        <v>293</v>
      </c>
      <c r="J47" s="27">
        <v>6.6</v>
      </c>
      <c r="K47" s="27">
        <v>4.3599999999999994</v>
      </c>
      <c r="L47" s="27">
        <v>2.2400000000000002</v>
      </c>
      <c r="M47" s="2" t="s">
        <v>807</v>
      </c>
      <c r="N47" s="34"/>
      <c r="O47" s="34"/>
    </row>
    <row r="48" spans="1:15" ht="22.5" hidden="1" x14ac:dyDescent="0.2">
      <c r="A48" s="21">
        <v>308</v>
      </c>
      <c r="B48" s="22">
        <v>483</v>
      </c>
      <c r="C48" s="23" t="s">
        <v>382</v>
      </c>
      <c r="D48" s="24">
        <v>67865337</v>
      </c>
      <c r="E48" s="25" t="s">
        <v>383</v>
      </c>
      <c r="F48" s="26">
        <v>45698</v>
      </c>
      <c r="G48" s="25">
        <v>6876718</v>
      </c>
      <c r="H48" s="23" t="s">
        <v>403</v>
      </c>
      <c r="I48" s="25" t="s">
        <v>404</v>
      </c>
      <c r="J48" s="27">
        <v>5</v>
      </c>
      <c r="K48" s="27">
        <v>3.31</v>
      </c>
      <c r="L48" s="27">
        <v>1.69</v>
      </c>
      <c r="M48" s="2" t="s">
        <v>807</v>
      </c>
      <c r="N48" s="34"/>
      <c r="O48" s="34"/>
    </row>
    <row r="49" spans="1:15" ht="22.5" hidden="1" x14ac:dyDescent="0.2">
      <c r="A49" s="21">
        <v>309</v>
      </c>
      <c r="B49" s="22">
        <v>483</v>
      </c>
      <c r="C49" s="23" t="s">
        <v>382</v>
      </c>
      <c r="D49" s="24">
        <v>67865337</v>
      </c>
      <c r="E49" s="25" t="s">
        <v>383</v>
      </c>
      <c r="F49" s="26">
        <v>45698</v>
      </c>
      <c r="G49" s="25">
        <v>6883243</v>
      </c>
      <c r="H49" s="23" t="s">
        <v>405</v>
      </c>
      <c r="I49" s="25" t="s">
        <v>406</v>
      </c>
      <c r="J49" s="27">
        <v>10</v>
      </c>
      <c r="K49" s="27">
        <v>6.6099999999999994</v>
      </c>
      <c r="L49" s="27">
        <v>3.39</v>
      </c>
      <c r="M49" s="2" t="s">
        <v>807</v>
      </c>
      <c r="N49" s="34"/>
      <c r="O49" s="34"/>
    </row>
    <row r="50" spans="1:15" ht="17.25" hidden="1" customHeight="1" x14ac:dyDescent="0.2">
      <c r="A50" s="21">
        <v>310</v>
      </c>
      <c r="B50" s="22">
        <v>483</v>
      </c>
      <c r="C50" s="23" t="s">
        <v>382</v>
      </c>
      <c r="D50" s="24">
        <v>67549105</v>
      </c>
      <c r="E50" s="25" t="s">
        <v>383</v>
      </c>
      <c r="F50" s="26">
        <v>45784</v>
      </c>
      <c r="G50" s="25">
        <v>3062650</v>
      </c>
      <c r="H50" s="23" t="s">
        <v>151</v>
      </c>
      <c r="I50" s="25" t="s">
        <v>152</v>
      </c>
      <c r="J50" s="27">
        <v>45</v>
      </c>
      <c r="K50" s="27">
        <v>35.93</v>
      </c>
      <c r="L50" s="27">
        <v>9.07</v>
      </c>
      <c r="M50" s="2" t="s">
        <v>807</v>
      </c>
      <c r="N50" s="34"/>
      <c r="O50" s="34"/>
    </row>
    <row r="51" spans="1:15" ht="22.5" hidden="1" x14ac:dyDescent="0.2">
      <c r="A51" s="21">
        <v>311</v>
      </c>
      <c r="B51" s="22">
        <v>483</v>
      </c>
      <c r="C51" s="23" t="s">
        <v>382</v>
      </c>
      <c r="D51" s="24">
        <v>67549105</v>
      </c>
      <c r="E51" s="25" t="s">
        <v>383</v>
      </c>
      <c r="F51" s="26">
        <v>45784</v>
      </c>
      <c r="G51" s="25">
        <v>3063419</v>
      </c>
      <c r="H51" s="23" t="s">
        <v>158</v>
      </c>
      <c r="I51" s="25" t="s">
        <v>159</v>
      </c>
      <c r="J51" s="27">
        <v>55</v>
      </c>
      <c r="K51" s="27">
        <v>48.91</v>
      </c>
      <c r="L51" s="27">
        <v>6.09</v>
      </c>
      <c r="M51" s="2" t="s">
        <v>807</v>
      </c>
      <c r="N51" s="34"/>
      <c r="O51" s="34"/>
    </row>
    <row r="52" spans="1:15" ht="22.5" hidden="1" x14ac:dyDescent="0.2">
      <c r="A52" s="21">
        <v>312</v>
      </c>
      <c r="B52" s="22">
        <v>483</v>
      </c>
      <c r="C52" s="23" t="s">
        <v>382</v>
      </c>
      <c r="D52" s="24">
        <v>67549105</v>
      </c>
      <c r="E52" s="25" t="s">
        <v>383</v>
      </c>
      <c r="F52" s="26">
        <v>45784</v>
      </c>
      <c r="G52" s="25">
        <v>3073061</v>
      </c>
      <c r="H52" s="23" t="s">
        <v>50</v>
      </c>
      <c r="I52" s="25" t="s">
        <v>51</v>
      </c>
      <c r="J52" s="27">
        <v>66</v>
      </c>
      <c r="K52" s="27">
        <v>55.92</v>
      </c>
      <c r="L52" s="27">
        <v>10.08</v>
      </c>
      <c r="M52" s="2" t="s">
        <v>807</v>
      </c>
      <c r="N52" s="34"/>
      <c r="O52" s="34"/>
    </row>
    <row r="53" spans="1:15" hidden="1" x14ac:dyDescent="0.2">
      <c r="A53" s="21">
        <v>313</v>
      </c>
      <c r="B53" s="22">
        <v>483</v>
      </c>
      <c r="C53" s="23" t="s">
        <v>382</v>
      </c>
      <c r="D53" s="24">
        <v>67549105</v>
      </c>
      <c r="E53" s="25" t="s">
        <v>383</v>
      </c>
      <c r="F53" s="26">
        <v>45784</v>
      </c>
      <c r="G53" s="25">
        <v>3074176</v>
      </c>
      <c r="H53" s="23" t="s">
        <v>54</v>
      </c>
      <c r="I53" s="25" t="s">
        <v>55</v>
      </c>
      <c r="J53" s="27">
        <v>93</v>
      </c>
      <c r="K53" s="27">
        <v>83.35</v>
      </c>
      <c r="L53" s="27">
        <v>9.65</v>
      </c>
      <c r="M53" s="2" t="s">
        <v>807</v>
      </c>
      <c r="N53" s="34"/>
      <c r="O53" s="34"/>
    </row>
    <row r="54" spans="1:15" hidden="1" x14ac:dyDescent="0.2">
      <c r="A54" s="21">
        <v>314</v>
      </c>
      <c r="B54" s="22">
        <v>483</v>
      </c>
      <c r="C54" s="23" t="s">
        <v>382</v>
      </c>
      <c r="D54" s="24">
        <v>67549105</v>
      </c>
      <c r="E54" s="25" t="s">
        <v>383</v>
      </c>
      <c r="F54" s="26">
        <v>45784</v>
      </c>
      <c r="G54" s="25">
        <v>3088127</v>
      </c>
      <c r="H54" s="23" t="s">
        <v>121</v>
      </c>
      <c r="I54" s="25" t="s">
        <v>122</v>
      </c>
      <c r="J54" s="27">
        <v>30</v>
      </c>
      <c r="K54" s="27">
        <v>26.85</v>
      </c>
      <c r="L54" s="27">
        <v>3.15</v>
      </c>
      <c r="M54" s="2" t="s">
        <v>807</v>
      </c>
      <c r="N54" s="34"/>
      <c r="O54" s="34"/>
    </row>
    <row r="55" spans="1:15" ht="22.5" hidden="1" x14ac:dyDescent="0.2">
      <c r="A55" s="21">
        <v>315</v>
      </c>
      <c r="B55" s="22">
        <v>483</v>
      </c>
      <c r="C55" s="23" t="s">
        <v>382</v>
      </c>
      <c r="D55" s="24">
        <v>67549105</v>
      </c>
      <c r="E55" s="25" t="s">
        <v>383</v>
      </c>
      <c r="F55" s="26">
        <v>45784</v>
      </c>
      <c r="G55" s="25">
        <v>7301021</v>
      </c>
      <c r="H55" s="23" t="s">
        <v>68</v>
      </c>
      <c r="I55" s="25" t="s">
        <v>69</v>
      </c>
      <c r="J55" s="27">
        <v>189</v>
      </c>
      <c r="K55" s="27">
        <v>124.97</v>
      </c>
      <c r="L55" s="27">
        <v>64.03</v>
      </c>
      <c r="M55" s="2" t="s">
        <v>807</v>
      </c>
      <c r="N55" s="34"/>
      <c r="O55" s="34"/>
    </row>
    <row r="56" spans="1:15" ht="22.5" x14ac:dyDescent="0.2">
      <c r="A56" s="21">
        <v>316</v>
      </c>
      <c r="B56" s="22">
        <v>483</v>
      </c>
      <c r="C56" s="23" t="s">
        <v>407</v>
      </c>
      <c r="D56" s="24">
        <v>67450148</v>
      </c>
      <c r="E56" s="25" t="s">
        <v>408</v>
      </c>
      <c r="F56" s="26">
        <v>45769</v>
      </c>
      <c r="G56" s="25">
        <v>3062338</v>
      </c>
      <c r="H56" s="23" t="s">
        <v>409</v>
      </c>
      <c r="I56" s="25" t="s">
        <v>410</v>
      </c>
      <c r="J56" s="27">
        <v>166</v>
      </c>
      <c r="K56" s="27">
        <v>111.93</v>
      </c>
      <c r="L56" s="27">
        <v>54.07</v>
      </c>
      <c r="M56" s="2" t="s">
        <v>807</v>
      </c>
      <c r="N56" s="34"/>
      <c r="O56" s="34"/>
    </row>
    <row r="57" spans="1:15" ht="22.5" x14ac:dyDescent="0.2">
      <c r="A57" s="21">
        <v>317</v>
      </c>
      <c r="B57" s="22">
        <v>483</v>
      </c>
      <c r="C57" s="23" t="s">
        <v>407</v>
      </c>
      <c r="D57" s="24">
        <v>67450148</v>
      </c>
      <c r="E57" s="25" t="s">
        <v>408</v>
      </c>
      <c r="F57" s="26">
        <v>45797</v>
      </c>
      <c r="G57" s="25">
        <v>3062338</v>
      </c>
      <c r="H57" s="23" t="s">
        <v>409</v>
      </c>
      <c r="I57" s="25" t="s">
        <v>410</v>
      </c>
      <c r="J57" s="27">
        <v>166</v>
      </c>
      <c r="K57" s="27">
        <v>111.93</v>
      </c>
      <c r="L57" s="27">
        <v>54.07</v>
      </c>
      <c r="M57" s="2" t="s">
        <v>807</v>
      </c>
      <c r="N57" s="34"/>
      <c r="O57" s="34"/>
    </row>
    <row r="58" spans="1:15" x14ac:dyDescent="0.2">
      <c r="A58" s="21">
        <v>318</v>
      </c>
      <c r="B58" s="22">
        <v>483</v>
      </c>
      <c r="C58" s="23" t="s">
        <v>407</v>
      </c>
      <c r="D58" s="24">
        <v>67450148</v>
      </c>
      <c r="E58" s="25" t="s">
        <v>408</v>
      </c>
      <c r="F58" s="26">
        <v>45769</v>
      </c>
      <c r="G58" s="25">
        <v>3062650</v>
      </c>
      <c r="H58" s="23" t="s">
        <v>151</v>
      </c>
      <c r="I58" s="25" t="s">
        <v>152</v>
      </c>
      <c r="J58" s="27">
        <v>45</v>
      </c>
      <c r="K58" s="27">
        <v>35.93</v>
      </c>
      <c r="L58" s="27">
        <v>9.07</v>
      </c>
      <c r="M58" s="2" t="s">
        <v>807</v>
      </c>
      <c r="N58" s="34"/>
      <c r="O58" s="34"/>
    </row>
    <row r="59" spans="1:15" x14ac:dyDescent="0.2">
      <c r="A59" s="21">
        <v>319</v>
      </c>
      <c r="B59" s="22">
        <v>483</v>
      </c>
      <c r="C59" s="23" t="s">
        <v>407</v>
      </c>
      <c r="D59" s="24">
        <v>67450148</v>
      </c>
      <c r="E59" s="25" t="s">
        <v>408</v>
      </c>
      <c r="F59" s="26">
        <v>45797</v>
      </c>
      <c r="G59" s="25">
        <v>3062650</v>
      </c>
      <c r="H59" s="23" t="s">
        <v>151</v>
      </c>
      <c r="I59" s="25" t="s">
        <v>152</v>
      </c>
      <c r="J59" s="27">
        <v>45</v>
      </c>
      <c r="K59" s="27">
        <v>35.93</v>
      </c>
      <c r="L59" s="27">
        <v>9.07</v>
      </c>
      <c r="M59" s="2" t="s">
        <v>807</v>
      </c>
      <c r="N59" s="34"/>
      <c r="O59" s="34"/>
    </row>
    <row r="60" spans="1:15" ht="22.5" x14ac:dyDescent="0.2">
      <c r="A60" s="21">
        <v>320</v>
      </c>
      <c r="B60" s="22">
        <v>483</v>
      </c>
      <c r="C60" s="23" t="s">
        <v>407</v>
      </c>
      <c r="D60" s="24">
        <v>67450148</v>
      </c>
      <c r="E60" s="25" t="s">
        <v>408</v>
      </c>
      <c r="F60" s="26">
        <v>45769</v>
      </c>
      <c r="G60" s="25">
        <v>3063419</v>
      </c>
      <c r="H60" s="23" t="s">
        <v>158</v>
      </c>
      <c r="I60" s="25" t="s">
        <v>159</v>
      </c>
      <c r="J60" s="27">
        <v>55</v>
      </c>
      <c r="K60" s="27">
        <v>48.91</v>
      </c>
      <c r="L60" s="27">
        <v>6.09</v>
      </c>
      <c r="M60" s="2" t="s">
        <v>807</v>
      </c>
      <c r="N60" s="34"/>
      <c r="O60" s="34"/>
    </row>
    <row r="61" spans="1:15" ht="22.5" x14ac:dyDescent="0.2">
      <c r="A61" s="21">
        <v>321</v>
      </c>
      <c r="B61" s="22">
        <v>483</v>
      </c>
      <c r="C61" s="23" t="s">
        <v>407</v>
      </c>
      <c r="D61" s="24">
        <v>67450148</v>
      </c>
      <c r="E61" s="25" t="s">
        <v>408</v>
      </c>
      <c r="F61" s="26">
        <v>45797</v>
      </c>
      <c r="G61" s="25">
        <v>3063419</v>
      </c>
      <c r="H61" s="23" t="s">
        <v>158</v>
      </c>
      <c r="I61" s="25" t="s">
        <v>159</v>
      </c>
      <c r="J61" s="27">
        <v>55</v>
      </c>
      <c r="K61" s="27">
        <v>48.91</v>
      </c>
      <c r="L61" s="27">
        <v>6.09</v>
      </c>
      <c r="M61" s="2" t="s">
        <v>807</v>
      </c>
      <c r="N61" s="34"/>
      <c r="O61" s="34"/>
    </row>
    <row r="62" spans="1:15" ht="22.5" x14ac:dyDescent="0.2">
      <c r="A62" s="21">
        <v>322</v>
      </c>
      <c r="B62" s="22">
        <v>483</v>
      </c>
      <c r="C62" s="23" t="s">
        <v>407</v>
      </c>
      <c r="D62" s="24">
        <v>67450148</v>
      </c>
      <c r="E62" s="25" t="s">
        <v>408</v>
      </c>
      <c r="F62" s="26">
        <v>45769</v>
      </c>
      <c r="G62" s="25">
        <v>3073061</v>
      </c>
      <c r="H62" s="23" t="s">
        <v>50</v>
      </c>
      <c r="I62" s="25" t="s">
        <v>51</v>
      </c>
      <c r="J62" s="27">
        <v>66</v>
      </c>
      <c r="K62" s="27">
        <v>55.92</v>
      </c>
      <c r="L62" s="27">
        <v>10.08</v>
      </c>
      <c r="M62" s="2" t="s">
        <v>807</v>
      </c>
      <c r="N62" s="34"/>
      <c r="O62" s="34"/>
    </row>
    <row r="63" spans="1:15" ht="22.5" x14ac:dyDescent="0.2">
      <c r="A63" s="21">
        <v>323</v>
      </c>
      <c r="B63" s="22">
        <v>483</v>
      </c>
      <c r="C63" s="23" t="s">
        <v>407</v>
      </c>
      <c r="D63" s="24">
        <v>67450148</v>
      </c>
      <c r="E63" s="25" t="s">
        <v>408</v>
      </c>
      <c r="F63" s="26">
        <v>45797</v>
      </c>
      <c r="G63" s="25">
        <v>3073061</v>
      </c>
      <c r="H63" s="23" t="s">
        <v>50</v>
      </c>
      <c r="I63" s="25" t="s">
        <v>51</v>
      </c>
      <c r="J63" s="27">
        <v>66</v>
      </c>
      <c r="K63" s="27">
        <v>55.92</v>
      </c>
      <c r="L63" s="27">
        <v>10.08</v>
      </c>
      <c r="M63" s="2" t="s">
        <v>807</v>
      </c>
      <c r="N63" s="34"/>
      <c r="O63" s="34"/>
    </row>
    <row r="64" spans="1:15" ht="22.5" x14ac:dyDescent="0.2">
      <c r="A64" s="21">
        <v>324</v>
      </c>
      <c r="B64" s="22">
        <v>483</v>
      </c>
      <c r="C64" s="23" t="s">
        <v>407</v>
      </c>
      <c r="D64" s="24">
        <v>67450148</v>
      </c>
      <c r="E64" s="25" t="s">
        <v>408</v>
      </c>
      <c r="F64" s="26">
        <v>45769</v>
      </c>
      <c r="G64" s="25">
        <v>3073251</v>
      </c>
      <c r="H64" s="23" t="s">
        <v>411</v>
      </c>
      <c r="I64" s="25" t="s">
        <v>412</v>
      </c>
      <c r="J64" s="27">
        <v>72</v>
      </c>
      <c r="K64" s="27">
        <v>47.61</v>
      </c>
      <c r="L64" s="27">
        <v>24.39</v>
      </c>
      <c r="M64" s="2" t="s">
        <v>807</v>
      </c>
      <c r="N64" s="34"/>
      <c r="O64" s="34"/>
    </row>
    <row r="65" spans="1:15" ht="22.5" x14ac:dyDescent="0.2">
      <c r="A65" s="21">
        <v>325</v>
      </c>
      <c r="B65" s="22">
        <v>483</v>
      </c>
      <c r="C65" s="23" t="s">
        <v>407</v>
      </c>
      <c r="D65" s="24">
        <v>67450148</v>
      </c>
      <c r="E65" s="25" t="s">
        <v>408</v>
      </c>
      <c r="F65" s="26">
        <v>45797</v>
      </c>
      <c r="G65" s="25">
        <v>3073251</v>
      </c>
      <c r="H65" s="23" t="s">
        <v>411</v>
      </c>
      <c r="I65" s="25" t="s">
        <v>412</v>
      </c>
      <c r="J65" s="27">
        <v>72</v>
      </c>
      <c r="K65" s="27">
        <v>47.61</v>
      </c>
      <c r="L65" s="27">
        <v>24.39</v>
      </c>
      <c r="M65" s="2" t="s">
        <v>807</v>
      </c>
      <c r="N65" s="34"/>
      <c r="O65" s="34"/>
    </row>
    <row r="66" spans="1:15" x14ac:dyDescent="0.2">
      <c r="A66" s="21">
        <v>326</v>
      </c>
      <c r="B66" s="22">
        <v>483</v>
      </c>
      <c r="C66" s="23" t="s">
        <v>407</v>
      </c>
      <c r="D66" s="24">
        <v>67450148</v>
      </c>
      <c r="E66" s="25" t="s">
        <v>408</v>
      </c>
      <c r="F66" s="26">
        <v>45769</v>
      </c>
      <c r="G66" s="25">
        <v>3074176</v>
      </c>
      <c r="H66" s="23" t="s">
        <v>54</v>
      </c>
      <c r="I66" s="25" t="s">
        <v>55</v>
      </c>
      <c r="J66" s="27">
        <v>93</v>
      </c>
      <c r="K66" s="27">
        <v>83.35</v>
      </c>
      <c r="L66" s="27">
        <v>9.65</v>
      </c>
      <c r="M66" s="2" t="s">
        <v>807</v>
      </c>
      <c r="N66" s="34"/>
      <c r="O66" s="34"/>
    </row>
    <row r="67" spans="1:15" x14ac:dyDescent="0.2">
      <c r="A67" s="21">
        <v>327</v>
      </c>
      <c r="B67" s="22">
        <v>483</v>
      </c>
      <c r="C67" s="23" t="s">
        <v>407</v>
      </c>
      <c r="D67" s="24">
        <v>67450148</v>
      </c>
      <c r="E67" s="25" t="s">
        <v>408</v>
      </c>
      <c r="F67" s="26">
        <v>45797</v>
      </c>
      <c r="G67" s="25">
        <v>3074176</v>
      </c>
      <c r="H67" s="23" t="s">
        <v>54</v>
      </c>
      <c r="I67" s="25" t="s">
        <v>55</v>
      </c>
      <c r="J67" s="27">
        <v>93</v>
      </c>
      <c r="K67" s="27">
        <v>83.35</v>
      </c>
      <c r="L67" s="27">
        <v>9.65</v>
      </c>
      <c r="M67" s="2" t="s">
        <v>807</v>
      </c>
      <c r="N67" s="34"/>
      <c r="O67" s="34"/>
    </row>
    <row r="68" spans="1:15" ht="22.5" x14ac:dyDescent="0.2">
      <c r="A68" s="21">
        <v>328</v>
      </c>
      <c r="B68" s="22">
        <v>483</v>
      </c>
      <c r="C68" s="23" t="s">
        <v>407</v>
      </c>
      <c r="D68" s="24">
        <v>67450148</v>
      </c>
      <c r="E68" s="25" t="s">
        <v>408</v>
      </c>
      <c r="F68" s="26">
        <v>45769</v>
      </c>
      <c r="G68" s="25">
        <v>3076148</v>
      </c>
      <c r="H68" s="23" t="s">
        <v>413</v>
      </c>
      <c r="I68" s="25" t="s">
        <v>414</v>
      </c>
      <c r="J68" s="27">
        <v>111</v>
      </c>
      <c r="K68" s="27">
        <v>73.39</v>
      </c>
      <c r="L68" s="27">
        <v>37.61</v>
      </c>
      <c r="M68" s="2" t="s">
        <v>807</v>
      </c>
      <c r="N68" s="34"/>
      <c r="O68" s="34"/>
    </row>
    <row r="69" spans="1:15" ht="22.5" x14ac:dyDescent="0.2">
      <c r="A69" s="21">
        <v>329</v>
      </c>
      <c r="B69" s="22">
        <v>483</v>
      </c>
      <c r="C69" s="23" t="s">
        <v>407</v>
      </c>
      <c r="D69" s="24">
        <v>67450148</v>
      </c>
      <c r="E69" s="25" t="s">
        <v>408</v>
      </c>
      <c r="F69" s="26">
        <v>45769</v>
      </c>
      <c r="G69" s="25">
        <v>3076486</v>
      </c>
      <c r="H69" s="23" t="s">
        <v>58</v>
      </c>
      <c r="I69" s="25" t="s">
        <v>59</v>
      </c>
      <c r="J69" s="27">
        <v>124</v>
      </c>
      <c r="K69" s="27">
        <v>100.48</v>
      </c>
      <c r="L69" s="27">
        <v>23.52</v>
      </c>
      <c r="M69" s="2" t="s">
        <v>807</v>
      </c>
      <c r="N69" s="34"/>
      <c r="O69" s="34"/>
    </row>
    <row r="70" spans="1:15" ht="22.5" x14ac:dyDescent="0.2">
      <c r="A70" s="21">
        <v>330</v>
      </c>
      <c r="B70" s="22">
        <v>483</v>
      </c>
      <c r="C70" s="23" t="s">
        <v>407</v>
      </c>
      <c r="D70" s="24">
        <v>67450148</v>
      </c>
      <c r="E70" s="25" t="s">
        <v>408</v>
      </c>
      <c r="F70" s="26">
        <v>45797</v>
      </c>
      <c r="G70" s="25">
        <v>3076486</v>
      </c>
      <c r="H70" s="23" t="s">
        <v>58</v>
      </c>
      <c r="I70" s="25" t="s">
        <v>59</v>
      </c>
      <c r="J70" s="27">
        <v>124</v>
      </c>
      <c r="K70" s="27">
        <v>100.48</v>
      </c>
      <c r="L70" s="27">
        <v>23.52</v>
      </c>
      <c r="M70" s="2" t="s">
        <v>807</v>
      </c>
      <c r="N70" s="34"/>
      <c r="O70" s="34"/>
    </row>
    <row r="71" spans="1:15" x14ac:dyDescent="0.2">
      <c r="A71" s="21">
        <v>331</v>
      </c>
      <c r="B71" s="22">
        <v>483</v>
      </c>
      <c r="C71" s="23" t="s">
        <v>407</v>
      </c>
      <c r="D71" s="24">
        <v>67450148</v>
      </c>
      <c r="E71" s="25" t="s">
        <v>408</v>
      </c>
      <c r="F71" s="26">
        <v>45769</v>
      </c>
      <c r="G71" s="25">
        <v>3088119</v>
      </c>
      <c r="H71" s="23" t="s">
        <v>66</v>
      </c>
      <c r="I71" s="25" t="s">
        <v>67</v>
      </c>
      <c r="J71" s="27">
        <v>62</v>
      </c>
      <c r="K71" s="27">
        <v>57.56</v>
      </c>
      <c r="L71" s="27">
        <v>4.4400000000000004</v>
      </c>
      <c r="M71" s="2" t="s">
        <v>807</v>
      </c>
      <c r="N71" s="34"/>
      <c r="O71" s="34"/>
    </row>
    <row r="72" spans="1:15" x14ac:dyDescent="0.2">
      <c r="A72" s="21">
        <v>332</v>
      </c>
      <c r="B72" s="22">
        <v>483</v>
      </c>
      <c r="C72" s="23" t="s">
        <v>407</v>
      </c>
      <c r="D72" s="24">
        <v>67450148</v>
      </c>
      <c r="E72" s="25" t="s">
        <v>408</v>
      </c>
      <c r="F72" s="26">
        <v>45797</v>
      </c>
      <c r="G72" s="25">
        <v>3088119</v>
      </c>
      <c r="H72" s="23" t="s">
        <v>66</v>
      </c>
      <c r="I72" s="25" t="s">
        <v>67</v>
      </c>
      <c r="J72" s="27">
        <v>62</v>
      </c>
      <c r="K72" s="27">
        <v>57.56</v>
      </c>
      <c r="L72" s="27">
        <v>4.4400000000000004</v>
      </c>
      <c r="M72" s="2" t="s">
        <v>807</v>
      </c>
      <c r="N72" s="34"/>
      <c r="O72" s="34"/>
    </row>
    <row r="73" spans="1:15" ht="22.5" x14ac:dyDescent="0.2">
      <c r="A73" s="21">
        <v>333</v>
      </c>
      <c r="B73" s="22">
        <v>483</v>
      </c>
      <c r="C73" s="23" t="s">
        <v>407</v>
      </c>
      <c r="D73" s="24">
        <v>67450148</v>
      </c>
      <c r="E73" s="25" t="s">
        <v>408</v>
      </c>
      <c r="F73" s="26">
        <v>45769</v>
      </c>
      <c r="G73" s="25">
        <v>7301021</v>
      </c>
      <c r="H73" s="23" t="s">
        <v>68</v>
      </c>
      <c r="I73" s="25" t="s">
        <v>69</v>
      </c>
      <c r="J73" s="27">
        <v>189</v>
      </c>
      <c r="K73" s="27">
        <v>124.97</v>
      </c>
      <c r="L73" s="27">
        <v>64.03</v>
      </c>
      <c r="M73" s="2" t="s">
        <v>807</v>
      </c>
      <c r="N73" s="34"/>
      <c r="O73" s="34"/>
    </row>
    <row r="74" spans="1:15" ht="22.5" x14ac:dyDescent="0.2">
      <c r="A74" s="21">
        <v>334</v>
      </c>
      <c r="B74" s="22">
        <v>483</v>
      </c>
      <c r="C74" s="23" t="s">
        <v>407</v>
      </c>
      <c r="D74" s="24">
        <v>67450148</v>
      </c>
      <c r="E74" s="25" t="s">
        <v>408</v>
      </c>
      <c r="F74" s="26">
        <v>45797</v>
      </c>
      <c r="G74" s="25">
        <v>7301021</v>
      </c>
      <c r="H74" s="23" t="s">
        <v>68</v>
      </c>
      <c r="I74" s="25" t="s">
        <v>69</v>
      </c>
      <c r="J74" s="27">
        <v>189</v>
      </c>
      <c r="K74" s="27">
        <v>124.97</v>
      </c>
      <c r="L74" s="27">
        <v>64.03</v>
      </c>
      <c r="M74" s="2" t="s">
        <v>807</v>
      </c>
      <c r="N74" s="34"/>
      <c r="O74" s="34"/>
    </row>
    <row r="75" spans="1:15" x14ac:dyDescent="0.2">
      <c r="B75" s="12"/>
      <c r="C75" s="28"/>
      <c r="D75" s="29"/>
      <c r="E75" s="12"/>
      <c r="F75" s="12"/>
      <c r="G75" s="12"/>
      <c r="H75" s="30"/>
      <c r="I75" s="30"/>
      <c r="J75" s="30"/>
      <c r="K75" s="36"/>
      <c r="L75" s="11"/>
    </row>
    <row r="76" spans="1:15" x14ac:dyDescent="0.2">
      <c r="B76" s="12"/>
      <c r="C76" s="28"/>
      <c r="D76" s="29"/>
      <c r="E76" s="15"/>
      <c r="F76" s="15"/>
      <c r="G76" s="15"/>
      <c r="H76" s="15"/>
      <c r="I76" s="30"/>
      <c r="J76" s="30"/>
      <c r="K76" s="11"/>
      <c r="L76" s="11"/>
    </row>
    <row r="77" spans="1:15" x14ac:dyDescent="0.2">
      <c r="B77" s="12"/>
      <c r="C77" s="28"/>
      <c r="D77" s="29"/>
      <c r="E77" s="12"/>
      <c r="F77" s="11"/>
      <c r="G77" s="11"/>
      <c r="H77" s="11"/>
      <c r="I77" s="30"/>
      <c r="J77" s="30"/>
      <c r="K77" s="11"/>
      <c r="L77" s="11"/>
    </row>
    <row r="78" spans="1:15" ht="13.5" thickBot="1" x14ac:dyDescent="0.25">
      <c r="B78" s="12"/>
      <c r="C78" s="28"/>
      <c r="D78" s="11" t="s">
        <v>70</v>
      </c>
      <c r="E78" s="31"/>
      <c r="F78" s="31"/>
      <c r="G78" s="31"/>
      <c r="H78" s="32"/>
      <c r="I78" s="11"/>
      <c r="J78" s="30"/>
      <c r="K78" s="11"/>
      <c r="L78" s="33">
        <f>SUM(L25:L74)</f>
        <v>3718.3900000000017</v>
      </c>
    </row>
    <row r="79" spans="1:15" ht="13.5" thickTop="1" x14ac:dyDescent="0.2">
      <c r="B79" s="12"/>
      <c r="C79" s="28"/>
      <c r="D79" s="35"/>
      <c r="E79" s="31"/>
      <c r="F79" s="31"/>
      <c r="G79" s="31"/>
      <c r="H79" s="32"/>
      <c r="I79" s="11"/>
      <c r="J79" s="30"/>
      <c r="K79" s="11"/>
      <c r="L79" s="36"/>
    </row>
    <row r="83" spans="3:11" ht="59.65" customHeight="1" x14ac:dyDescent="0.25">
      <c r="C83"/>
      <c r="D83"/>
      <c r="E83"/>
      <c r="F83"/>
      <c r="G83"/>
      <c r="H83"/>
      <c r="I83"/>
      <c r="J83"/>
      <c r="K83"/>
    </row>
  </sheetData>
  <autoFilter ref="A24:L74" xr:uid="{29078C1D-BA2D-43F3-8B3F-1DAFD1AAE40E}">
    <filterColumn colId="4">
      <filters>
        <filter val="CARRILLO, FELIX B"/>
      </filters>
    </filterColumn>
  </autoFilter>
  <mergeCells count="4">
    <mergeCell ref="I14:J14"/>
    <mergeCell ref="B16:L16"/>
    <mergeCell ref="B17:L17"/>
    <mergeCell ref="J21:K21"/>
  </mergeCells>
  <dataValidations count="1">
    <dataValidation type="list" allowBlank="1" showInputMessage="1" showErrorMessage="1" sqref="C19:D19" xr:uid="{460ABA28-1AA2-432D-BD07-F1C125A1B57D}">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159B1-F215-437E-B7C1-4B56055321A9}">
  <sheetPr>
    <tabColor rgb="FFFFFF00"/>
    <pageSetUpPr fitToPage="1"/>
  </sheetPr>
  <dimension ref="A1:O42"/>
  <sheetViews>
    <sheetView topLeftCell="B1" zoomScaleNormal="100" workbookViewId="0">
      <selection activeCell="G2" sqref="G2"/>
    </sheetView>
  </sheetViews>
  <sheetFormatPr defaultColWidth="8.85546875" defaultRowHeight="12.75" x14ac:dyDescent="0.2"/>
  <cols>
    <col min="1" max="1" width="8.85546875" style="2" hidden="1" customWidth="1"/>
    <col min="2" max="2" width="13.28515625" style="2" customWidth="1"/>
    <col min="3" max="3" width="14.5703125" style="2" customWidth="1"/>
    <col min="4" max="4" width="14" style="2" customWidth="1"/>
    <col min="5" max="5" width="18.42578125" style="2"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415</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45657</v>
      </c>
      <c r="C17" s="55"/>
      <c r="D17" s="55"/>
      <c r="E17" s="55"/>
      <c r="F17" s="55"/>
      <c r="G17" s="55"/>
      <c r="H17" s="55"/>
      <c r="I17" s="55"/>
      <c r="J17" s="55"/>
      <c r="K17" s="55"/>
      <c r="L17" s="55"/>
    </row>
    <row r="18" spans="1:15" x14ac:dyDescent="0.2">
      <c r="B18" s="11" t="s">
        <v>17</v>
      </c>
      <c r="C18" s="11"/>
      <c r="D18" s="11"/>
      <c r="E18" s="12"/>
      <c r="F18" s="11"/>
      <c r="G18" s="11"/>
      <c r="H18" s="11"/>
      <c r="I18" s="1"/>
      <c r="J18" s="11"/>
      <c r="K18" s="11"/>
      <c r="L18" s="11"/>
    </row>
    <row r="19" spans="1:15" x14ac:dyDescent="0.2">
      <c r="A19" s="2" t="s">
        <v>18</v>
      </c>
      <c r="B19" s="11" t="s">
        <v>19</v>
      </c>
      <c r="C19" s="14" t="s">
        <v>381</v>
      </c>
      <c r="D19" s="11"/>
      <c r="E19" s="12"/>
      <c r="F19" s="1"/>
      <c r="G19" s="1"/>
      <c r="H19" s="1"/>
      <c r="I19" s="1"/>
      <c r="J19" s="1"/>
      <c r="K19" s="1"/>
      <c r="L19" s="11"/>
    </row>
    <row r="20" spans="1:15" ht="13.5" thickBot="1" x14ac:dyDescent="0.25">
      <c r="A20" s="2">
        <v>16</v>
      </c>
      <c r="B20" s="11" t="s">
        <v>21</v>
      </c>
      <c r="C20" s="14">
        <v>4287</v>
      </c>
      <c r="D20" s="11"/>
      <c r="E20" s="12"/>
      <c r="F20" s="15"/>
      <c r="G20" s="15"/>
      <c r="H20" s="16"/>
      <c r="I20" s="16"/>
      <c r="J20" s="11"/>
      <c r="K20" s="11"/>
      <c r="L20" s="11"/>
    </row>
    <row r="21" spans="1:15" ht="13.9" customHeight="1" thickBot="1" x14ac:dyDescent="0.25">
      <c r="A21" s="2" t="s">
        <v>22</v>
      </c>
      <c r="B21" s="11" t="s">
        <v>23</v>
      </c>
      <c r="C21" s="14">
        <v>4272350</v>
      </c>
      <c r="E21" s="12"/>
      <c r="F21" s="15"/>
      <c r="G21" s="15"/>
      <c r="H21" s="16"/>
      <c r="I21" s="17" t="s">
        <v>24</v>
      </c>
      <c r="J21" s="63" t="s">
        <v>25</v>
      </c>
      <c r="K21" s="57"/>
      <c r="L21" s="11"/>
    </row>
    <row r="22" spans="1:15" x14ac:dyDescent="0.2">
      <c r="A22" s="2">
        <v>0</v>
      </c>
      <c r="B22" s="11" t="s">
        <v>26</v>
      </c>
      <c r="C22" s="14" t="s">
        <v>27</v>
      </c>
      <c r="D22" s="11"/>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5" x14ac:dyDescent="0.2">
      <c r="A25" s="38">
        <v>389</v>
      </c>
      <c r="B25" s="22">
        <v>483</v>
      </c>
      <c r="C25" s="23" t="s">
        <v>416</v>
      </c>
      <c r="D25" s="24">
        <v>66498650</v>
      </c>
      <c r="E25" s="25" t="s">
        <v>417</v>
      </c>
      <c r="F25" s="26">
        <v>45636</v>
      </c>
      <c r="G25" s="25">
        <v>3062957</v>
      </c>
      <c r="H25" s="23" t="s">
        <v>171</v>
      </c>
      <c r="I25" s="25" t="s">
        <v>172</v>
      </c>
      <c r="J25" s="27">
        <v>49</v>
      </c>
      <c r="K25" s="27">
        <v>41.97</v>
      </c>
      <c r="L25" s="27">
        <v>7.03</v>
      </c>
      <c r="N25" s="34"/>
      <c r="O25" s="34"/>
    </row>
    <row r="26" spans="1:15" ht="22.5" x14ac:dyDescent="0.2">
      <c r="A26" s="38">
        <v>390</v>
      </c>
      <c r="B26" s="22">
        <v>483</v>
      </c>
      <c r="C26" s="23" t="s">
        <v>416</v>
      </c>
      <c r="D26" s="24">
        <v>66498650</v>
      </c>
      <c r="E26" s="25" t="s">
        <v>417</v>
      </c>
      <c r="F26" s="26">
        <v>45636</v>
      </c>
      <c r="G26" s="25">
        <v>3063419</v>
      </c>
      <c r="H26" s="23" t="s">
        <v>158</v>
      </c>
      <c r="I26" s="25" t="s">
        <v>159</v>
      </c>
      <c r="J26" s="27">
        <v>55</v>
      </c>
      <c r="K26" s="27">
        <v>48.91</v>
      </c>
      <c r="L26" s="27">
        <v>6.09</v>
      </c>
      <c r="N26" s="34"/>
      <c r="O26" s="34"/>
    </row>
    <row r="27" spans="1:15" ht="22.5" x14ac:dyDescent="0.2">
      <c r="A27" s="38">
        <v>391</v>
      </c>
      <c r="B27" s="22">
        <v>483</v>
      </c>
      <c r="C27" s="23" t="s">
        <v>416</v>
      </c>
      <c r="D27" s="24">
        <v>66498650</v>
      </c>
      <c r="E27" s="25" t="s">
        <v>417</v>
      </c>
      <c r="F27" s="26">
        <v>45636</v>
      </c>
      <c r="G27" s="25">
        <v>3073061</v>
      </c>
      <c r="H27" s="23" t="s">
        <v>50</v>
      </c>
      <c r="I27" s="25" t="s">
        <v>51</v>
      </c>
      <c r="J27" s="27">
        <v>66</v>
      </c>
      <c r="K27" s="27">
        <v>55.92</v>
      </c>
      <c r="L27" s="27">
        <v>10.08</v>
      </c>
      <c r="N27" s="34"/>
      <c r="O27" s="34"/>
    </row>
    <row r="28" spans="1:15" ht="22.5" x14ac:dyDescent="0.2">
      <c r="A28" s="38">
        <v>394</v>
      </c>
      <c r="B28" s="22">
        <v>483</v>
      </c>
      <c r="C28" s="23" t="s">
        <v>416</v>
      </c>
      <c r="D28" s="24">
        <v>66498650</v>
      </c>
      <c r="E28" s="25" t="s">
        <v>417</v>
      </c>
      <c r="F28" s="26">
        <v>45636</v>
      </c>
      <c r="G28" s="25">
        <v>3078219</v>
      </c>
      <c r="H28" s="23" t="s">
        <v>242</v>
      </c>
      <c r="I28" s="25" t="s">
        <v>243</v>
      </c>
      <c r="J28" s="27">
        <v>107</v>
      </c>
      <c r="K28" s="27">
        <v>90.13</v>
      </c>
      <c r="L28" s="27">
        <v>16.87</v>
      </c>
      <c r="N28" s="34"/>
      <c r="O28" s="34"/>
    </row>
    <row r="29" spans="1:15" ht="22.5" x14ac:dyDescent="0.2">
      <c r="A29" s="38">
        <v>395</v>
      </c>
      <c r="B29" s="22">
        <v>483</v>
      </c>
      <c r="C29" s="23" t="s">
        <v>416</v>
      </c>
      <c r="D29" s="24">
        <v>66498650</v>
      </c>
      <c r="E29" s="25" t="s">
        <v>417</v>
      </c>
      <c r="F29" s="26">
        <v>45636</v>
      </c>
      <c r="G29" s="25">
        <v>3078227</v>
      </c>
      <c r="H29" s="23" t="s">
        <v>244</v>
      </c>
      <c r="I29" s="25" t="s">
        <v>245</v>
      </c>
      <c r="J29" s="27">
        <v>120</v>
      </c>
      <c r="K29" s="27">
        <v>104.96000000000001</v>
      </c>
      <c r="L29" s="27">
        <v>15.04</v>
      </c>
      <c r="N29" s="34"/>
      <c r="O29" s="34"/>
    </row>
    <row r="30" spans="1:15" x14ac:dyDescent="0.2">
      <c r="A30" s="38">
        <v>396</v>
      </c>
      <c r="B30" s="22">
        <v>483</v>
      </c>
      <c r="C30" s="23" t="s">
        <v>416</v>
      </c>
      <c r="D30" s="24">
        <v>66498650</v>
      </c>
      <c r="E30" s="25" t="s">
        <v>417</v>
      </c>
      <c r="F30" s="26">
        <v>45636</v>
      </c>
      <c r="G30" s="25">
        <v>3078243</v>
      </c>
      <c r="H30" s="23" t="s">
        <v>181</v>
      </c>
      <c r="I30" s="25" t="s">
        <v>182</v>
      </c>
      <c r="J30" s="27">
        <v>163</v>
      </c>
      <c r="K30" s="27">
        <v>143.02000000000001</v>
      </c>
      <c r="L30" s="27">
        <v>19.98</v>
      </c>
      <c r="N30" s="34"/>
      <c r="O30" s="34"/>
    </row>
    <row r="31" spans="1:15" ht="22.5" x14ac:dyDescent="0.2">
      <c r="A31" s="38">
        <v>397</v>
      </c>
      <c r="B31" s="22">
        <v>483</v>
      </c>
      <c r="C31" s="23" t="s">
        <v>416</v>
      </c>
      <c r="D31" s="24">
        <v>66498650</v>
      </c>
      <c r="E31" s="25" t="s">
        <v>417</v>
      </c>
      <c r="F31" s="26">
        <v>45636</v>
      </c>
      <c r="G31" s="25">
        <v>3078342</v>
      </c>
      <c r="H31" s="23" t="s">
        <v>246</v>
      </c>
      <c r="I31" s="25" t="s">
        <v>247</v>
      </c>
      <c r="J31" s="27">
        <v>190</v>
      </c>
      <c r="K31" s="27">
        <v>170.81</v>
      </c>
      <c r="L31" s="27">
        <v>19.190000000000001</v>
      </c>
      <c r="N31" s="34"/>
      <c r="O31" s="34"/>
    </row>
    <row r="32" spans="1:15" ht="22.5" x14ac:dyDescent="0.2">
      <c r="A32" s="38">
        <v>398</v>
      </c>
      <c r="B32" s="22">
        <v>483</v>
      </c>
      <c r="C32" s="23" t="s">
        <v>416</v>
      </c>
      <c r="D32" s="24">
        <v>66498650</v>
      </c>
      <c r="E32" s="25" t="s">
        <v>417</v>
      </c>
      <c r="F32" s="26">
        <v>45636</v>
      </c>
      <c r="G32" s="25">
        <v>3087228</v>
      </c>
      <c r="H32" s="23" t="s">
        <v>183</v>
      </c>
      <c r="I32" s="25" t="s">
        <v>184</v>
      </c>
      <c r="J32" s="27">
        <v>129</v>
      </c>
      <c r="K32" s="27">
        <v>114.53999999999999</v>
      </c>
      <c r="L32" s="27">
        <v>14.46</v>
      </c>
      <c r="N32" s="34"/>
      <c r="O32" s="34"/>
    </row>
    <row r="33" spans="1:15" ht="22.5" x14ac:dyDescent="0.2">
      <c r="A33" s="38">
        <v>399</v>
      </c>
      <c r="B33" s="22">
        <v>483</v>
      </c>
      <c r="C33" s="23" t="s">
        <v>416</v>
      </c>
      <c r="D33" s="24">
        <v>66498650</v>
      </c>
      <c r="E33" s="25" t="s">
        <v>417</v>
      </c>
      <c r="F33" s="26">
        <v>45636</v>
      </c>
      <c r="G33" s="25">
        <v>3088119</v>
      </c>
      <c r="H33" s="23" t="s">
        <v>66</v>
      </c>
      <c r="I33" s="25" t="s">
        <v>67</v>
      </c>
      <c r="J33" s="27">
        <v>62</v>
      </c>
      <c r="K33" s="27">
        <v>57.56</v>
      </c>
      <c r="L33" s="27">
        <v>4.4400000000000004</v>
      </c>
      <c r="N33" s="34"/>
      <c r="O33" s="34"/>
    </row>
    <row r="34" spans="1:15" x14ac:dyDescent="0.2">
      <c r="B34" s="12"/>
      <c r="C34" s="28"/>
      <c r="D34" s="29"/>
      <c r="E34" s="12"/>
      <c r="F34" s="12"/>
      <c r="G34" s="12"/>
      <c r="H34" s="30"/>
      <c r="I34" s="30"/>
      <c r="J34" s="30"/>
      <c r="K34" s="36"/>
      <c r="L34" s="11"/>
    </row>
    <row r="35" spans="1:15" x14ac:dyDescent="0.2">
      <c r="B35" s="12"/>
      <c r="C35" s="28"/>
      <c r="D35" s="29"/>
      <c r="E35" s="15"/>
      <c r="F35" s="15"/>
      <c r="G35" s="15"/>
      <c r="H35" s="15"/>
      <c r="I35" s="30"/>
      <c r="J35" s="30"/>
      <c r="K35" s="11"/>
      <c r="L35" s="11"/>
    </row>
    <row r="36" spans="1:15" x14ac:dyDescent="0.2">
      <c r="B36" s="12"/>
      <c r="C36" s="28"/>
      <c r="D36" s="29"/>
      <c r="E36" s="12"/>
      <c r="F36" s="11"/>
      <c r="G36" s="11"/>
      <c r="H36" s="11"/>
      <c r="I36" s="30"/>
      <c r="J36" s="30"/>
      <c r="K36" s="11"/>
      <c r="L36" s="11"/>
    </row>
    <row r="37" spans="1:15" ht="13.5" thickBot="1" x14ac:dyDescent="0.25">
      <c r="B37" s="12"/>
      <c r="C37" s="28"/>
      <c r="D37" s="11" t="s">
        <v>70</v>
      </c>
      <c r="E37" s="31"/>
      <c r="F37" s="31"/>
      <c r="G37" s="31"/>
      <c r="H37" s="32"/>
      <c r="I37" s="11"/>
      <c r="J37" s="30"/>
      <c r="K37" s="11"/>
      <c r="L37" s="33">
        <v>113.18</v>
      </c>
    </row>
    <row r="38" spans="1:15" ht="13.5" thickTop="1" x14ac:dyDescent="0.2">
      <c r="B38" s="12"/>
      <c r="C38" s="28"/>
      <c r="D38" s="35"/>
      <c r="E38" s="31"/>
      <c r="F38" s="31"/>
      <c r="G38" s="31"/>
      <c r="H38" s="32"/>
      <c r="I38" s="11"/>
      <c r="J38" s="30"/>
      <c r="K38" s="11"/>
      <c r="L38" s="36"/>
    </row>
    <row r="42" spans="1:15" ht="59.65" customHeight="1" x14ac:dyDescent="0.25">
      <c r="C42" s="39"/>
      <c r="D42" s="39"/>
      <c r="E42" s="39"/>
      <c r="F42" s="39"/>
      <c r="G42" s="39"/>
      <c r="H42" s="39"/>
      <c r="I42" s="39"/>
      <c r="J42" s="39"/>
      <c r="K42" s="39"/>
    </row>
  </sheetData>
  <mergeCells count="4">
    <mergeCell ref="I14:J14"/>
    <mergeCell ref="B16:L16"/>
    <mergeCell ref="B17:L17"/>
    <mergeCell ref="J21:K21"/>
  </mergeCells>
  <dataValidations count="1">
    <dataValidation type="list" allowBlank="1" showInputMessage="1" showErrorMessage="1" sqref="C19:D19" xr:uid="{547C5D16-A0EA-4CBD-A069-66B927D900D5}">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5040C-0C01-40B7-B4AA-BE04E7DB02A4}">
  <sheetPr>
    <tabColor rgb="FFFFFF00"/>
    <pageSetUpPr fitToPage="1"/>
  </sheetPr>
  <dimension ref="A1:L39"/>
  <sheetViews>
    <sheetView topLeftCell="B1" zoomScaleNormal="100" workbookViewId="0">
      <selection activeCell="G2" sqref="G2"/>
    </sheetView>
  </sheetViews>
  <sheetFormatPr defaultColWidth="8.85546875" defaultRowHeight="12.75" x14ac:dyDescent="0.2"/>
  <cols>
    <col min="1" max="1" width="14.42578125" style="2" hidden="1" customWidth="1"/>
    <col min="2" max="2" width="13.28515625" style="2" customWidth="1"/>
    <col min="3" max="3" width="15" style="2" customWidth="1"/>
    <col min="4" max="4" width="11.28515625" style="2" customWidth="1"/>
    <col min="5" max="5" width="18.42578125" style="2" customWidth="1"/>
    <col min="6" max="7" width="11.42578125" style="2" customWidth="1"/>
    <col min="8" max="8" width="8.85546875" style="2"/>
    <col min="9" max="9" width="19.7109375" style="2" customWidth="1"/>
    <col min="10" max="10" width="9.28515625" style="2" bestFit="1" customWidth="1"/>
    <col min="11" max="11" width="11.14062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418</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45808</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x14ac:dyDescent="0.2">
      <c r="A19" s="2" t="s">
        <v>18</v>
      </c>
      <c r="B19" s="11" t="s">
        <v>19</v>
      </c>
      <c r="C19" s="14" t="s">
        <v>419</v>
      </c>
      <c r="D19" s="11"/>
      <c r="E19" s="12"/>
      <c r="F19" s="1"/>
      <c r="G19" s="1"/>
      <c r="H19" s="1"/>
      <c r="I19" s="1"/>
      <c r="J19" s="1"/>
      <c r="K19" s="1"/>
      <c r="L19" s="11"/>
    </row>
    <row r="20" spans="1:12" ht="13.5" thickBot="1" x14ac:dyDescent="0.25">
      <c r="A20" s="2">
        <v>6</v>
      </c>
      <c r="B20" s="11" t="s">
        <v>21</v>
      </c>
      <c r="C20" s="14">
        <v>2120</v>
      </c>
      <c r="D20" s="11"/>
      <c r="E20" s="12"/>
      <c r="F20" s="15"/>
      <c r="G20" s="15"/>
      <c r="H20" s="16"/>
      <c r="I20" s="16"/>
      <c r="J20" s="11"/>
      <c r="K20" s="11"/>
      <c r="L20" s="11"/>
    </row>
    <row r="21" spans="1:12" ht="13.9" customHeight="1" thickBot="1" x14ac:dyDescent="0.25">
      <c r="A21" s="2" t="s">
        <v>22</v>
      </c>
      <c r="B21" s="11" t="s">
        <v>23</v>
      </c>
      <c r="C21" s="14">
        <v>4265090</v>
      </c>
      <c r="E21" s="12"/>
      <c r="F21" s="15"/>
      <c r="G21" s="15"/>
      <c r="H21" s="16"/>
      <c r="I21" s="17" t="s">
        <v>24</v>
      </c>
      <c r="J21" s="63" t="s">
        <v>25</v>
      </c>
      <c r="K21" s="57"/>
      <c r="L21" s="11"/>
    </row>
    <row r="22" spans="1:12" x14ac:dyDescent="0.2">
      <c r="A22" s="2">
        <v>0</v>
      </c>
      <c r="B22" s="11" t="s">
        <v>26</v>
      </c>
      <c r="C22" s="14" t="s">
        <v>307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ht="22.5" x14ac:dyDescent="0.2">
      <c r="A25" s="21">
        <v>111</v>
      </c>
      <c r="B25" s="22">
        <v>483</v>
      </c>
      <c r="C25" s="23" t="s">
        <v>420</v>
      </c>
      <c r="D25" s="24">
        <v>67535591</v>
      </c>
      <c r="E25" s="25" t="s">
        <v>421</v>
      </c>
      <c r="F25" s="26">
        <v>45782</v>
      </c>
      <c r="G25" s="25">
        <v>3073061</v>
      </c>
      <c r="H25" s="23" t="s">
        <v>50</v>
      </c>
      <c r="I25" s="25" t="s">
        <v>51</v>
      </c>
      <c r="J25" s="27">
        <v>66</v>
      </c>
      <c r="K25" s="27">
        <v>58.8</v>
      </c>
      <c r="L25" s="27">
        <v>7.2</v>
      </c>
    </row>
    <row r="26" spans="1:12" ht="22.5" x14ac:dyDescent="0.2">
      <c r="A26" s="21">
        <v>112</v>
      </c>
      <c r="B26" s="22">
        <v>483</v>
      </c>
      <c r="C26" s="23" t="s">
        <v>422</v>
      </c>
      <c r="D26" s="24">
        <v>67519637</v>
      </c>
      <c r="E26" s="25" t="s">
        <v>423</v>
      </c>
      <c r="F26" s="26">
        <v>45764</v>
      </c>
      <c r="G26" s="25">
        <v>3073061</v>
      </c>
      <c r="H26" s="23" t="s">
        <v>50</v>
      </c>
      <c r="I26" s="25" t="s">
        <v>51</v>
      </c>
      <c r="J26" s="27">
        <v>66</v>
      </c>
      <c r="K26" s="27">
        <v>58.8</v>
      </c>
      <c r="L26" s="27">
        <v>7.2</v>
      </c>
    </row>
    <row r="27" spans="1:12" ht="22.5" x14ac:dyDescent="0.2">
      <c r="A27" s="21">
        <v>113</v>
      </c>
      <c r="B27" s="22">
        <v>483</v>
      </c>
      <c r="C27" s="23" t="s">
        <v>422</v>
      </c>
      <c r="D27" s="24">
        <v>67519637</v>
      </c>
      <c r="E27" s="25" t="s">
        <v>423</v>
      </c>
      <c r="F27" s="26">
        <v>45777</v>
      </c>
      <c r="G27" s="25">
        <v>3073061</v>
      </c>
      <c r="H27" s="23" t="s">
        <v>50</v>
      </c>
      <c r="I27" s="25" t="s">
        <v>51</v>
      </c>
      <c r="J27" s="27">
        <v>66</v>
      </c>
      <c r="K27" s="27">
        <v>58.8</v>
      </c>
      <c r="L27" s="27">
        <v>7.2</v>
      </c>
    </row>
    <row r="28" spans="1:12" ht="22.5" x14ac:dyDescent="0.2">
      <c r="A28" s="21">
        <v>114</v>
      </c>
      <c r="B28" s="22">
        <v>483</v>
      </c>
      <c r="C28" s="23" t="s">
        <v>424</v>
      </c>
      <c r="D28" s="24">
        <v>67582486</v>
      </c>
      <c r="E28" s="25" t="s">
        <v>425</v>
      </c>
      <c r="F28" s="26">
        <v>45785</v>
      </c>
      <c r="G28" s="25">
        <v>3073061</v>
      </c>
      <c r="H28" s="23" t="s">
        <v>50</v>
      </c>
      <c r="I28" s="25" t="s">
        <v>51</v>
      </c>
      <c r="J28" s="27">
        <v>66</v>
      </c>
      <c r="K28" s="27">
        <v>58.8</v>
      </c>
      <c r="L28" s="27">
        <v>7.2</v>
      </c>
    </row>
    <row r="29" spans="1:12" ht="22.5" x14ac:dyDescent="0.2">
      <c r="A29" s="21">
        <v>115</v>
      </c>
      <c r="B29" s="22">
        <v>483</v>
      </c>
      <c r="C29" s="23" t="s">
        <v>420</v>
      </c>
      <c r="D29" s="24">
        <v>67639393</v>
      </c>
      <c r="E29" s="25" t="s">
        <v>421</v>
      </c>
      <c r="F29" s="26">
        <v>45796</v>
      </c>
      <c r="G29" s="25">
        <v>3073061</v>
      </c>
      <c r="H29" s="23" t="s">
        <v>50</v>
      </c>
      <c r="I29" s="25" t="s">
        <v>51</v>
      </c>
      <c r="J29" s="27">
        <v>66</v>
      </c>
      <c r="K29" s="27">
        <v>58.8</v>
      </c>
      <c r="L29" s="27">
        <v>7.2</v>
      </c>
    </row>
    <row r="30" spans="1:12" ht="22.5" x14ac:dyDescent="0.2">
      <c r="A30" s="21">
        <v>116</v>
      </c>
      <c r="B30" s="22">
        <v>483</v>
      </c>
      <c r="C30" s="23" t="s">
        <v>422</v>
      </c>
      <c r="D30" s="24">
        <v>67709782</v>
      </c>
      <c r="E30" s="25" t="s">
        <v>423</v>
      </c>
      <c r="F30" s="26">
        <v>45805</v>
      </c>
      <c r="G30" s="25">
        <v>3073061</v>
      </c>
      <c r="H30" s="23" t="s">
        <v>50</v>
      </c>
      <c r="I30" s="25" t="s">
        <v>51</v>
      </c>
      <c r="J30" s="27">
        <v>66</v>
      </c>
      <c r="K30" s="27">
        <v>58.8</v>
      </c>
      <c r="L30" s="27">
        <v>7.2</v>
      </c>
    </row>
    <row r="31" spans="1:12" x14ac:dyDescent="0.2">
      <c r="B31" s="12"/>
      <c r="C31" s="28"/>
      <c r="D31" s="29"/>
      <c r="E31" s="12"/>
      <c r="F31" s="12"/>
      <c r="G31" s="12"/>
      <c r="H31" s="30"/>
      <c r="I31" s="30"/>
      <c r="J31" s="30"/>
      <c r="K31" s="11"/>
      <c r="L31" s="11"/>
    </row>
    <row r="32" spans="1:12" x14ac:dyDescent="0.2">
      <c r="B32" s="12"/>
      <c r="C32" s="28"/>
      <c r="D32" s="29"/>
      <c r="E32" s="15"/>
      <c r="F32" s="15"/>
      <c r="G32" s="15"/>
      <c r="H32" s="15"/>
      <c r="I32" s="30"/>
      <c r="J32" s="30"/>
      <c r="K32" s="11"/>
      <c r="L32" s="11"/>
    </row>
    <row r="33" spans="2:12" x14ac:dyDescent="0.2">
      <c r="B33" s="12"/>
      <c r="C33" s="28"/>
      <c r="D33" s="29"/>
      <c r="E33" s="12"/>
      <c r="F33" s="11"/>
      <c r="G33" s="11"/>
      <c r="H33" s="11"/>
      <c r="I33" s="30"/>
      <c r="J33" s="30"/>
      <c r="K33" s="11"/>
      <c r="L33" s="11"/>
    </row>
    <row r="34" spans="2:12" ht="13.5" thickBot="1" x14ac:dyDescent="0.25">
      <c r="B34" s="12"/>
      <c r="C34" s="28"/>
      <c r="D34" s="11" t="s">
        <v>70</v>
      </c>
      <c r="E34" s="31"/>
      <c r="F34" s="31"/>
      <c r="G34" s="31"/>
      <c r="H34" s="32"/>
      <c r="I34" s="11"/>
      <c r="J34" s="30"/>
      <c r="K34" s="11"/>
      <c r="L34" s="33">
        <v>43.2</v>
      </c>
    </row>
    <row r="35" spans="2:12" ht="13.5" thickTop="1" x14ac:dyDescent="0.2">
      <c r="B35" s="12"/>
      <c r="C35" s="28"/>
      <c r="D35" s="35"/>
      <c r="E35" s="31"/>
      <c r="F35" s="31"/>
      <c r="G35" s="31"/>
      <c r="H35" s="32"/>
      <c r="I35" s="11"/>
      <c r="J35" s="30"/>
      <c r="K35" s="11"/>
      <c r="L35" s="36"/>
    </row>
    <row r="39" spans="2:12" ht="59.65" customHeight="1" x14ac:dyDescent="0.25">
      <c r="C39"/>
      <c r="D39"/>
      <c r="E39"/>
      <c r="F39"/>
      <c r="G39"/>
      <c r="H39"/>
      <c r="I39"/>
      <c r="J39"/>
      <c r="K39"/>
    </row>
  </sheetData>
  <mergeCells count="4">
    <mergeCell ref="I14:J14"/>
    <mergeCell ref="B16:L16"/>
    <mergeCell ref="B17:L17"/>
    <mergeCell ref="J21:K21"/>
  </mergeCells>
  <dataValidations count="1">
    <dataValidation type="list" allowBlank="1" showInputMessage="1" showErrorMessage="1" sqref="C19:D19" xr:uid="{741F2050-EB16-4030-B797-373EEDD3C893}">
      <formula1>#REF!</formula1>
    </dataValidation>
  </dataValidations>
  <pageMargins left="0.25" right="0.25" top="0.5" bottom="0.5" header="0.3" footer="0.3"/>
  <pageSetup scale="96"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922AB-E872-45E7-A520-3378AD994D4B}">
  <sheetPr>
    <tabColor rgb="FFFFFF00"/>
    <pageSetUpPr fitToPage="1"/>
  </sheetPr>
  <dimension ref="A1:L34"/>
  <sheetViews>
    <sheetView topLeftCell="B1" zoomScaleNormal="100" workbookViewId="0">
      <selection activeCell="G2" sqref="G2"/>
    </sheetView>
  </sheetViews>
  <sheetFormatPr defaultColWidth="8.85546875" defaultRowHeight="12.75" x14ac:dyDescent="0.2"/>
  <cols>
    <col min="1" max="1" width="8.85546875" style="2" hidden="1" customWidth="1"/>
    <col min="2" max="3" width="14.140625" style="2" customWidth="1"/>
    <col min="4" max="4" width="14" style="2" customWidth="1"/>
    <col min="5" max="5" width="18.42578125" style="2" customWidth="1"/>
    <col min="6" max="7" width="11.42578125" style="2" customWidth="1"/>
    <col min="8" max="8" width="8.85546875" style="2"/>
    <col min="9" max="9" width="19.7109375" style="2" customWidth="1"/>
    <col min="10" max="10" width="10" style="2" customWidth="1"/>
    <col min="11" max="11" width="11.2851562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426</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45471</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x14ac:dyDescent="0.2">
      <c r="A19" s="2" t="s">
        <v>18</v>
      </c>
      <c r="B19" s="11" t="s">
        <v>19</v>
      </c>
      <c r="C19" s="14" t="s">
        <v>419</v>
      </c>
      <c r="D19" s="11"/>
      <c r="E19" s="12"/>
      <c r="F19" s="1"/>
      <c r="G19" s="1"/>
      <c r="H19" s="1"/>
      <c r="I19" s="1"/>
      <c r="J19" s="1"/>
      <c r="K19" s="1"/>
      <c r="L19" s="11"/>
    </row>
    <row r="20" spans="1:12" ht="13.5" thickBot="1" x14ac:dyDescent="0.25">
      <c r="A20" s="2">
        <v>1</v>
      </c>
      <c r="B20" s="11" t="s">
        <v>21</v>
      </c>
      <c r="C20" s="14">
        <v>2120</v>
      </c>
      <c r="D20" s="11"/>
      <c r="E20" s="12"/>
      <c r="F20" s="15"/>
      <c r="G20" s="15"/>
      <c r="H20" s="16"/>
      <c r="I20" s="16"/>
      <c r="J20" s="11"/>
      <c r="K20" s="11"/>
      <c r="L20" s="11"/>
    </row>
    <row r="21" spans="1:12" ht="13.9" customHeight="1" thickBot="1" x14ac:dyDescent="0.25">
      <c r="A21" s="2" t="s">
        <v>22</v>
      </c>
      <c r="B21" s="11" t="s">
        <v>23</v>
      </c>
      <c r="C21" s="14">
        <v>4265090</v>
      </c>
      <c r="E21" s="12"/>
      <c r="F21" s="15"/>
      <c r="G21" s="15"/>
      <c r="H21" s="16"/>
      <c r="I21" s="17" t="s">
        <v>24</v>
      </c>
      <c r="J21" s="63" t="s">
        <v>25</v>
      </c>
      <c r="K21" s="57"/>
      <c r="L21" s="11"/>
    </row>
    <row r="22" spans="1:12" x14ac:dyDescent="0.2">
      <c r="A22" s="2">
        <v>0</v>
      </c>
      <c r="B22" s="11" t="s">
        <v>26</v>
      </c>
      <c r="C22" s="14" t="s">
        <v>307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ht="22.5" x14ac:dyDescent="0.25">
      <c r="A25" s="21">
        <v>255</v>
      </c>
      <c r="B25" s="22">
        <v>483</v>
      </c>
      <c r="C25" s="23" t="s">
        <v>424</v>
      </c>
      <c r="D25" s="24">
        <v>65097503</v>
      </c>
      <c r="E25" s="25" t="s">
        <v>425</v>
      </c>
      <c r="F25" s="26">
        <v>45450</v>
      </c>
      <c r="G25" s="25">
        <v>3073061</v>
      </c>
      <c r="H25" s="23" t="s">
        <v>50</v>
      </c>
      <c r="I25" s="25" t="s">
        <v>51</v>
      </c>
      <c r="J25" s="27">
        <v>66</v>
      </c>
      <c r="K25" s="27">
        <v>58.8</v>
      </c>
      <c r="L25" s="40">
        <v>7.2</v>
      </c>
    </row>
    <row r="26" spans="1:12" x14ac:dyDescent="0.2">
      <c r="B26" s="12"/>
      <c r="C26" s="28"/>
      <c r="D26" s="29"/>
      <c r="E26" s="12"/>
      <c r="F26" s="12"/>
      <c r="G26" s="12"/>
      <c r="H26" s="30"/>
      <c r="I26" s="30"/>
      <c r="J26" s="30"/>
      <c r="K26" s="11"/>
      <c r="L26" s="11"/>
    </row>
    <row r="27" spans="1:12" x14ac:dyDescent="0.2">
      <c r="B27" s="12"/>
      <c r="C27" s="28"/>
      <c r="D27" s="29"/>
      <c r="E27" s="15"/>
      <c r="F27" s="15"/>
      <c r="G27" s="15"/>
      <c r="H27" s="15"/>
      <c r="I27" s="30"/>
      <c r="J27" s="30"/>
      <c r="K27" s="11"/>
      <c r="L27" s="11"/>
    </row>
    <row r="28" spans="1:12" x14ac:dyDescent="0.2">
      <c r="B28" s="12"/>
      <c r="C28" s="28"/>
      <c r="D28" s="29"/>
      <c r="E28" s="12"/>
      <c r="F28" s="11"/>
      <c r="G28" s="11"/>
      <c r="H28" s="11"/>
      <c r="I28" s="30"/>
      <c r="J28" s="30"/>
      <c r="K28" s="11"/>
      <c r="L28" s="11"/>
    </row>
    <row r="29" spans="1:12" ht="13.5" thickBot="1" x14ac:dyDescent="0.25">
      <c r="B29" s="12"/>
      <c r="C29" s="28"/>
      <c r="D29" s="11" t="s">
        <v>70</v>
      </c>
      <c r="E29" s="31"/>
      <c r="F29" s="31"/>
      <c r="G29" s="31"/>
      <c r="H29" s="32"/>
      <c r="I29" s="11"/>
      <c r="J29" s="30"/>
      <c r="K29" s="11"/>
      <c r="L29" s="33">
        <v>7.2</v>
      </c>
    </row>
    <row r="30" spans="1:12" ht="13.5" thickTop="1" x14ac:dyDescent="0.2">
      <c r="B30" s="12"/>
      <c r="C30" s="28"/>
      <c r="D30" s="35"/>
      <c r="E30" s="31"/>
      <c r="F30" s="31"/>
      <c r="G30" s="31"/>
      <c r="H30" s="32"/>
      <c r="I30" s="11"/>
      <c r="J30" s="30"/>
      <c r="K30" s="11"/>
      <c r="L30" s="36"/>
    </row>
    <row r="34" spans="3:11" ht="59.65" customHeight="1" x14ac:dyDescent="0.25">
      <c r="C34"/>
      <c r="D34"/>
      <c r="E34"/>
      <c r="F34"/>
      <c r="G34"/>
      <c r="H34"/>
      <c r="I34"/>
      <c r="J34"/>
      <c r="K34"/>
    </row>
  </sheetData>
  <mergeCells count="4">
    <mergeCell ref="I14:J14"/>
    <mergeCell ref="B16:L16"/>
    <mergeCell ref="B17:L17"/>
    <mergeCell ref="J21:K21"/>
  </mergeCells>
  <dataValidations count="1">
    <dataValidation type="list" allowBlank="1" showInputMessage="1" showErrorMessage="1" sqref="C19:D19" xr:uid="{B0D6BA60-0E5D-4594-ABF5-600BDA68C325}">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28CA3-38FD-44BB-A91C-B54DCA1EE7E8}">
  <sheetPr>
    <tabColor rgb="FFFFFF00"/>
    <pageSetUpPr fitToPage="1"/>
  </sheetPr>
  <dimension ref="A1:L34"/>
  <sheetViews>
    <sheetView topLeftCell="B1" zoomScaleNormal="100" workbookViewId="0">
      <selection activeCell="G2" sqref="G2"/>
    </sheetView>
  </sheetViews>
  <sheetFormatPr defaultColWidth="8.85546875" defaultRowHeight="12.75" x14ac:dyDescent="0.2"/>
  <cols>
    <col min="1" max="1" width="8.85546875" style="2" hidden="1" customWidth="1"/>
    <col min="2" max="3" width="14.140625" style="2" customWidth="1"/>
    <col min="4" max="4" width="14" style="2" customWidth="1"/>
    <col min="5" max="5" width="18.42578125" style="2" customWidth="1"/>
    <col min="6" max="7" width="11.42578125" style="2" customWidth="1"/>
    <col min="8" max="8" width="8.85546875" style="2"/>
    <col min="9" max="9" width="19.7109375" style="2" customWidth="1"/>
    <col min="10" max="10" width="10" style="2" customWidth="1"/>
    <col min="11" max="11" width="11.2851562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427</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45504</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x14ac:dyDescent="0.2">
      <c r="A19" s="2" t="s">
        <v>18</v>
      </c>
      <c r="B19" s="11" t="s">
        <v>19</v>
      </c>
      <c r="C19" s="14" t="s">
        <v>419</v>
      </c>
      <c r="D19" s="11"/>
      <c r="E19" s="12"/>
      <c r="F19" s="1"/>
      <c r="G19" s="1"/>
      <c r="H19" s="1"/>
      <c r="I19" s="1"/>
      <c r="J19" s="1"/>
      <c r="K19" s="1"/>
      <c r="L19" s="11"/>
    </row>
    <row r="20" spans="1:12" ht="13.5" thickBot="1" x14ac:dyDescent="0.25">
      <c r="A20" s="2">
        <v>1</v>
      </c>
      <c r="B20" s="11" t="s">
        <v>21</v>
      </c>
      <c r="C20" s="14">
        <v>2120</v>
      </c>
      <c r="D20" s="11"/>
      <c r="E20" s="12"/>
      <c r="F20" s="15"/>
      <c r="G20" s="15"/>
      <c r="H20" s="16"/>
      <c r="I20" s="16"/>
      <c r="J20" s="11"/>
      <c r="K20" s="11"/>
      <c r="L20" s="11"/>
    </row>
    <row r="21" spans="1:12" ht="13.9" customHeight="1" thickBot="1" x14ac:dyDescent="0.25">
      <c r="A21" s="2" t="s">
        <v>22</v>
      </c>
      <c r="B21" s="11" t="s">
        <v>23</v>
      </c>
      <c r="C21" s="14">
        <v>4265090</v>
      </c>
      <c r="E21" s="12"/>
      <c r="F21" s="15"/>
      <c r="G21" s="15"/>
      <c r="H21" s="16"/>
      <c r="I21" s="17" t="s">
        <v>24</v>
      </c>
      <c r="J21" s="63" t="s">
        <v>25</v>
      </c>
      <c r="K21" s="57"/>
      <c r="L21" s="11"/>
    </row>
    <row r="22" spans="1:12" x14ac:dyDescent="0.2">
      <c r="A22" s="2">
        <v>0</v>
      </c>
      <c r="B22" s="11" t="s">
        <v>26</v>
      </c>
      <c r="C22" s="14" t="s">
        <v>307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ht="22.5" x14ac:dyDescent="0.2">
      <c r="A25" s="38">
        <v>191</v>
      </c>
      <c r="B25" s="22">
        <v>483</v>
      </c>
      <c r="C25" s="23" t="s">
        <v>428</v>
      </c>
      <c r="D25" s="24">
        <v>65481145</v>
      </c>
      <c r="E25" s="25" t="s">
        <v>429</v>
      </c>
      <c r="F25" s="26">
        <v>45497</v>
      </c>
      <c r="G25" s="25">
        <v>3073061</v>
      </c>
      <c r="H25" s="23" t="s">
        <v>50</v>
      </c>
      <c r="I25" s="25" t="s">
        <v>51</v>
      </c>
      <c r="J25" s="27">
        <v>66</v>
      </c>
      <c r="K25" s="27">
        <v>58.8</v>
      </c>
      <c r="L25" s="27">
        <v>7.2</v>
      </c>
    </row>
    <row r="26" spans="1:12" x14ac:dyDescent="0.2">
      <c r="B26" s="12"/>
      <c r="C26" s="28"/>
      <c r="D26" s="29"/>
      <c r="E26" s="12"/>
      <c r="F26" s="12"/>
      <c r="G26" s="12"/>
      <c r="H26" s="30"/>
      <c r="I26" s="30"/>
      <c r="J26" s="30"/>
      <c r="K26" s="11"/>
      <c r="L26" s="11"/>
    </row>
    <row r="27" spans="1:12" x14ac:dyDescent="0.2">
      <c r="B27" s="12"/>
      <c r="C27" s="28"/>
      <c r="D27" s="29"/>
      <c r="E27" s="15"/>
      <c r="F27" s="15"/>
      <c r="G27" s="15"/>
      <c r="H27" s="15"/>
      <c r="I27" s="30"/>
      <c r="J27" s="30"/>
      <c r="K27" s="11"/>
      <c r="L27" s="11"/>
    </row>
    <row r="28" spans="1:12" x14ac:dyDescent="0.2">
      <c r="B28" s="12"/>
      <c r="C28" s="28"/>
      <c r="D28" s="29"/>
      <c r="E28" s="12"/>
      <c r="F28" s="11"/>
      <c r="G28" s="11"/>
      <c r="H28" s="11"/>
      <c r="I28" s="30"/>
      <c r="J28" s="30"/>
      <c r="K28" s="11"/>
      <c r="L28" s="11"/>
    </row>
    <row r="29" spans="1:12" ht="13.5" thickBot="1" x14ac:dyDescent="0.25">
      <c r="B29" s="12"/>
      <c r="C29" s="28"/>
      <c r="D29" s="11" t="s">
        <v>70</v>
      </c>
      <c r="E29" s="31"/>
      <c r="F29" s="31"/>
      <c r="G29" s="31"/>
      <c r="H29" s="32"/>
      <c r="I29" s="11"/>
      <c r="J29" s="30"/>
      <c r="K29" s="11"/>
      <c r="L29" s="33">
        <v>7.2</v>
      </c>
    </row>
    <row r="30" spans="1:12" ht="13.5" thickTop="1" x14ac:dyDescent="0.2">
      <c r="B30" s="12"/>
      <c r="C30" s="28"/>
      <c r="D30" s="35"/>
      <c r="E30" s="31"/>
      <c r="F30" s="31"/>
      <c r="G30" s="31"/>
      <c r="H30" s="32"/>
      <c r="I30" s="11"/>
      <c r="J30" s="30"/>
      <c r="K30" s="11"/>
      <c r="L30" s="36"/>
    </row>
    <row r="34" spans="3:11" ht="59.65" customHeight="1" x14ac:dyDescent="0.25">
      <c r="C34" s="39"/>
      <c r="D34" s="39"/>
      <c r="E34" s="39"/>
      <c r="F34" s="39"/>
      <c r="G34" s="39"/>
      <c r="H34" s="39"/>
      <c r="I34" s="39"/>
      <c r="J34" s="39"/>
      <c r="K34" s="39"/>
    </row>
  </sheetData>
  <mergeCells count="4">
    <mergeCell ref="I14:J14"/>
    <mergeCell ref="B16:L16"/>
    <mergeCell ref="B17:L17"/>
    <mergeCell ref="J21:K21"/>
  </mergeCells>
  <dataValidations count="1">
    <dataValidation type="list" allowBlank="1" showInputMessage="1" showErrorMessage="1" sqref="C19:D19" xr:uid="{CD615F52-6C7D-4C50-96E8-4E85C22666E7}">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2D152-28CD-4123-B63E-906CD88CC656}">
  <sheetPr>
    <tabColor rgb="FFFFFF00"/>
    <pageSetUpPr fitToPage="1"/>
  </sheetPr>
  <dimension ref="A1:L34"/>
  <sheetViews>
    <sheetView topLeftCell="B1" zoomScaleNormal="100" workbookViewId="0">
      <selection activeCell="G2" sqref="G2"/>
    </sheetView>
  </sheetViews>
  <sheetFormatPr defaultColWidth="8.85546875" defaultRowHeight="12.75" x14ac:dyDescent="0.2"/>
  <cols>
    <col min="1" max="1" width="14.42578125" style="2" hidden="1" customWidth="1"/>
    <col min="2" max="2" width="13" style="2" customWidth="1"/>
    <col min="3" max="3" width="15.140625" style="2" customWidth="1"/>
    <col min="4" max="4" width="11.140625" style="2" customWidth="1"/>
    <col min="5" max="5" width="16.5703125" style="2" customWidth="1"/>
    <col min="6" max="7" width="11.42578125" style="2" customWidth="1"/>
    <col min="8" max="8" width="8.85546875" style="2"/>
    <col min="9" max="9" width="19.7109375" style="2" customWidth="1"/>
    <col min="10" max="10" width="10.42578125" style="2" customWidth="1"/>
    <col min="11" max="11" width="11.7109375" style="2" customWidth="1"/>
    <col min="12" max="12" width="9.710937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430</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45596</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x14ac:dyDescent="0.2">
      <c r="A19" s="2" t="s">
        <v>18</v>
      </c>
      <c r="B19" s="11" t="s">
        <v>19</v>
      </c>
      <c r="C19" s="14" t="s">
        <v>419</v>
      </c>
      <c r="D19" s="11"/>
      <c r="E19" s="12"/>
      <c r="F19" s="1"/>
      <c r="G19" s="1"/>
      <c r="H19" s="1"/>
      <c r="I19" s="1"/>
      <c r="J19" s="1"/>
      <c r="K19" s="1"/>
      <c r="L19" s="11"/>
    </row>
    <row r="20" spans="1:12" ht="13.5" thickBot="1" x14ac:dyDescent="0.25">
      <c r="A20" s="2">
        <v>1</v>
      </c>
      <c r="B20" s="11" t="s">
        <v>21</v>
      </c>
      <c r="C20" s="14">
        <v>2120</v>
      </c>
      <c r="D20" s="11"/>
      <c r="E20" s="12"/>
      <c r="F20" s="15"/>
      <c r="G20" s="15"/>
      <c r="H20" s="16"/>
      <c r="I20" s="16"/>
      <c r="J20" s="11"/>
      <c r="K20" s="11"/>
      <c r="L20" s="11"/>
    </row>
    <row r="21" spans="1:12" ht="13.9" customHeight="1" thickBot="1" x14ac:dyDescent="0.25">
      <c r="A21" s="2" t="s">
        <v>22</v>
      </c>
      <c r="B21" s="11" t="s">
        <v>23</v>
      </c>
      <c r="C21" s="14">
        <v>4265090</v>
      </c>
      <c r="E21" s="12"/>
      <c r="F21" s="15"/>
      <c r="G21" s="15"/>
      <c r="H21" s="16"/>
      <c r="I21" s="17" t="s">
        <v>24</v>
      </c>
      <c r="J21" s="63" t="s">
        <v>25</v>
      </c>
      <c r="K21" s="57"/>
      <c r="L21" s="11"/>
    </row>
    <row r="22" spans="1:12" x14ac:dyDescent="0.2">
      <c r="A22" s="2">
        <v>0</v>
      </c>
      <c r="B22" s="11" t="s">
        <v>26</v>
      </c>
      <c r="C22" s="14" t="s">
        <v>307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ht="22.5" x14ac:dyDescent="0.2">
      <c r="A25" s="38">
        <v>304</v>
      </c>
      <c r="B25" s="22">
        <v>483</v>
      </c>
      <c r="C25" s="23" t="s">
        <v>428</v>
      </c>
      <c r="D25" s="24">
        <v>66079823</v>
      </c>
      <c r="E25" s="25" t="s">
        <v>429</v>
      </c>
      <c r="F25" s="26">
        <v>45580</v>
      </c>
      <c r="G25" s="25">
        <v>3073061</v>
      </c>
      <c r="H25" s="23" t="s">
        <v>50</v>
      </c>
      <c r="I25" s="25" t="s">
        <v>51</v>
      </c>
      <c r="J25" s="27">
        <v>66</v>
      </c>
      <c r="K25" s="27">
        <v>58.8</v>
      </c>
      <c r="L25" s="27">
        <v>7.2</v>
      </c>
    </row>
    <row r="26" spans="1:12" x14ac:dyDescent="0.2">
      <c r="B26" s="12"/>
      <c r="C26" s="28"/>
      <c r="D26" s="29"/>
      <c r="E26" s="12"/>
      <c r="F26" s="12"/>
      <c r="G26" s="12"/>
      <c r="H26" s="30"/>
      <c r="I26" s="30"/>
      <c r="J26" s="30"/>
      <c r="K26" s="11"/>
      <c r="L26" s="11"/>
    </row>
    <row r="27" spans="1:12" x14ac:dyDescent="0.2">
      <c r="B27" s="12"/>
      <c r="C27" s="28"/>
      <c r="D27" s="29"/>
      <c r="E27" s="15"/>
      <c r="F27" s="15"/>
      <c r="G27" s="15"/>
      <c r="H27" s="15"/>
      <c r="I27" s="30"/>
      <c r="J27" s="30"/>
      <c r="K27" s="11"/>
      <c r="L27" s="11"/>
    </row>
    <row r="28" spans="1:12" x14ac:dyDescent="0.2">
      <c r="B28" s="12"/>
      <c r="C28" s="28"/>
      <c r="D28" s="29"/>
      <c r="E28" s="12"/>
      <c r="F28" s="11"/>
      <c r="G28" s="11"/>
      <c r="H28" s="11"/>
      <c r="I28" s="30"/>
      <c r="J28" s="30"/>
      <c r="K28" s="11"/>
      <c r="L28" s="11"/>
    </row>
    <row r="29" spans="1:12" ht="13.5" thickBot="1" x14ac:dyDescent="0.25">
      <c r="B29" s="12"/>
      <c r="C29" s="28"/>
      <c r="D29" s="11" t="s">
        <v>70</v>
      </c>
      <c r="E29" s="31"/>
      <c r="F29" s="31"/>
      <c r="G29" s="31"/>
      <c r="H29" s="32"/>
      <c r="I29" s="11"/>
      <c r="J29" s="30"/>
      <c r="K29" s="11"/>
      <c r="L29" s="33">
        <v>7.2</v>
      </c>
    </row>
    <row r="30" spans="1:12" ht="13.5" thickTop="1" x14ac:dyDescent="0.2">
      <c r="B30" s="12"/>
      <c r="C30" s="28"/>
      <c r="D30" s="35"/>
      <c r="E30" s="31"/>
      <c r="F30" s="31"/>
      <c r="G30" s="31"/>
      <c r="H30" s="32"/>
      <c r="I30" s="11"/>
      <c r="J30" s="30"/>
      <c r="K30" s="11"/>
      <c r="L30" s="36"/>
    </row>
    <row r="34" spans="3:11" ht="59.65" customHeight="1" x14ac:dyDescent="0.25">
      <c r="C34" s="39"/>
      <c r="D34" s="39"/>
      <c r="E34" s="39"/>
      <c r="F34" s="39"/>
      <c r="G34" s="39"/>
      <c r="H34" s="39"/>
      <c r="I34" s="39"/>
      <c r="J34" s="39"/>
      <c r="K34" s="39"/>
    </row>
  </sheetData>
  <mergeCells count="4">
    <mergeCell ref="I14:J14"/>
    <mergeCell ref="B16:L16"/>
    <mergeCell ref="B17:L17"/>
    <mergeCell ref="J21:K21"/>
  </mergeCells>
  <dataValidations count="1">
    <dataValidation type="list" allowBlank="1" showInputMessage="1" showErrorMessage="1" sqref="C19:D19" xr:uid="{618BF075-00DB-40DA-B87B-9C81E68BC95D}">
      <formula1>#REF!</formula1>
    </dataValidation>
  </dataValidations>
  <pageMargins left="0.25" right="0.25" top="0.5" bottom="0.5" header="0.3" footer="0.3"/>
  <pageSetup scale="96"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081F2-1EF4-425C-8150-7D93D3ABEF08}">
  <sheetPr>
    <tabColor rgb="FFFFFF00"/>
    <pageSetUpPr fitToPage="1"/>
  </sheetPr>
  <dimension ref="A1:L34"/>
  <sheetViews>
    <sheetView topLeftCell="B1" zoomScaleNormal="100" workbookViewId="0">
      <selection activeCell="G2" sqref="G2"/>
    </sheetView>
  </sheetViews>
  <sheetFormatPr defaultColWidth="8.85546875" defaultRowHeight="12.75" x14ac:dyDescent="0.2"/>
  <cols>
    <col min="1" max="1" width="14.42578125" style="2" hidden="1" customWidth="1"/>
    <col min="2" max="2" width="13" style="2" customWidth="1"/>
    <col min="3" max="3" width="15.140625" style="2" customWidth="1"/>
    <col min="4" max="4" width="11.140625" style="2" customWidth="1"/>
    <col min="5" max="5" width="16.5703125" style="2" customWidth="1"/>
    <col min="6" max="7" width="11.42578125" style="2" customWidth="1"/>
    <col min="8" max="8" width="8.85546875" style="2"/>
    <col min="9" max="9" width="19.7109375" style="2" customWidth="1"/>
    <col min="10" max="10" width="10.42578125" style="2" customWidth="1"/>
    <col min="11" max="11" width="11.7109375" style="2" customWidth="1"/>
    <col min="12" max="12" width="9.710937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431</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45625</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x14ac:dyDescent="0.2">
      <c r="A19" s="2" t="s">
        <v>18</v>
      </c>
      <c r="B19" s="11" t="s">
        <v>19</v>
      </c>
      <c r="C19" s="14" t="s">
        <v>419</v>
      </c>
      <c r="D19" s="11"/>
      <c r="E19" s="12"/>
      <c r="F19" s="1"/>
      <c r="G19" s="1"/>
      <c r="H19" s="1"/>
      <c r="I19" s="1"/>
      <c r="J19" s="1"/>
      <c r="K19" s="1"/>
      <c r="L19" s="11"/>
    </row>
    <row r="20" spans="1:12" ht="13.5" thickBot="1" x14ac:dyDescent="0.25">
      <c r="A20" s="2">
        <v>1</v>
      </c>
      <c r="B20" s="11" t="s">
        <v>21</v>
      </c>
      <c r="C20" s="14">
        <v>2120</v>
      </c>
      <c r="D20" s="11"/>
      <c r="E20" s="12"/>
      <c r="F20" s="15"/>
      <c r="G20" s="15"/>
      <c r="H20" s="16"/>
      <c r="I20" s="16"/>
      <c r="J20" s="11"/>
      <c r="K20" s="11"/>
      <c r="L20" s="11"/>
    </row>
    <row r="21" spans="1:12" ht="13.9" customHeight="1" thickBot="1" x14ac:dyDescent="0.25">
      <c r="A21" s="2" t="s">
        <v>22</v>
      </c>
      <c r="B21" s="11" t="s">
        <v>23</v>
      </c>
      <c r="C21" s="14" t="s">
        <v>432</v>
      </c>
      <c r="E21" s="12"/>
      <c r="F21" s="15"/>
      <c r="G21" s="15"/>
      <c r="H21" s="16"/>
      <c r="I21" s="17" t="s">
        <v>24</v>
      </c>
      <c r="J21" s="63" t="s">
        <v>25</v>
      </c>
      <c r="K21" s="57"/>
      <c r="L21" s="11"/>
    </row>
    <row r="22" spans="1:12" x14ac:dyDescent="0.2">
      <c r="A22" s="2">
        <v>0</v>
      </c>
      <c r="B22" s="11" t="s">
        <v>26</v>
      </c>
      <c r="C22" s="14" t="s">
        <v>307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ht="22.5" x14ac:dyDescent="0.2">
      <c r="A25" s="38">
        <v>161</v>
      </c>
      <c r="B25" s="22">
        <v>483</v>
      </c>
      <c r="C25" s="23" t="s">
        <v>424</v>
      </c>
      <c r="D25" s="24">
        <v>66322363</v>
      </c>
      <c r="E25" s="25" t="s">
        <v>425</v>
      </c>
      <c r="F25" s="26">
        <v>45617</v>
      </c>
      <c r="G25" s="25">
        <v>3073061</v>
      </c>
      <c r="H25" s="23" t="s">
        <v>50</v>
      </c>
      <c r="I25" s="25" t="s">
        <v>51</v>
      </c>
      <c r="J25" s="27">
        <v>66</v>
      </c>
      <c r="K25" s="27">
        <v>58.8</v>
      </c>
      <c r="L25" s="27">
        <v>7.2</v>
      </c>
    </row>
    <row r="26" spans="1:12" x14ac:dyDescent="0.2">
      <c r="B26" s="12"/>
      <c r="C26" s="28"/>
      <c r="D26" s="29"/>
      <c r="E26" s="12"/>
      <c r="F26" s="12"/>
      <c r="G26" s="12"/>
      <c r="H26" s="30"/>
      <c r="I26" s="30"/>
      <c r="J26" s="30"/>
      <c r="K26" s="11"/>
      <c r="L26" s="11"/>
    </row>
    <row r="27" spans="1:12" x14ac:dyDescent="0.2">
      <c r="B27" s="12"/>
      <c r="C27" s="28"/>
      <c r="D27" s="29"/>
      <c r="E27" s="15"/>
      <c r="F27" s="15"/>
      <c r="G27" s="15"/>
      <c r="H27" s="15"/>
      <c r="I27" s="30"/>
      <c r="J27" s="30"/>
      <c r="K27" s="11"/>
      <c r="L27" s="11"/>
    </row>
    <row r="28" spans="1:12" x14ac:dyDescent="0.2">
      <c r="B28" s="12"/>
      <c r="C28" s="28"/>
      <c r="D28" s="29"/>
      <c r="E28" s="12"/>
      <c r="F28" s="11"/>
      <c r="G28" s="11"/>
      <c r="H28" s="11"/>
      <c r="I28" s="30"/>
      <c r="J28" s="30"/>
      <c r="K28" s="11"/>
      <c r="L28" s="11"/>
    </row>
    <row r="29" spans="1:12" ht="13.5" thickBot="1" x14ac:dyDescent="0.25">
      <c r="B29" s="12"/>
      <c r="C29" s="28"/>
      <c r="D29" s="11" t="s">
        <v>70</v>
      </c>
      <c r="E29" s="31"/>
      <c r="F29" s="31"/>
      <c r="G29" s="31"/>
      <c r="H29" s="32"/>
      <c r="I29" s="11"/>
      <c r="J29" s="30"/>
      <c r="K29" s="11"/>
      <c r="L29" s="33">
        <v>7.2</v>
      </c>
    </row>
    <row r="30" spans="1:12" ht="13.5" thickTop="1" x14ac:dyDescent="0.2">
      <c r="B30" s="12"/>
      <c r="C30" s="28"/>
      <c r="D30" s="35"/>
      <c r="E30" s="31"/>
      <c r="F30" s="31"/>
      <c r="G30" s="31"/>
      <c r="H30" s="32"/>
      <c r="I30" s="11"/>
      <c r="J30" s="30"/>
      <c r="K30" s="11"/>
      <c r="L30" s="36"/>
    </row>
    <row r="34" spans="3:11" ht="59.65" customHeight="1" x14ac:dyDescent="0.25">
      <c r="C34" s="39"/>
      <c r="D34" s="39"/>
      <c r="E34" s="39"/>
      <c r="F34" s="39"/>
      <c r="G34" s="39"/>
      <c r="H34" s="39"/>
      <c r="I34" s="39"/>
      <c r="J34" s="39"/>
      <c r="K34" s="39"/>
    </row>
  </sheetData>
  <mergeCells count="4">
    <mergeCell ref="I14:J14"/>
    <mergeCell ref="B16:L16"/>
    <mergeCell ref="B17:L17"/>
    <mergeCell ref="J21:K21"/>
  </mergeCells>
  <dataValidations count="1">
    <dataValidation type="list" allowBlank="1" showInputMessage="1" showErrorMessage="1" sqref="C19:D19" xr:uid="{9186FFFE-B033-4B43-8BB0-5D0900D1795C}">
      <formula1>#REF!</formula1>
    </dataValidation>
  </dataValidations>
  <pageMargins left="0.25" right="0.25" top="0.5" bottom="0.5" header="0.3" footer="0.3"/>
  <pageSetup scale="96"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50366-701D-4816-AA45-FA1556574C78}">
  <sheetPr>
    <tabColor rgb="FFFFFF00"/>
    <pageSetUpPr fitToPage="1"/>
  </sheetPr>
  <dimension ref="A1:O52"/>
  <sheetViews>
    <sheetView topLeftCell="B1" zoomScaleNormal="100" workbookViewId="0">
      <selection activeCell="G2" sqref="G2"/>
    </sheetView>
  </sheetViews>
  <sheetFormatPr defaultColWidth="8.85546875" defaultRowHeight="12.75" x14ac:dyDescent="0.2"/>
  <cols>
    <col min="1" max="1" width="8.85546875" style="2" hidden="1" customWidth="1"/>
    <col min="2" max="2" width="13.28515625" style="2" customWidth="1"/>
    <col min="3" max="3" width="14.5703125" style="2" customWidth="1"/>
    <col min="4" max="4" width="14" style="2" customWidth="1"/>
    <col min="5" max="5" width="18.42578125" style="2"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433</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45808</v>
      </c>
      <c r="C17" s="55"/>
      <c r="D17" s="55"/>
      <c r="E17" s="55"/>
      <c r="F17" s="55"/>
      <c r="G17" s="55"/>
      <c r="H17" s="55"/>
      <c r="I17" s="55"/>
      <c r="J17" s="55"/>
      <c r="K17" s="55"/>
      <c r="L17" s="55"/>
    </row>
    <row r="18" spans="1:15" x14ac:dyDescent="0.2">
      <c r="B18" s="11" t="s">
        <v>17</v>
      </c>
      <c r="C18" s="11"/>
      <c r="D18" s="11"/>
      <c r="E18" s="12"/>
      <c r="F18" s="11"/>
      <c r="G18" s="11"/>
      <c r="H18" s="11"/>
      <c r="I18" s="1"/>
      <c r="J18" s="11"/>
      <c r="K18" s="11"/>
      <c r="L18" s="11"/>
    </row>
    <row r="19" spans="1:15" x14ac:dyDescent="0.2">
      <c r="A19" s="2" t="s">
        <v>18</v>
      </c>
      <c r="B19" s="11" t="s">
        <v>19</v>
      </c>
      <c r="C19" s="14" t="s">
        <v>434</v>
      </c>
      <c r="D19" s="11"/>
      <c r="E19" s="12"/>
      <c r="F19" s="1"/>
      <c r="G19" s="1"/>
      <c r="H19" s="1"/>
      <c r="I19" s="1"/>
      <c r="J19" s="1"/>
      <c r="K19" s="1"/>
      <c r="L19" s="11"/>
    </row>
    <row r="20" spans="1:15" ht="13.5" thickBot="1" x14ac:dyDescent="0.25">
      <c r="A20" s="2">
        <v>19</v>
      </c>
      <c r="B20" s="11" t="s">
        <v>21</v>
      </c>
      <c r="C20" s="14">
        <v>1903472445</v>
      </c>
      <c r="D20" s="11"/>
      <c r="E20" s="12"/>
      <c r="F20" s="15"/>
      <c r="G20" s="15"/>
      <c r="H20" s="16"/>
      <c r="I20" s="16"/>
      <c r="J20" s="11"/>
      <c r="K20" s="11"/>
      <c r="L20" s="11"/>
    </row>
    <row r="21" spans="1:15" ht="13.9" customHeight="1" thickBot="1" x14ac:dyDescent="0.25">
      <c r="A21" s="2" t="s">
        <v>22</v>
      </c>
      <c r="B21" s="11" t="s">
        <v>23</v>
      </c>
      <c r="C21" s="14">
        <v>4245920</v>
      </c>
      <c r="E21" s="12"/>
      <c r="F21" s="15"/>
      <c r="G21" s="15"/>
      <c r="H21" s="16"/>
      <c r="I21" s="17" t="s">
        <v>24</v>
      </c>
      <c r="J21" s="63" t="s">
        <v>25</v>
      </c>
      <c r="K21" s="57"/>
      <c r="L21" s="11"/>
    </row>
    <row r="22" spans="1:15" x14ac:dyDescent="0.2">
      <c r="A22" s="2">
        <v>0</v>
      </c>
      <c r="B22" s="11" t="s">
        <v>26</v>
      </c>
      <c r="C22" s="14" t="s">
        <v>27</v>
      </c>
      <c r="D22" s="11"/>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5" ht="22.5" x14ac:dyDescent="0.2">
      <c r="A25" s="21">
        <v>424</v>
      </c>
      <c r="B25" s="22">
        <v>483</v>
      </c>
      <c r="C25" s="23" t="s">
        <v>435</v>
      </c>
      <c r="D25" s="24">
        <v>67727040</v>
      </c>
      <c r="E25" s="25" t="s">
        <v>436</v>
      </c>
      <c r="F25" s="26">
        <v>45762</v>
      </c>
      <c r="G25" s="25">
        <v>3063641</v>
      </c>
      <c r="H25" s="23" t="s">
        <v>102</v>
      </c>
      <c r="I25" s="25" t="s">
        <v>103</v>
      </c>
      <c r="J25" s="27">
        <v>475</v>
      </c>
      <c r="K25" s="27">
        <v>460.22</v>
      </c>
      <c r="L25" s="27">
        <v>14.78</v>
      </c>
      <c r="N25" s="34"/>
      <c r="O25" s="34"/>
    </row>
    <row r="26" spans="1:15" x14ac:dyDescent="0.2">
      <c r="A26" s="21">
        <v>425</v>
      </c>
      <c r="B26" s="22">
        <v>483</v>
      </c>
      <c r="C26" s="23" t="s">
        <v>435</v>
      </c>
      <c r="D26" s="24">
        <v>67727040</v>
      </c>
      <c r="E26" s="25" t="s">
        <v>436</v>
      </c>
      <c r="F26" s="26">
        <v>45762</v>
      </c>
      <c r="G26" s="25">
        <v>3074085</v>
      </c>
      <c r="H26" s="23" t="s">
        <v>104</v>
      </c>
      <c r="I26" s="25" t="s">
        <v>105</v>
      </c>
      <c r="J26" s="27">
        <v>55</v>
      </c>
      <c r="K26" s="27">
        <v>46.54</v>
      </c>
      <c r="L26" s="27">
        <v>8.4600000000000009</v>
      </c>
      <c r="N26" s="34"/>
      <c r="O26" s="34"/>
    </row>
    <row r="27" spans="1:15" x14ac:dyDescent="0.2">
      <c r="A27" s="21">
        <v>426</v>
      </c>
      <c r="B27" s="22">
        <v>483</v>
      </c>
      <c r="C27" s="23" t="s">
        <v>435</v>
      </c>
      <c r="D27" s="24">
        <v>67727040</v>
      </c>
      <c r="E27" s="25" t="s">
        <v>436</v>
      </c>
      <c r="F27" s="26">
        <v>45762</v>
      </c>
      <c r="G27" s="25">
        <v>3074283</v>
      </c>
      <c r="H27" s="23" t="s">
        <v>177</v>
      </c>
      <c r="I27" s="25" t="s">
        <v>178</v>
      </c>
      <c r="J27" s="27">
        <v>121</v>
      </c>
      <c r="K27" s="27">
        <v>111.62</v>
      </c>
      <c r="L27" s="27">
        <v>9.3800000000000008</v>
      </c>
      <c r="N27" s="34"/>
      <c r="O27" s="34"/>
    </row>
    <row r="28" spans="1:15" ht="22.5" x14ac:dyDescent="0.2">
      <c r="A28" s="21">
        <v>427</v>
      </c>
      <c r="B28" s="22">
        <v>483</v>
      </c>
      <c r="C28" s="23" t="s">
        <v>435</v>
      </c>
      <c r="D28" s="24">
        <v>67727040</v>
      </c>
      <c r="E28" s="25" t="s">
        <v>436</v>
      </c>
      <c r="F28" s="26">
        <v>45762</v>
      </c>
      <c r="G28" s="25">
        <v>3075298</v>
      </c>
      <c r="H28" s="23" t="s">
        <v>179</v>
      </c>
      <c r="I28" s="25" t="s">
        <v>180</v>
      </c>
      <c r="J28" s="27">
        <v>51</v>
      </c>
      <c r="K28" s="27">
        <v>44.36</v>
      </c>
      <c r="L28" s="27">
        <v>6.64</v>
      </c>
      <c r="N28" s="34"/>
      <c r="O28" s="34"/>
    </row>
    <row r="29" spans="1:15" ht="22.5" x14ac:dyDescent="0.2">
      <c r="A29" s="21">
        <v>428</v>
      </c>
      <c r="B29" s="22">
        <v>483</v>
      </c>
      <c r="C29" s="23" t="s">
        <v>435</v>
      </c>
      <c r="D29" s="24">
        <v>67727040</v>
      </c>
      <c r="E29" s="25" t="s">
        <v>436</v>
      </c>
      <c r="F29" s="26">
        <v>45762</v>
      </c>
      <c r="G29" s="25">
        <v>3079688</v>
      </c>
      <c r="H29" s="23" t="s">
        <v>106</v>
      </c>
      <c r="I29" s="25" t="s">
        <v>107</v>
      </c>
      <c r="J29" s="27">
        <v>107</v>
      </c>
      <c r="K29" s="27">
        <v>96.12</v>
      </c>
      <c r="L29" s="27">
        <v>10.88</v>
      </c>
      <c r="N29" s="34"/>
      <c r="O29" s="34"/>
    </row>
    <row r="30" spans="1:15" x14ac:dyDescent="0.2">
      <c r="A30" s="21">
        <v>429</v>
      </c>
      <c r="B30" s="22">
        <v>484</v>
      </c>
      <c r="C30" s="23" t="s">
        <v>437</v>
      </c>
      <c r="D30" s="24">
        <v>45546892</v>
      </c>
      <c r="E30" s="25" t="s">
        <v>438</v>
      </c>
      <c r="F30" s="26">
        <v>45791</v>
      </c>
      <c r="G30" s="25">
        <v>3522901</v>
      </c>
      <c r="H30" s="23" t="s">
        <v>439</v>
      </c>
      <c r="I30" s="25" t="s">
        <v>440</v>
      </c>
      <c r="J30" s="27">
        <v>2014</v>
      </c>
      <c r="K30" s="27">
        <v>1376.77</v>
      </c>
      <c r="L30" s="27">
        <v>637.23</v>
      </c>
      <c r="N30" s="34"/>
      <c r="O30" s="34"/>
    </row>
    <row r="31" spans="1:15" ht="22.5" x14ac:dyDescent="0.2">
      <c r="A31" s="21">
        <v>430</v>
      </c>
      <c r="B31" s="22">
        <v>484</v>
      </c>
      <c r="C31" s="23" t="s">
        <v>437</v>
      </c>
      <c r="D31" s="24">
        <v>45546892</v>
      </c>
      <c r="E31" s="25" t="s">
        <v>438</v>
      </c>
      <c r="F31" s="26">
        <v>45791</v>
      </c>
      <c r="G31" s="25">
        <v>6104152</v>
      </c>
      <c r="H31" s="23" t="s">
        <v>441</v>
      </c>
      <c r="I31" s="25" t="s">
        <v>442</v>
      </c>
      <c r="J31" s="27">
        <v>3849</v>
      </c>
      <c r="K31" s="27">
        <v>2631.1800000000003</v>
      </c>
      <c r="L31" s="27">
        <v>1217.82</v>
      </c>
      <c r="N31" s="34"/>
      <c r="O31" s="34"/>
    </row>
    <row r="32" spans="1:15" ht="22.5" x14ac:dyDescent="0.2">
      <c r="A32" s="21">
        <v>431</v>
      </c>
      <c r="B32" s="22">
        <v>484</v>
      </c>
      <c r="C32" s="23" t="s">
        <v>437</v>
      </c>
      <c r="D32" s="24">
        <v>45546892</v>
      </c>
      <c r="E32" s="25" t="s">
        <v>438</v>
      </c>
      <c r="F32" s="26">
        <v>45791</v>
      </c>
      <c r="G32" s="25">
        <v>6104988</v>
      </c>
      <c r="H32" s="23" t="s">
        <v>443</v>
      </c>
      <c r="I32" s="25" t="s">
        <v>444</v>
      </c>
      <c r="J32" s="27">
        <v>4266</v>
      </c>
      <c r="K32" s="27">
        <v>2916.24</v>
      </c>
      <c r="L32" s="27">
        <v>1349.76</v>
      </c>
      <c r="N32" s="34"/>
      <c r="O32" s="34"/>
    </row>
    <row r="33" spans="1:15" ht="22.5" x14ac:dyDescent="0.2">
      <c r="A33" s="21">
        <v>432</v>
      </c>
      <c r="B33" s="22">
        <v>484</v>
      </c>
      <c r="C33" s="23" t="s">
        <v>437</v>
      </c>
      <c r="D33" s="24">
        <v>45546892</v>
      </c>
      <c r="E33" s="25" t="s">
        <v>438</v>
      </c>
      <c r="F33" s="26">
        <v>45791</v>
      </c>
      <c r="G33" s="25">
        <v>6867873</v>
      </c>
      <c r="H33" s="23" t="s">
        <v>445</v>
      </c>
      <c r="I33" s="25" t="s">
        <v>446</v>
      </c>
      <c r="J33" s="27">
        <v>87</v>
      </c>
      <c r="K33" s="27">
        <v>59.47</v>
      </c>
      <c r="L33" s="27">
        <v>27.53</v>
      </c>
      <c r="N33" s="34"/>
      <c r="O33" s="34"/>
    </row>
    <row r="34" spans="1:15" ht="22.5" x14ac:dyDescent="0.2">
      <c r="A34" s="21">
        <v>433</v>
      </c>
      <c r="B34" s="22">
        <v>483</v>
      </c>
      <c r="C34" s="23" t="s">
        <v>435</v>
      </c>
      <c r="D34" s="24">
        <v>67729145</v>
      </c>
      <c r="E34" s="25" t="s">
        <v>436</v>
      </c>
      <c r="F34" s="26">
        <v>45784</v>
      </c>
      <c r="G34" s="25">
        <v>3063641</v>
      </c>
      <c r="H34" s="23" t="s">
        <v>102</v>
      </c>
      <c r="I34" s="25" t="s">
        <v>103</v>
      </c>
      <c r="J34" s="27">
        <v>475</v>
      </c>
      <c r="K34" s="27">
        <v>460.22</v>
      </c>
      <c r="L34" s="27">
        <v>14.78</v>
      </c>
      <c r="N34" s="34"/>
      <c r="O34" s="34"/>
    </row>
    <row r="35" spans="1:15" ht="22.5" x14ac:dyDescent="0.2">
      <c r="A35" s="21">
        <v>434</v>
      </c>
      <c r="B35" s="22">
        <v>483</v>
      </c>
      <c r="C35" s="23" t="s">
        <v>435</v>
      </c>
      <c r="D35" s="24">
        <v>67729145</v>
      </c>
      <c r="E35" s="25" t="s">
        <v>436</v>
      </c>
      <c r="F35" s="26">
        <v>45805</v>
      </c>
      <c r="G35" s="25">
        <v>3063641</v>
      </c>
      <c r="H35" s="23" t="s">
        <v>102</v>
      </c>
      <c r="I35" s="25" t="s">
        <v>103</v>
      </c>
      <c r="J35" s="27">
        <v>475</v>
      </c>
      <c r="K35" s="27">
        <v>460.22</v>
      </c>
      <c r="L35" s="27">
        <v>14.78</v>
      </c>
      <c r="N35" s="34"/>
      <c r="O35" s="34"/>
    </row>
    <row r="36" spans="1:15" x14ac:dyDescent="0.2">
      <c r="A36" s="21">
        <v>435</v>
      </c>
      <c r="B36" s="22">
        <v>483</v>
      </c>
      <c r="C36" s="23" t="s">
        <v>435</v>
      </c>
      <c r="D36" s="24">
        <v>67729145</v>
      </c>
      <c r="E36" s="25" t="s">
        <v>436</v>
      </c>
      <c r="F36" s="26">
        <v>45784</v>
      </c>
      <c r="G36" s="25">
        <v>3074085</v>
      </c>
      <c r="H36" s="23" t="s">
        <v>104</v>
      </c>
      <c r="I36" s="25" t="s">
        <v>105</v>
      </c>
      <c r="J36" s="27">
        <v>55</v>
      </c>
      <c r="K36" s="27">
        <v>46.54</v>
      </c>
      <c r="L36" s="27">
        <v>8.4600000000000009</v>
      </c>
      <c r="N36" s="34"/>
      <c r="O36" s="34"/>
    </row>
    <row r="37" spans="1:15" x14ac:dyDescent="0.2">
      <c r="A37" s="21">
        <v>436</v>
      </c>
      <c r="B37" s="22">
        <v>483</v>
      </c>
      <c r="C37" s="23" t="s">
        <v>435</v>
      </c>
      <c r="D37" s="24">
        <v>67729145</v>
      </c>
      <c r="E37" s="25" t="s">
        <v>436</v>
      </c>
      <c r="F37" s="26">
        <v>45805</v>
      </c>
      <c r="G37" s="25">
        <v>3074085</v>
      </c>
      <c r="H37" s="23" t="s">
        <v>104</v>
      </c>
      <c r="I37" s="25" t="s">
        <v>105</v>
      </c>
      <c r="J37" s="27">
        <v>55</v>
      </c>
      <c r="K37" s="27">
        <v>46.54</v>
      </c>
      <c r="L37" s="27">
        <v>8.4600000000000009</v>
      </c>
      <c r="N37" s="34"/>
      <c r="O37" s="34"/>
    </row>
    <row r="38" spans="1:15" x14ac:dyDescent="0.2">
      <c r="A38" s="21">
        <v>437</v>
      </c>
      <c r="B38" s="22">
        <v>483</v>
      </c>
      <c r="C38" s="23" t="s">
        <v>435</v>
      </c>
      <c r="D38" s="24">
        <v>67729145</v>
      </c>
      <c r="E38" s="25" t="s">
        <v>436</v>
      </c>
      <c r="F38" s="26">
        <v>45784</v>
      </c>
      <c r="G38" s="25">
        <v>3074283</v>
      </c>
      <c r="H38" s="23" t="s">
        <v>177</v>
      </c>
      <c r="I38" s="25" t="s">
        <v>178</v>
      </c>
      <c r="J38" s="27">
        <v>121</v>
      </c>
      <c r="K38" s="27">
        <v>111.62</v>
      </c>
      <c r="L38" s="27">
        <v>9.3800000000000008</v>
      </c>
      <c r="N38" s="34"/>
      <c r="O38" s="34"/>
    </row>
    <row r="39" spans="1:15" x14ac:dyDescent="0.2">
      <c r="A39" s="21">
        <v>438</v>
      </c>
      <c r="B39" s="22">
        <v>483</v>
      </c>
      <c r="C39" s="23" t="s">
        <v>435</v>
      </c>
      <c r="D39" s="24">
        <v>67729145</v>
      </c>
      <c r="E39" s="25" t="s">
        <v>436</v>
      </c>
      <c r="F39" s="26">
        <v>45805</v>
      </c>
      <c r="G39" s="25">
        <v>3074283</v>
      </c>
      <c r="H39" s="23" t="s">
        <v>177</v>
      </c>
      <c r="I39" s="25" t="s">
        <v>178</v>
      </c>
      <c r="J39" s="27">
        <v>121</v>
      </c>
      <c r="K39" s="27">
        <v>111.62</v>
      </c>
      <c r="L39" s="27">
        <v>9.3800000000000008</v>
      </c>
      <c r="N39" s="34"/>
      <c r="O39" s="34"/>
    </row>
    <row r="40" spans="1:15" ht="22.5" x14ac:dyDescent="0.2">
      <c r="A40" s="21">
        <v>439</v>
      </c>
      <c r="B40" s="22">
        <v>483</v>
      </c>
      <c r="C40" s="23" t="s">
        <v>435</v>
      </c>
      <c r="D40" s="24">
        <v>67729145</v>
      </c>
      <c r="E40" s="25" t="s">
        <v>436</v>
      </c>
      <c r="F40" s="26">
        <v>45784</v>
      </c>
      <c r="G40" s="25">
        <v>3075298</v>
      </c>
      <c r="H40" s="23" t="s">
        <v>179</v>
      </c>
      <c r="I40" s="25" t="s">
        <v>180</v>
      </c>
      <c r="J40" s="27">
        <v>51</v>
      </c>
      <c r="K40" s="27">
        <v>44.36</v>
      </c>
      <c r="L40" s="27">
        <v>6.64</v>
      </c>
      <c r="N40" s="34"/>
      <c r="O40" s="34"/>
    </row>
    <row r="41" spans="1:15" ht="22.5" x14ac:dyDescent="0.2">
      <c r="A41" s="21">
        <v>440</v>
      </c>
      <c r="B41" s="22">
        <v>483</v>
      </c>
      <c r="C41" s="23" t="s">
        <v>435</v>
      </c>
      <c r="D41" s="24">
        <v>67729145</v>
      </c>
      <c r="E41" s="25" t="s">
        <v>436</v>
      </c>
      <c r="F41" s="26">
        <v>45805</v>
      </c>
      <c r="G41" s="25">
        <v>3075298</v>
      </c>
      <c r="H41" s="23" t="s">
        <v>179</v>
      </c>
      <c r="I41" s="25" t="s">
        <v>180</v>
      </c>
      <c r="J41" s="27">
        <v>51</v>
      </c>
      <c r="K41" s="27">
        <v>44.36</v>
      </c>
      <c r="L41" s="27">
        <v>6.64</v>
      </c>
      <c r="N41" s="34"/>
      <c r="O41" s="34"/>
    </row>
    <row r="42" spans="1:15" ht="22.5" x14ac:dyDescent="0.2">
      <c r="A42" s="21">
        <v>441</v>
      </c>
      <c r="B42" s="22">
        <v>483</v>
      </c>
      <c r="C42" s="23" t="s">
        <v>435</v>
      </c>
      <c r="D42" s="24">
        <v>67729145</v>
      </c>
      <c r="E42" s="25" t="s">
        <v>436</v>
      </c>
      <c r="F42" s="26">
        <v>45784</v>
      </c>
      <c r="G42" s="25">
        <v>3079688</v>
      </c>
      <c r="H42" s="23" t="s">
        <v>106</v>
      </c>
      <c r="I42" s="25" t="s">
        <v>107</v>
      </c>
      <c r="J42" s="27">
        <v>107</v>
      </c>
      <c r="K42" s="27">
        <v>96.12</v>
      </c>
      <c r="L42" s="27">
        <v>10.88</v>
      </c>
      <c r="N42" s="34"/>
      <c r="O42" s="34"/>
    </row>
    <row r="43" spans="1:15" ht="22.5" x14ac:dyDescent="0.2">
      <c r="A43" s="21">
        <v>442</v>
      </c>
      <c r="B43" s="22">
        <v>483</v>
      </c>
      <c r="C43" s="23" t="s">
        <v>435</v>
      </c>
      <c r="D43" s="24">
        <v>67729145</v>
      </c>
      <c r="E43" s="25" t="s">
        <v>436</v>
      </c>
      <c r="F43" s="26">
        <v>45805</v>
      </c>
      <c r="G43" s="25">
        <v>3079688</v>
      </c>
      <c r="H43" s="23" t="s">
        <v>106</v>
      </c>
      <c r="I43" s="25" t="s">
        <v>107</v>
      </c>
      <c r="J43" s="27">
        <v>107</v>
      </c>
      <c r="K43" s="27">
        <v>96.12</v>
      </c>
      <c r="L43" s="27">
        <v>10.88</v>
      </c>
      <c r="N43" s="34"/>
      <c r="O43" s="34"/>
    </row>
    <row r="44" spans="1:15" x14ac:dyDescent="0.2">
      <c r="B44" s="12"/>
      <c r="C44" s="28"/>
      <c r="D44" s="29"/>
      <c r="E44" s="12"/>
      <c r="F44" s="12"/>
      <c r="G44" s="12"/>
      <c r="H44" s="30"/>
      <c r="I44" s="30"/>
      <c r="J44" s="30"/>
      <c r="K44" s="36"/>
      <c r="L44" s="11"/>
    </row>
    <row r="45" spans="1:15" x14ac:dyDescent="0.2">
      <c r="B45" s="12"/>
      <c r="C45" s="28"/>
      <c r="D45" s="29"/>
      <c r="E45" s="15"/>
      <c r="F45" s="15"/>
      <c r="G45" s="15"/>
      <c r="H45" s="15"/>
      <c r="I45" s="30"/>
      <c r="J45" s="30"/>
      <c r="K45" s="11"/>
      <c r="L45" s="11"/>
    </row>
    <row r="46" spans="1:15" x14ac:dyDescent="0.2">
      <c r="B46" s="12"/>
      <c r="C46" s="28"/>
      <c r="D46" s="29"/>
      <c r="E46" s="12"/>
      <c r="F46" s="11"/>
      <c r="G46" s="11"/>
      <c r="H46" s="11"/>
      <c r="I46" s="30"/>
      <c r="J46" s="30"/>
      <c r="K46" s="11"/>
      <c r="L46" s="11"/>
    </row>
    <row r="47" spans="1:15" ht="13.5" thickBot="1" x14ac:dyDescent="0.25">
      <c r="B47" s="12"/>
      <c r="C47" s="28"/>
      <c r="D47" s="11" t="s">
        <v>70</v>
      </c>
      <c r="E47" s="31"/>
      <c r="F47" s="31"/>
      <c r="G47" s="31"/>
      <c r="H47" s="32"/>
      <c r="I47" s="11"/>
      <c r="J47" s="30"/>
      <c r="K47" s="11"/>
      <c r="L47" s="33">
        <v>3382.7600000000007</v>
      </c>
    </row>
    <row r="48" spans="1:15" ht="13.5" thickTop="1" x14ac:dyDescent="0.2">
      <c r="B48" s="12"/>
      <c r="C48" s="28"/>
      <c r="D48" s="35"/>
      <c r="E48" s="31"/>
      <c r="F48" s="31"/>
      <c r="G48" s="31"/>
      <c r="H48" s="32"/>
      <c r="I48" s="11"/>
      <c r="J48" s="30"/>
      <c r="K48" s="11"/>
      <c r="L48" s="36"/>
    </row>
    <row r="52" spans="3:11" ht="59.65" customHeight="1" x14ac:dyDescent="0.25">
      <c r="C52"/>
      <c r="D52"/>
      <c r="E52"/>
      <c r="F52"/>
      <c r="G52"/>
      <c r="H52"/>
      <c r="I52"/>
      <c r="J52"/>
      <c r="K52"/>
    </row>
  </sheetData>
  <mergeCells count="4">
    <mergeCell ref="I14:J14"/>
    <mergeCell ref="B16:L16"/>
    <mergeCell ref="B17:L17"/>
    <mergeCell ref="J21:K21"/>
  </mergeCells>
  <dataValidations count="1">
    <dataValidation type="list" allowBlank="1" showInputMessage="1" showErrorMessage="1" sqref="C19:D19" xr:uid="{B64DD2B9-E836-4C89-BEEF-BC829315B759}">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B92AF-65D7-49DB-8741-0BB4EDA3B86F}">
  <sheetPr>
    <tabColor rgb="FFFFFF00"/>
    <pageSetUpPr fitToPage="1"/>
  </sheetPr>
  <dimension ref="A1:O50"/>
  <sheetViews>
    <sheetView topLeftCell="B1" zoomScaleNormal="100" workbookViewId="0">
      <selection activeCell="G2" sqref="G2"/>
    </sheetView>
  </sheetViews>
  <sheetFormatPr defaultColWidth="8.85546875" defaultRowHeight="12.75" x14ac:dyDescent="0.2"/>
  <cols>
    <col min="1" max="1" width="8.85546875" style="2" hidden="1" customWidth="1"/>
    <col min="2" max="2" width="13.28515625" style="2" customWidth="1"/>
    <col min="3" max="3" width="14.5703125" style="2" customWidth="1"/>
    <col min="4" max="4" width="14" style="2" customWidth="1"/>
    <col min="5" max="5" width="18.42578125" style="2"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447</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45504</v>
      </c>
      <c r="C17" s="55"/>
      <c r="D17" s="55"/>
      <c r="E17" s="55"/>
      <c r="F17" s="55"/>
      <c r="G17" s="55"/>
      <c r="H17" s="55"/>
      <c r="I17" s="55"/>
      <c r="J17" s="55"/>
      <c r="K17" s="55"/>
      <c r="L17" s="55"/>
    </row>
    <row r="18" spans="1:15" x14ac:dyDescent="0.2">
      <c r="B18" s="11" t="s">
        <v>17</v>
      </c>
      <c r="C18" s="11"/>
      <c r="D18" s="11"/>
      <c r="E18" s="12"/>
      <c r="F18" s="11"/>
      <c r="G18" s="11"/>
      <c r="H18" s="11"/>
      <c r="I18" s="1"/>
      <c r="J18" s="11"/>
      <c r="K18" s="11"/>
      <c r="L18" s="11"/>
    </row>
    <row r="19" spans="1:15" x14ac:dyDescent="0.2">
      <c r="A19" s="2" t="s">
        <v>18</v>
      </c>
      <c r="B19" s="11" t="s">
        <v>19</v>
      </c>
      <c r="C19" s="14" t="s">
        <v>434</v>
      </c>
      <c r="D19" s="11"/>
      <c r="E19" s="12"/>
      <c r="F19" s="1"/>
      <c r="G19" s="1"/>
      <c r="H19" s="1"/>
      <c r="I19" s="1"/>
      <c r="J19" s="1"/>
      <c r="K19" s="1"/>
      <c r="L19" s="11"/>
    </row>
    <row r="20" spans="1:15" ht="13.5" thickBot="1" x14ac:dyDescent="0.25">
      <c r="A20" s="2">
        <v>17</v>
      </c>
      <c r="B20" s="11" t="s">
        <v>21</v>
      </c>
      <c r="C20" s="14">
        <v>1903472445</v>
      </c>
      <c r="D20" s="11"/>
      <c r="E20" s="12"/>
      <c r="F20" s="15"/>
      <c r="G20" s="15"/>
      <c r="H20" s="16"/>
      <c r="I20" s="16"/>
      <c r="J20" s="11"/>
      <c r="K20" s="11"/>
      <c r="L20" s="11"/>
    </row>
    <row r="21" spans="1:15" ht="13.9" customHeight="1" thickBot="1" x14ac:dyDescent="0.25">
      <c r="A21" s="2" t="s">
        <v>22</v>
      </c>
      <c r="B21" s="11" t="s">
        <v>23</v>
      </c>
      <c r="C21" s="14">
        <v>4245920</v>
      </c>
      <c r="E21" s="12"/>
      <c r="F21" s="15"/>
      <c r="G21" s="15"/>
      <c r="H21" s="16"/>
      <c r="I21" s="17" t="s">
        <v>24</v>
      </c>
      <c r="J21" s="63" t="s">
        <v>25</v>
      </c>
      <c r="K21" s="57"/>
      <c r="L21" s="11"/>
    </row>
    <row r="22" spans="1:15" x14ac:dyDescent="0.2">
      <c r="A22" s="2">
        <v>0</v>
      </c>
      <c r="B22" s="11" t="s">
        <v>26</v>
      </c>
      <c r="C22" s="14" t="s">
        <v>27</v>
      </c>
      <c r="D22" s="11"/>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5" ht="22.5" x14ac:dyDescent="0.2">
      <c r="A25" s="38">
        <v>571</v>
      </c>
      <c r="B25" s="22">
        <v>483</v>
      </c>
      <c r="C25" s="23" t="s">
        <v>437</v>
      </c>
      <c r="D25" s="24">
        <v>65255978</v>
      </c>
      <c r="E25" s="25" t="s">
        <v>438</v>
      </c>
      <c r="F25" s="26">
        <v>45462</v>
      </c>
      <c r="G25" s="25">
        <v>3063641</v>
      </c>
      <c r="H25" s="23" t="s">
        <v>102</v>
      </c>
      <c r="I25" s="25" t="s">
        <v>103</v>
      </c>
      <c r="J25" s="27">
        <v>452</v>
      </c>
      <c r="K25" s="27">
        <v>437.22</v>
      </c>
      <c r="L25" s="27">
        <v>14.78</v>
      </c>
      <c r="N25" s="34"/>
      <c r="O25" s="34"/>
    </row>
    <row r="26" spans="1:15" ht="22.5" x14ac:dyDescent="0.2">
      <c r="A26" s="38">
        <v>572</v>
      </c>
      <c r="B26" s="22">
        <v>483</v>
      </c>
      <c r="C26" s="23" t="s">
        <v>437</v>
      </c>
      <c r="D26" s="24">
        <v>65255978</v>
      </c>
      <c r="E26" s="25" t="s">
        <v>438</v>
      </c>
      <c r="F26" s="26">
        <v>45483</v>
      </c>
      <c r="G26" s="25">
        <v>3063641</v>
      </c>
      <c r="H26" s="23" t="s">
        <v>102</v>
      </c>
      <c r="I26" s="25" t="s">
        <v>103</v>
      </c>
      <c r="J26" s="27">
        <v>452</v>
      </c>
      <c r="K26" s="27">
        <v>437.22</v>
      </c>
      <c r="L26" s="27">
        <v>14.78</v>
      </c>
      <c r="N26" s="34"/>
      <c r="O26" s="34"/>
    </row>
    <row r="27" spans="1:15" x14ac:dyDescent="0.2">
      <c r="A27" s="38">
        <v>573</v>
      </c>
      <c r="B27" s="22">
        <v>483</v>
      </c>
      <c r="C27" s="23" t="s">
        <v>437</v>
      </c>
      <c r="D27" s="24">
        <v>65255978</v>
      </c>
      <c r="E27" s="25" t="s">
        <v>438</v>
      </c>
      <c r="F27" s="26">
        <v>45462</v>
      </c>
      <c r="G27" s="25">
        <v>3074085</v>
      </c>
      <c r="H27" s="23" t="s">
        <v>104</v>
      </c>
      <c r="I27" s="25" t="s">
        <v>105</v>
      </c>
      <c r="J27" s="27">
        <v>55</v>
      </c>
      <c r="K27" s="27">
        <v>46.54</v>
      </c>
      <c r="L27" s="27">
        <v>8.4600000000000009</v>
      </c>
      <c r="N27" s="34"/>
      <c r="O27" s="34"/>
    </row>
    <row r="28" spans="1:15" x14ac:dyDescent="0.2">
      <c r="A28" s="38">
        <v>574</v>
      </c>
      <c r="B28" s="22">
        <v>483</v>
      </c>
      <c r="C28" s="23" t="s">
        <v>437</v>
      </c>
      <c r="D28" s="24">
        <v>65255978</v>
      </c>
      <c r="E28" s="25" t="s">
        <v>438</v>
      </c>
      <c r="F28" s="26">
        <v>45483</v>
      </c>
      <c r="G28" s="25">
        <v>3074085</v>
      </c>
      <c r="H28" s="23" t="s">
        <v>104</v>
      </c>
      <c r="I28" s="25" t="s">
        <v>105</v>
      </c>
      <c r="J28" s="27">
        <v>55</v>
      </c>
      <c r="K28" s="27">
        <v>46.54</v>
      </c>
      <c r="L28" s="27">
        <v>8.4600000000000009</v>
      </c>
      <c r="N28" s="34"/>
      <c r="O28" s="34"/>
    </row>
    <row r="29" spans="1:15" x14ac:dyDescent="0.2">
      <c r="A29" s="38">
        <v>575</v>
      </c>
      <c r="B29" s="22">
        <v>483</v>
      </c>
      <c r="C29" s="23" t="s">
        <v>437</v>
      </c>
      <c r="D29" s="24">
        <v>65255978</v>
      </c>
      <c r="E29" s="25" t="s">
        <v>438</v>
      </c>
      <c r="F29" s="26">
        <v>45462</v>
      </c>
      <c r="G29" s="25">
        <v>3074283</v>
      </c>
      <c r="H29" s="23" t="s">
        <v>177</v>
      </c>
      <c r="I29" s="25" t="s">
        <v>178</v>
      </c>
      <c r="J29" s="27">
        <v>121</v>
      </c>
      <c r="K29" s="27">
        <v>111.62</v>
      </c>
      <c r="L29" s="27">
        <v>9.3800000000000008</v>
      </c>
      <c r="N29" s="34"/>
      <c r="O29" s="34"/>
    </row>
    <row r="30" spans="1:15" x14ac:dyDescent="0.2">
      <c r="A30" s="38">
        <v>576</v>
      </c>
      <c r="B30" s="22">
        <v>483</v>
      </c>
      <c r="C30" s="23" t="s">
        <v>437</v>
      </c>
      <c r="D30" s="24">
        <v>65255978</v>
      </c>
      <c r="E30" s="25" t="s">
        <v>438</v>
      </c>
      <c r="F30" s="26">
        <v>45483</v>
      </c>
      <c r="G30" s="25">
        <v>3074283</v>
      </c>
      <c r="H30" s="23" t="s">
        <v>177</v>
      </c>
      <c r="I30" s="25" t="s">
        <v>178</v>
      </c>
      <c r="J30" s="27">
        <v>121</v>
      </c>
      <c r="K30" s="27">
        <v>111.62</v>
      </c>
      <c r="L30" s="27">
        <v>9.3800000000000008</v>
      </c>
      <c r="N30" s="34"/>
      <c r="O30" s="34"/>
    </row>
    <row r="31" spans="1:15" ht="22.5" x14ac:dyDescent="0.2">
      <c r="A31" s="38">
        <v>577</v>
      </c>
      <c r="B31" s="22">
        <v>483</v>
      </c>
      <c r="C31" s="23" t="s">
        <v>437</v>
      </c>
      <c r="D31" s="24">
        <v>65255978</v>
      </c>
      <c r="E31" s="25" t="s">
        <v>438</v>
      </c>
      <c r="F31" s="26">
        <v>45462</v>
      </c>
      <c r="G31" s="25">
        <v>3075298</v>
      </c>
      <c r="H31" s="23" t="s">
        <v>179</v>
      </c>
      <c r="I31" s="25" t="s">
        <v>180</v>
      </c>
      <c r="J31" s="27">
        <v>51</v>
      </c>
      <c r="K31" s="27">
        <v>44.36</v>
      </c>
      <c r="L31" s="27">
        <v>6.64</v>
      </c>
      <c r="N31" s="34"/>
      <c r="O31" s="34"/>
    </row>
    <row r="32" spans="1:15" ht="22.5" x14ac:dyDescent="0.2">
      <c r="A32" s="38">
        <v>578</v>
      </c>
      <c r="B32" s="22">
        <v>483</v>
      </c>
      <c r="C32" s="23" t="s">
        <v>437</v>
      </c>
      <c r="D32" s="24">
        <v>65255978</v>
      </c>
      <c r="E32" s="25" t="s">
        <v>438</v>
      </c>
      <c r="F32" s="26">
        <v>45483</v>
      </c>
      <c r="G32" s="25">
        <v>3075298</v>
      </c>
      <c r="H32" s="23" t="s">
        <v>179</v>
      </c>
      <c r="I32" s="25" t="s">
        <v>180</v>
      </c>
      <c r="J32" s="27">
        <v>51</v>
      </c>
      <c r="K32" s="27">
        <v>44.36</v>
      </c>
      <c r="L32" s="27">
        <v>6.64</v>
      </c>
      <c r="N32" s="34"/>
      <c r="O32" s="34"/>
    </row>
    <row r="33" spans="1:15" ht="22.5" x14ac:dyDescent="0.2">
      <c r="A33" s="38">
        <v>579</v>
      </c>
      <c r="B33" s="22">
        <v>483</v>
      </c>
      <c r="C33" s="23" t="s">
        <v>437</v>
      </c>
      <c r="D33" s="24">
        <v>65255978</v>
      </c>
      <c r="E33" s="25" t="s">
        <v>438</v>
      </c>
      <c r="F33" s="26">
        <v>45462</v>
      </c>
      <c r="G33" s="25">
        <v>3079688</v>
      </c>
      <c r="H33" s="23" t="s">
        <v>106</v>
      </c>
      <c r="I33" s="25" t="s">
        <v>107</v>
      </c>
      <c r="J33" s="27">
        <v>107</v>
      </c>
      <c r="K33" s="27">
        <v>96.12</v>
      </c>
      <c r="L33" s="27">
        <v>10.88</v>
      </c>
      <c r="N33" s="34"/>
      <c r="O33" s="34"/>
    </row>
    <row r="34" spans="1:15" ht="22.5" x14ac:dyDescent="0.2">
      <c r="A34" s="38">
        <v>580</v>
      </c>
      <c r="B34" s="22">
        <v>483</v>
      </c>
      <c r="C34" s="23" t="s">
        <v>437</v>
      </c>
      <c r="D34" s="24">
        <v>65255978</v>
      </c>
      <c r="E34" s="25" t="s">
        <v>438</v>
      </c>
      <c r="F34" s="26">
        <v>45483</v>
      </c>
      <c r="G34" s="25">
        <v>3079688</v>
      </c>
      <c r="H34" s="23" t="s">
        <v>106</v>
      </c>
      <c r="I34" s="25" t="s">
        <v>107</v>
      </c>
      <c r="J34" s="27">
        <v>107</v>
      </c>
      <c r="K34" s="27">
        <v>96.12</v>
      </c>
      <c r="L34" s="27">
        <v>10.88</v>
      </c>
      <c r="N34" s="34"/>
      <c r="O34" s="34"/>
    </row>
    <row r="35" spans="1:15" ht="22.5" x14ac:dyDescent="0.2">
      <c r="A35" s="38">
        <v>581</v>
      </c>
      <c r="B35" s="22">
        <v>483</v>
      </c>
      <c r="C35" s="23" t="s">
        <v>437</v>
      </c>
      <c r="D35" s="24">
        <v>65255978</v>
      </c>
      <c r="E35" s="25" t="s">
        <v>438</v>
      </c>
      <c r="F35" s="26">
        <v>45476</v>
      </c>
      <c r="G35" s="25">
        <v>3086303</v>
      </c>
      <c r="H35" s="23" t="s">
        <v>62</v>
      </c>
      <c r="I35" s="25" t="s">
        <v>63</v>
      </c>
      <c r="J35" s="27">
        <v>87</v>
      </c>
      <c r="K35" s="27">
        <v>80.989999999999995</v>
      </c>
      <c r="L35" s="27">
        <v>6.01</v>
      </c>
      <c r="N35" s="34"/>
      <c r="O35" s="34"/>
    </row>
    <row r="36" spans="1:15" ht="22.5" x14ac:dyDescent="0.2">
      <c r="A36" s="38">
        <v>582</v>
      </c>
      <c r="B36" s="22">
        <v>483</v>
      </c>
      <c r="C36" s="23" t="s">
        <v>437</v>
      </c>
      <c r="D36" s="24">
        <v>65255978</v>
      </c>
      <c r="E36" s="25" t="s">
        <v>438</v>
      </c>
      <c r="F36" s="26">
        <v>45476</v>
      </c>
      <c r="G36" s="25">
        <v>3086428</v>
      </c>
      <c r="H36" s="23" t="s">
        <v>64</v>
      </c>
      <c r="I36" s="25" t="s">
        <v>65</v>
      </c>
      <c r="J36" s="27">
        <v>82</v>
      </c>
      <c r="K36" s="27">
        <v>73.59</v>
      </c>
      <c r="L36" s="27">
        <v>8.41</v>
      </c>
      <c r="N36" s="34"/>
      <c r="O36" s="34"/>
    </row>
    <row r="37" spans="1:15" ht="22.5" x14ac:dyDescent="0.2">
      <c r="A37" s="38">
        <v>583</v>
      </c>
      <c r="B37" s="22">
        <v>483</v>
      </c>
      <c r="C37" s="23" t="s">
        <v>437</v>
      </c>
      <c r="D37" s="24">
        <v>65471963</v>
      </c>
      <c r="E37" s="25" t="s">
        <v>438</v>
      </c>
      <c r="F37" s="26">
        <v>45504</v>
      </c>
      <c r="G37" s="25">
        <v>3063641</v>
      </c>
      <c r="H37" s="23" t="s">
        <v>102</v>
      </c>
      <c r="I37" s="25" t="s">
        <v>103</v>
      </c>
      <c r="J37" s="27">
        <v>452</v>
      </c>
      <c r="K37" s="27">
        <v>437.22</v>
      </c>
      <c r="L37" s="27">
        <v>14.78</v>
      </c>
      <c r="N37" s="34"/>
      <c r="O37" s="34"/>
    </row>
    <row r="38" spans="1:15" x14ac:dyDescent="0.2">
      <c r="A38" s="38">
        <v>584</v>
      </c>
      <c r="B38" s="22">
        <v>483</v>
      </c>
      <c r="C38" s="23" t="s">
        <v>437</v>
      </c>
      <c r="D38" s="24">
        <v>65471963</v>
      </c>
      <c r="E38" s="25" t="s">
        <v>438</v>
      </c>
      <c r="F38" s="26">
        <v>45504</v>
      </c>
      <c r="G38" s="25">
        <v>3074085</v>
      </c>
      <c r="H38" s="23" t="s">
        <v>104</v>
      </c>
      <c r="I38" s="25" t="s">
        <v>105</v>
      </c>
      <c r="J38" s="27">
        <v>55</v>
      </c>
      <c r="K38" s="27">
        <v>46.54</v>
      </c>
      <c r="L38" s="27">
        <v>8.4600000000000009</v>
      </c>
      <c r="N38" s="34"/>
      <c r="O38" s="34"/>
    </row>
    <row r="39" spans="1:15" x14ac:dyDescent="0.2">
      <c r="A39" s="38">
        <v>585</v>
      </c>
      <c r="B39" s="22">
        <v>483</v>
      </c>
      <c r="C39" s="23" t="s">
        <v>437</v>
      </c>
      <c r="D39" s="24">
        <v>65471963</v>
      </c>
      <c r="E39" s="25" t="s">
        <v>438</v>
      </c>
      <c r="F39" s="26">
        <v>45504</v>
      </c>
      <c r="G39" s="25">
        <v>3074283</v>
      </c>
      <c r="H39" s="23" t="s">
        <v>177</v>
      </c>
      <c r="I39" s="25" t="s">
        <v>178</v>
      </c>
      <c r="J39" s="27">
        <v>121</v>
      </c>
      <c r="K39" s="27">
        <v>111.62</v>
      </c>
      <c r="L39" s="27">
        <v>9.3800000000000008</v>
      </c>
      <c r="N39" s="34"/>
      <c r="O39" s="34"/>
    </row>
    <row r="40" spans="1:15" ht="22.5" x14ac:dyDescent="0.2">
      <c r="A40" s="38">
        <v>586</v>
      </c>
      <c r="B40" s="22">
        <v>483</v>
      </c>
      <c r="C40" s="23" t="s">
        <v>437</v>
      </c>
      <c r="D40" s="24">
        <v>65471963</v>
      </c>
      <c r="E40" s="25" t="s">
        <v>438</v>
      </c>
      <c r="F40" s="26">
        <v>45504</v>
      </c>
      <c r="G40" s="25">
        <v>3075298</v>
      </c>
      <c r="H40" s="23" t="s">
        <v>179</v>
      </c>
      <c r="I40" s="25" t="s">
        <v>180</v>
      </c>
      <c r="J40" s="27">
        <v>51</v>
      </c>
      <c r="K40" s="27">
        <v>44.36</v>
      </c>
      <c r="L40" s="27">
        <v>6.64</v>
      </c>
      <c r="N40" s="34"/>
      <c r="O40" s="34"/>
    </row>
    <row r="41" spans="1:15" ht="22.5" x14ac:dyDescent="0.2">
      <c r="A41" s="38">
        <v>587</v>
      </c>
      <c r="B41" s="22">
        <v>483</v>
      </c>
      <c r="C41" s="23" t="s">
        <v>437</v>
      </c>
      <c r="D41" s="24">
        <v>65471963</v>
      </c>
      <c r="E41" s="25" t="s">
        <v>438</v>
      </c>
      <c r="F41" s="26">
        <v>45504</v>
      </c>
      <c r="G41" s="25">
        <v>3079688</v>
      </c>
      <c r="H41" s="23" t="s">
        <v>106</v>
      </c>
      <c r="I41" s="25" t="s">
        <v>107</v>
      </c>
      <c r="J41" s="27">
        <v>107</v>
      </c>
      <c r="K41" s="27">
        <v>96.12</v>
      </c>
      <c r="L41" s="27">
        <v>10.88</v>
      </c>
      <c r="N41" s="34"/>
      <c r="O41" s="34"/>
    </row>
    <row r="42" spans="1:15" x14ac:dyDescent="0.2">
      <c r="B42" s="12"/>
      <c r="C42" s="28"/>
      <c r="D42" s="29"/>
      <c r="E42" s="12"/>
      <c r="F42" s="12"/>
      <c r="G42" s="12"/>
      <c r="H42" s="30"/>
      <c r="I42" s="30"/>
      <c r="J42" s="30"/>
      <c r="K42" s="36"/>
      <c r="L42" s="11"/>
    </row>
    <row r="43" spans="1:15" x14ac:dyDescent="0.2">
      <c r="B43" s="12"/>
      <c r="C43" s="28"/>
      <c r="D43" s="29"/>
      <c r="E43" s="15"/>
      <c r="F43" s="15"/>
      <c r="G43" s="15"/>
      <c r="H43" s="15"/>
      <c r="I43" s="30"/>
      <c r="J43" s="30"/>
      <c r="K43" s="11"/>
      <c r="L43" s="11"/>
    </row>
    <row r="44" spans="1:15" x14ac:dyDescent="0.2">
      <c r="B44" s="12"/>
      <c r="C44" s="28"/>
      <c r="D44" s="29"/>
      <c r="E44" s="12"/>
      <c r="F44" s="11"/>
      <c r="G44" s="11"/>
      <c r="H44" s="11"/>
      <c r="I44" s="30"/>
      <c r="J44" s="30"/>
      <c r="K44" s="11"/>
      <c r="L44" s="11"/>
    </row>
    <row r="45" spans="1:15" ht="13.5" thickBot="1" x14ac:dyDescent="0.25">
      <c r="B45" s="12"/>
      <c r="C45" s="28"/>
      <c r="D45" s="11" t="s">
        <v>70</v>
      </c>
      <c r="E45" s="31"/>
      <c r="F45" s="31"/>
      <c r="G45" s="31"/>
      <c r="H45" s="32"/>
      <c r="I45" s="11"/>
      <c r="J45" s="30"/>
      <c r="K45" s="11"/>
      <c r="L45" s="33">
        <v>164.84</v>
      </c>
    </row>
    <row r="46" spans="1:15" ht="13.5" thickTop="1" x14ac:dyDescent="0.2">
      <c r="B46" s="12"/>
      <c r="C46" s="28"/>
      <c r="D46" s="35"/>
      <c r="E46" s="31"/>
      <c r="F46" s="31"/>
      <c r="G46" s="31"/>
      <c r="H46" s="32"/>
      <c r="I46" s="11"/>
      <c r="J46" s="30"/>
      <c r="K46" s="11"/>
      <c r="L46" s="36"/>
    </row>
    <row r="50" spans="3:11" ht="59.65" customHeight="1" x14ac:dyDescent="0.25">
      <c r="C50" s="39"/>
      <c r="D50" s="39"/>
      <c r="E50" s="39"/>
      <c r="F50" s="39"/>
      <c r="G50" s="39"/>
      <c r="H50" s="39"/>
      <c r="I50" s="39"/>
      <c r="J50" s="39"/>
      <c r="K50" s="39"/>
    </row>
  </sheetData>
  <mergeCells count="4">
    <mergeCell ref="I14:J14"/>
    <mergeCell ref="B16:L16"/>
    <mergeCell ref="B17:L17"/>
    <mergeCell ref="J21:K21"/>
  </mergeCells>
  <dataValidations count="1">
    <dataValidation type="list" allowBlank="1" showInputMessage="1" showErrorMessage="1" sqref="C19:D19" xr:uid="{CFF2918C-89B8-4AAC-A76E-4AF269C9BA45}">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F6647-2783-494C-82A5-3D10CB290854}">
  <sheetPr>
    <tabColor rgb="FFFFFF00"/>
    <pageSetUpPr fitToPage="1"/>
  </sheetPr>
  <dimension ref="A1:O40"/>
  <sheetViews>
    <sheetView topLeftCell="B1" zoomScaleNormal="100" workbookViewId="0">
      <selection activeCell="G2" sqref="G2"/>
    </sheetView>
  </sheetViews>
  <sheetFormatPr defaultColWidth="8.85546875" defaultRowHeight="12.75" x14ac:dyDescent="0.2"/>
  <cols>
    <col min="1" max="1" width="8.85546875" style="2" hidden="1" customWidth="1"/>
    <col min="2" max="2" width="13.28515625" style="2" customWidth="1"/>
    <col min="3" max="3" width="14.5703125" style="2" customWidth="1"/>
    <col min="4" max="4" width="14" style="2" customWidth="1"/>
    <col min="5" max="5" width="18.42578125" style="2"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448</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45534</v>
      </c>
      <c r="C17" s="55"/>
      <c r="D17" s="55"/>
      <c r="E17" s="55"/>
      <c r="F17" s="55"/>
      <c r="G17" s="55"/>
      <c r="H17" s="55"/>
      <c r="I17" s="55"/>
      <c r="J17" s="55"/>
      <c r="K17" s="55"/>
      <c r="L17" s="55"/>
    </row>
    <row r="18" spans="1:15" x14ac:dyDescent="0.2">
      <c r="B18" s="11" t="s">
        <v>17</v>
      </c>
      <c r="C18" s="11"/>
      <c r="D18" s="11"/>
      <c r="E18" s="12"/>
      <c r="F18" s="11"/>
      <c r="G18" s="11"/>
      <c r="H18" s="11"/>
      <c r="I18" s="1"/>
      <c r="J18" s="11"/>
      <c r="K18" s="11"/>
      <c r="L18" s="11"/>
    </row>
    <row r="19" spans="1:15" x14ac:dyDescent="0.2">
      <c r="A19" s="2" t="s">
        <v>18</v>
      </c>
      <c r="B19" s="11" t="s">
        <v>19</v>
      </c>
      <c r="C19" s="14" t="s">
        <v>434</v>
      </c>
      <c r="D19" s="11"/>
      <c r="E19" s="12"/>
      <c r="F19" s="1"/>
      <c r="G19" s="1"/>
      <c r="H19" s="1"/>
      <c r="I19" s="1"/>
      <c r="J19" s="1"/>
      <c r="K19" s="1"/>
      <c r="L19" s="11"/>
    </row>
    <row r="20" spans="1:15" ht="13.5" thickBot="1" x14ac:dyDescent="0.25">
      <c r="A20" s="2">
        <v>11</v>
      </c>
      <c r="B20" s="11" t="s">
        <v>21</v>
      </c>
      <c r="C20" s="14">
        <v>1903472445</v>
      </c>
      <c r="D20" s="11"/>
      <c r="E20" s="12"/>
      <c r="F20" s="15"/>
      <c r="G20" s="15"/>
      <c r="H20" s="16"/>
      <c r="I20" s="16"/>
      <c r="J20" s="11"/>
      <c r="K20" s="11"/>
      <c r="L20" s="11"/>
    </row>
    <row r="21" spans="1:15" ht="13.9" customHeight="1" thickBot="1" x14ac:dyDescent="0.25">
      <c r="A21" s="2" t="s">
        <v>22</v>
      </c>
      <c r="B21" s="11" t="s">
        <v>23</v>
      </c>
      <c r="C21" s="14">
        <v>4245920</v>
      </c>
      <c r="E21" s="12"/>
      <c r="F21" s="15"/>
      <c r="G21" s="15"/>
      <c r="H21" s="16"/>
      <c r="I21" s="17" t="s">
        <v>24</v>
      </c>
      <c r="J21" s="63" t="s">
        <v>25</v>
      </c>
      <c r="K21" s="57"/>
      <c r="L21" s="11"/>
    </row>
    <row r="22" spans="1:15" x14ac:dyDescent="0.2">
      <c r="A22" s="2">
        <v>0</v>
      </c>
      <c r="B22" s="11" t="s">
        <v>26</v>
      </c>
      <c r="C22" s="14" t="s">
        <v>27</v>
      </c>
      <c r="D22" s="11"/>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5" ht="22.5" x14ac:dyDescent="0.2">
      <c r="A25" s="38">
        <v>387</v>
      </c>
      <c r="B25" s="22">
        <v>483</v>
      </c>
      <c r="C25" s="23" t="s">
        <v>437</v>
      </c>
      <c r="D25" s="24">
        <v>65559619</v>
      </c>
      <c r="E25" s="25" t="s">
        <v>438</v>
      </c>
      <c r="F25" s="26">
        <v>45525</v>
      </c>
      <c r="G25" s="25">
        <v>3063641</v>
      </c>
      <c r="H25" s="23" t="s">
        <v>102</v>
      </c>
      <c r="I25" s="25" t="s">
        <v>103</v>
      </c>
      <c r="J25" s="27">
        <v>452</v>
      </c>
      <c r="K25" s="27">
        <v>437.22</v>
      </c>
      <c r="L25" s="27">
        <v>14.78</v>
      </c>
      <c r="N25" s="34"/>
      <c r="O25" s="34"/>
    </row>
    <row r="26" spans="1:15" x14ac:dyDescent="0.2">
      <c r="A26" s="38">
        <v>388</v>
      </c>
      <c r="B26" s="22">
        <v>483</v>
      </c>
      <c r="C26" s="23" t="s">
        <v>437</v>
      </c>
      <c r="D26" s="24">
        <v>65559619</v>
      </c>
      <c r="E26" s="25" t="s">
        <v>438</v>
      </c>
      <c r="F26" s="26">
        <v>45525</v>
      </c>
      <c r="G26" s="25">
        <v>3074085</v>
      </c>
      <c r="H26" s="23" t="s">
        <v>104</v>
      </c>
      <c r="I26" s="25" t="s">
        <v>105</v>
      </c>
      <c r="J26" s="27">
        <v>55</v>
      </c>
      <c r="K26" s="27">
        <v>46.54</v>
      </c>
      <c r="L26" s="27">
        <v>8.4600000000000009</v>
      </c>
      <c r="N26" s="34"/>
      <c r="O26" s="34"/>
    </row>
    <row r="27" spans="1:15" x14ac:dyDescent="0.2">
      <c r="A27" s="38">
        <v>389</v>
      </c>
      <c r="B27" s="22">
        <v>483</v>
      </c>
      <c r="C27" s="23" t="s">
        <v>437</v>
      </c>
      <c r="D27" s="24">
        <v>65559619</v>
      </c>
      <c r="E27" s="25" t="s">
        <v>438</v>
      </c>
      <c r="F27" s="26">
        <v>45525</v>
      </c>
      <c r="G27" s="25">
        <v>3074283</v>
      </c>
      <c r="H27" s="23" t="s">
        <v>177</v>
      </c>
      <c r="I27" s="25" t="s">
        <v>178</v>
      </c>
      <c r="J27" s="27">
        <v>121</v>
      </c>
      <c r="K27" s="27">
        <v>111.62</v>
      </c>
      <c r="L27" s="27">
        <v>9.3800000000000008</v>
      </c>
      <c r="N27" s="34"/>
      <c r="O27" s="34"/>
    </row>
    <row r="28" spans="1:15" ht="22.5" x14ac:dyDescent="0.2">
      <c r="A28" s="38">
        <v>390</v>
      </c>
      <c r="B28" s="22">
        <v>483</v>
      </c>
      <c r="C28" s="23" t="s">
        <v>437</v>
      </c>
      <c r="D28" s="24">
        <v>65559619</v>
      </c>
      <c r="E28" s="25" t="s">
        <v>438</v>
      </c>
      <c r="F28" s="26">
        <v>45525</v>
      </c>
      <c r="G28" s="25">
        <v>3075298</v>
      </c>
      <c r="H28" s="23" t="s">
        <v>179</v>
      </c>
      <c r="I28" s="25" t="s">
        <v>180</v>
      </c>
      <c r="J28" s="27">
        <v>51</v>
      </c>
      <c r="K28" s="27">
        <v>44.36</v>
      </c>
      <c r="L28" s="27">
        <v>6.64</v>
      </c>
      <c r="N28" s="34"/>
      <c r="O28" s="34"/>
    </row>
    <row r="29" spans="1:15" ht="22.5" x14ac:dyDescent="0.2">
      <c r="A29" s="38">
        <v>391</v>
      </c>
      <c r="B29" s="22">
        <v>483</v>
      </c>
      <c r="C29" s="23" t="s">
        <v>437</v>
      </c>
      <c r="D29" s="24">
        <v>65559619</v>
      </c>
      <c r="E29" s="25" t="s">
        <v>438</v>
      </c>
      <c r="F29" s="26">
        <v>45525</v>
      </c>
      <c r="G29" s="25">
        <v>3079688</v>
      </c>
      <c r="H29" s="23" t="s">
        <v>106</v>
      </c>
      <c r="I29" s="25" t="s">
        <v>107</v>
      </c>
      <c r="J29" s="27">
        <v>107</v>
      </c>
      <c r="K29" s="27">
        <v>96.12</v>
      </c>
      <c r="L29" s="27">
        <v>10.88</v>
      </c>
      <c r="N29" s="34"/>
      <c r="O29" s="34"/>
    </row>
    <row r="30" spans="1:15" ht="22.5" x14ac:dyDescent="0.2">
      <c r="A30" s="38">
        <v>392</v>
      </c>
      <c r="B30" s="22">
        <v>483</v>
      </c>
      <c r="C30" s="23" t="s">
        <v>437</v>
      </c>
      <c r="D30" s="24">
        <v>65559619</v>
      </c>
      <c r="E30" s="25" t="s">
        <v>438</v>
      </c>
      <c r="F30" s="26">
        <v>45518</v>
      </c>
      <c r="G30" s="25">
        <v>3086303</v>
      </c>
      <c r="H30" s="23" t="s">
        <v>62</v>
      </c>
      <c r="I30" s="25" t="s">
        <v>63</v>
      </c>
      <c r="J30" s="27">
        <v>87</v>
      </c>
      <c r="K30" s="27">
        <v>80.989999999999995</v>
      </c>
      <c r="L30" s="27">
        <v>6.01</v>
      </c>
      <c r="N30" s="34"/>
      <c r="O30" s="34"/>
    </row>
    <row r="31" spans="1:15" ht="22.5" x14ac:dyDescent="0.2">
      <c r="A31" s="38">
        <v>393</v>
      </c>
      <c r="B31" s="22">
        <v>483</v>
      </c>
      <c r="C31" s="23" t="s">
        <v>437</v>
      </c>
      <c r="D31" s="24">
        <v>65559619</v>
      </c>
      <c r="E31" s="25" t="s">
        <v>438</v>
      </c>
      <c r="F31" s="26">
        <v>45518</v>
      </c>
      <c r="G31" s="25">
        <v>3086428</v>
      </c>
      <c r="H31" s="23" t="s">
        <v>64</v>
      </c>
      <c r="I31" s="25" t="s">
        <v>65</v>
      </c>
      <c r="J31" s="27">
        <v>82</v>
      </c>
      <c r="K31" s="27">
        <v>73.59</v>
      </c>
      <c r="L31" s="27">
        <v>8.41</v>
      </c>
      <c r="N31" s="34"/>
      <c r="O31" s="34"/>
    </row>
    <row r="32" spans="1:15" x14ac:dyDescent="0.2">
      <c r="B32" s="12"/>
      <c r="C32" s="28"/>
      <c r="D32" s="29"/>
      <c r="E32" s="12"/>
      <c r="F32" s="12"/>
      <c r="G32" s="12"/>
      <c r="H32" s="30"/>
      <c r="I32" s="30"/>
      <c r="J32" s="30"/>
      <c r="K32" s="36"/>
      <c r="L32" s="11"/>
    </row>
    <row r="33" spans="2:12" x14ac:dyDescent="0.2">
      <c r="B33" s="12"/>
      <c r="C33" s="28"/>
      <c r="D33" s="29"/>
      <c r="E33" s="15"/>
      <c r="F33" s="15"/>
      <c r="G33" s="15"/>
      <c r="H33" s="15"/>
      <c r="I33" s="30"/>
      <c r="J33" s="30"/>
      <c r="K33" s="11"/>
      <c r="L33" s="11"/>
    </row>
    <row r="34" spans="2:12" x14ac:dyDescent="0.2">
      <c r="B34" s="12"/>
      <c r="C34" s="28"/>
      <c r="D34" s="29"/>
      <c r="E34" s="12"/>
      <c r="F34" s="11"/>
      <c r="G34" s="11"/>
      <c r="H34" s="11"/>
      <c r="I34" s="30"/>
      <c r="J34" s="30"/>
      <c r="K34" s="11"/>
      <c r="L34" s="11"/>
    </row>
    <row r="35" spans="2:12" ht="13.5" thickBot="1" x14ac:dyDescent="0.25">
      <c r="B35" s="12"/>
      <c r="C35" s="28"/>
      <c r="D35" s="11" t="s">
        <v>70</v>
      </c>
      <c r="E35" s="31"/>
      <c r="F35" s="31"/>
      <c r="G35" s="31"/>
      <c r="H35" s="32"/>
      <c r="I35" s="11"/>
      <c r="J35" s="30"/>
      <c r="K35" s="11"/>
      <c r="L35" s="33">
        <v>64.56</v>
      </c>
    </row>
    <row r="36" spans="2:12" ht="13.5" thickTop="1" x14ac:dyDescent="0.2">
      <c r="B36" s="12"/>
      <c r="C36" s="28"/>
      <c r="D36" s="35"/>
      <c r="E36" s="31"/>
      <c r="F36" s="31"/>
      <c r="G36" s="31"/>
      <c r="H36" s="32"/>
      <c r="I36" s="11"/>
      <c r="J36" s="30"/>
      <c r="K36" s="11"/>
      <c r="L36" s="36"/>
    </row>
    <row r="40" spans="2:12" ht="59.65" customHeight="1" x14ac:dyDescent="0.25">
      <c r="C40" s="39"/>
      <c r="D40" s="39"/>
      <c r="E40" s="39"/>
      <c r="F40" s="39"/>
      <c r="G40" s="39"/>
      <c r="H40" s="39"/>
      <c r="I40" s="39"/>
      <c r="J40" s="39"/>
      <c r="K40" s="39"/>
    </row>
  </sheetData>
  <mergeCells count="4">
    <mergeCell ref="I14:J14"/>
    <mergeCell ref="B16:L16"/>
    <mergeCell ref="B17:L17"/>
    <mergeCell ref="J21:K21"/>
  </mergeCells>
  <dataValidations count="1">
    <dataValidation type="list" allowBlank="1" showInputMessage="1" showErrorMessage="1" sqref="C19:D19" xr:uid="{B2407E08-16D9-4F50-9E1E-A2BE9279B329}">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4FC24-378F-41A6-BA8C-16082A1BA6C0}">
  <sheetPr>
    <tabColor rgb="FFFFFF00"/>
    <pageSetUpPr fitToPage="1"/>
  </sheetPr>
  <dimension ref="A1:O40"/>
  <sheetViews>
    <sheetView topLeftCell="B1" zoomScaleNormal="100" workbookViewId="0">
      <selection activeCell="G2" sqref="G2"/>
    </sheetView>
  </sheetViews>
  <sheetFormatPr defaultColWidth="8.85546875" defaultRowHeight="12.75" x14ac:dyDescent="0.2"/>
  <cols>
    <col min="1" max="1" width="8.85546875" style="2" hidden="1" customWidth="1"/>
    <col min="2" max="2" width="13.28515625" style="2" customWidth="1"/>
    <col min="3" max="3" width="14.5703125" style="2" customWidth="1"/>
    <col min="4" max="4" width="14" style="2" customWidth="1"/>
    <col min="5" max="5" width="18.42578125" style="2"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449</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45565</v>
      </c>
      <c r="C17" s="55"/>
      <c r="D17" s="55"/>
      <c r="E17" s="55"/>
      <c r="F17" s="55"/>
      <c r="G17" s="55"/>
      <c r="H17" s="55"/>
      <c r="I17" s="55"/>
      <c r="J17" s="55"/>
      <c r="K17" s="55"/>
      <c r="L17" s="55"/>
    </row>
    <row r="18" spans="1:15" x14ac:dyDescent="0.2">
      <c r="B18" s="11" t="s">
        <v>17</v>
      </c>
      <c r="C18" s="11"/>
      <c r="D18" s="11"/>
      <c r="E18" s="12"/>
      <c r="F18" s="11"/>
      <c r="G18" s="11"/>
      <c r="H18" s="11"/>
      <c r="I18" s="1"/>
      <c r="J18" s="11"/>
      <c r="K18" s="11"/>
      <c r="L18" s="11"/>
    </row>
    <row r="19" spans="1:15" x14ac:dyDescent="0.2">
      <c r="A19" s="2" t="s">
        <v>18</v>
      </c>
      <c r="B19" s="11" t="s">
        <v>19</v>
      </c>
      <c r="C19" s="14" t="s">
        <v>434</v>
      </c>
      <c r="D19" s="11"/>
      <c r="E19" s="12"/>
      <c r="F19" s="1"/>
      <c r="G19" s="1"/>
      <c r="H19" s="1"/>
      <c r="I19" s="1"/>
      <c r="J19" s="1"/>
      <c r="K19" s="1"/>
      <c r="L19" s="11"/>
    </row>
    <row r="20" spans="1:15" ht="13.5" thickBot="1" x14ac:dyDescent="0.25">
      <c r="A20" s="2">
        <v>7</v>
      </c>
      <c r="B20" s="11" t="s">
        <v>21</v>
      </c>
      <c r="C20" s="14">
        <v>1903472445</v>
      </c>
      <c r="D20" s="11"/>
      <c r="E20" s="12"/>
      <c r="F20" s="15"/>
      <c r="G20" s="15"/>
      <c r="H20" s="16"/>
      <c r="I20" s="16"/>
      <c r="J20" s="11"/>
      <c r="K20" s="11"/>
      <c r="L20" s="11"/>
    </row>
    <row r="21" spans="1:15" ht="13.9" customHeight="1" thickBot="1" x14ac:dyDescent="0.25">
      <c r="A21" s="2" t="s">
        <v>22</v>
      </c>
      <c r="B21" s="11" t="s">
        <v>23</v>
      </c>
      <c r="C21" s="14">
        <v>4245920</v>
      </c>
      <c r="E21" s="12"/>
      <c r="F21" s="15"/>
      <c r="G21" s="15"/>
      <c r="H21" s="16"/>
      <c r="I21" s="17" t="s">
        <v>24</v>
      </c>
      <c r="J21" s="63" t="s">
        <v>25</v>
      </c>
      <c r="K21" s="57"/>
      <c r="L21" s="11"/>
    </row>
    <row r="22" spans="1:15" x14ac:dyDescent="0.2">
      <c r="A22" s="2">
        <v>0</v>
      </c>
      <c r="B22" s="11" t="s">
        <v>26</v>
      </c>
      <c r="C22" s="14" t="s">
        <v>27</v>
      </c>
      <c r="D22" s="11"/>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5" ht="22.5" x14ac:dyDescent="0.2">
      <c r="A25" s="38">
        <v>600</v>
      </c>
      <c r="B25" s="22">
        <v>483</v>
      </c>
      <c r="C25" s="23" t="s">
        <v>437</v>
      </c>
      <c r="D25" s="24">
        <v>65831067</v>
      </c>
      <c r="E25" s="25" t="s">
        <v>438</v>
      </c>
      <c r="F25" s="26">
        <v>45546</v>
      </c>
      <c r="G25" s="25">
        <v>3063641</v>
      </c>
      <c r="H25" s="23" t="s">
        <v>102</v>
      </c>
      <c r="I25" s="25" t="s">
        <v>103</v>
      </c>
      <c r="J25" s="27">
        <v>452</v>
      </c>
      <c r="K25" s="27">
        <v>437.22</v>
      </c>
      <c r="L25" s="27">
        <v>14.78</v>
      </c>
      <c r="N25" s="34"/>
      <c r="O25" s="34"/>
    </row>
    <row r="26" spans="1:15" x14ac:dyDescent="0.2">
      <c r="A26" s="38">
        <v>601</v>
      </c>
      <c r="B26" s="22">
        <v>483</v>
      </c>
      <c r="C26" s="23" t="s">
        <v>437</v>
      </c>
      <c r="D26" s="24">
        <v>65831067</v>
      </c>
      <c r="E26" s="25" t="s">
        <v>438</v>
      </c>
      <c r="F26" s="26">
        <v>45546</v>
      </c>
      <c r="G26" s="25">
        <v>3074085</v>
      </c>
      <c r="H26" s="23" t="s">
        <v>104</v>
      </c>
      <c r="I26" s="25" t="s">
        <v>105</v>
      </c>
      <c r="J26" s="27">
        <v>55</v>
      </c>
      <c r="K26" s="27">
        <v>46.54</v>
      </c>
      <c r="L26" s="27">
        <v>8.4600000000000009</v>
      </c>
      <c r="N26" s="34"/>
      <c r="O26" s="34"/>
    </row>
    <row r="27" spans="1:15" x14ac:dyDescent="0.2">
      <c r="A27" s="38">
        <v>602</v>
      </c>
      <c r="B27" s="22">
        <v>483</v>
      </c>
      <c r="C27" s="23" t="s">
        <v>437</v>
      </c>
      <c r="D27" s="24">
        <v>65831067</v>
      </c>
      <c r="E27" s="25" t="s">
        <v>438</v>
      </c>
      <c r="F27" s="26">
        <v>45546</v>
      </c>
      <c r="G27" s="25">
        <v>3074283</v>
      </c>
      <c r="H27" s="23" t="s">
        <v>177</v>
      </c>
      <c r="I27" s="25" t="s">
        <v>178</v>
      </c>
      <c r="J27" s="27">
        <v>121</v>
      </c>
      <c r="K27" s="27">
        <v>111.62</v>
      </c>
      <c r="L27" s="27">
        <v>9.3800000000000008</v>
      </c>
      <c r="N27" s="34"/>
      <c r="O27" s="34"/>
    </row>
    <row r="28" spans="1:15" ht="22.5" x14ac:dyDescent="0.2">
      <c r="A28" s="38">
        <v>603</v>
      </c>
      <c r="B28" s="22">
        <v>483</v>
      </c>
      <c r="C28" s="23" t="s">
        <v>437</v>
      </c>
      <c r="D28" s="24">
        <v>65831067</v>
      </c>
      <c r="E28" s="25" t="s">
        <v>438</v>
      </c>
      <c r="F28" s="26">
        <v>45546</v>
      </c>
      <c r="G28" s="25">
        <v>3075298</v>
      </c>
      <c r="H28" s="23" t="s">
        <v>179</v>
      </c>
      <c r="I28" s="25" t="s">
        <v>180</v>
      </c>
      <c r="J28" s="27">
        <v>51</v>
      </c>
      <c r="K28" s="27">
        <v>44.36</v>
      </c>
      <c r="L28" s="27">
        <v>6.64</v>
      </c>
      <c r="N28" s="34"/>
      <c r="O28" s="34"/>
    </row>
    <row r="29" spans="1:15" ht="22.5" x14ac:dyDescent="0.2">
      <c r="A29" s="38">
        <v>604</v>
      </c>
      <c r="B29" s="22">
        <v>483</v>
      </c>
      <c r="C29" s="23" t="s">
        <v>437</v>
      </c>
      <c r="D29" s="24">
        <v>65831067</v>
      </c>
      <c r="E29" s="25" t="s">
        <v>438</v>
      </c>
      <c r="F29" s="26">
        <v>45546</v>
      </c>
      <c r="G29" s="25">
        <v>3079688</v>
      </c>
      <c r="H29" s="23" t="s">
        <v>106</v>
      </c>
      <c r="I29" s="25" t="s">
        <v>107</v>
      </c>
      <c r="J29" s="27">
        <v>107</v>
      </c>
      <c r="K29" s="27">
        <v>96.12</v>
      </c>
      <c r="L29" s="27">
        <v>10.88</v>
      </c>
      <c r="N29" s="34"/>
      <c r="O29" s="34"/>
    </row>
    <row r="30" spans="1:15" ht="22.5" x14ac:dyDescent="0.2">
      <c r="A30" s="38">
        <v>605</v>
      </c>
      <c r="B30" s="22">
        <v>483</v>
      </c>
      <c r="C30" s="23" t="s">
        <v>437</v>
      </c>
      <c r="D30" s="24">
        <v>65831067</v>
      </c>
      <c r="E30" s="25" t="s">
        <v>438</v>
      </c>
      <c r="F30" s="26">
        <v>45560</v>
      </c>
      <c r="G30" s="25">
        <v>3086303</v>
      </c>
      <c r="H30" s="23" t="s">
        <v>62</v>
      </c>
      <c r="I30" s="25" t="s">
        <v>63</v>
      </c>
      <c r="J30" s="27">
        <v>87</v>
      </c>
      <c r="K30" s="27">
        <v>80.989999999999995</v>
      </c>
      <c r="L30" s="27">
        <v>6.01</v>
      </c>
      <c r="N30" s="34"/>
      <c r="O30" s="34"/>
    </row>
    <row r="31" spans="1:15" ht="22.5" x14ac:dyDescent="0.2">
      <c r="A31" s="38">
        <v>606</v>
      </c>
      <c r="B31" s="22">
        <v>483</v>
      </c>
      <c r="C31" s="23" t="s">
        <v>437</v>
      </c>
      <c r="D31" s="24">
        <v>65831067</v>
      </c>
      <c r="E31" s="25" t="s">
        <v>438</v>
      </c>
      <c r="F31" s="26">
        <v>45560</v>
      </c>
      <c r="G31" s="25">
        <v>3086428</v>
      </c>
      <c r="H31" s="23" t="s">
        <v>64</v>
      </c>
      <c r="I31" s="25" t="s">
        <v>65</v>
      </c>
      <c r="J31" s="27">
        <v>82</v>
      </c>
      <c r="K31" s="27">
        <v>73.59</v>
      </c>
      <c r="L31" s="27">
        <v>8.41</v>
      </c>
      <c r="N31" s="34"/>
      <c r="O31" s="34"/>
    </row>
    <row r="32" spans="1:15" x14ac:dyDescent="0.2">
      <c r="B32" s="12"/>
      <c r="C32" s="28"/>
      <c r="D32" s="29"/>
      <c r="E32" s="12"/>
      <c r="F32" s="12"/>
      <c r="G32" s="12"/>
      <c r="H32" s="30"/>
      <c r="I32" s="30"/>
      <c r="J32" s="30"/>
      <c r="K32" s="36"/>
      <c r="L32" s="11"/>
    </row>
    <row r="33" spans="2:12" x14ac:dyDescent="0.2">
      <c r="B33" s="12"/>
      <c r="C33" s="28"/>
      <c r="D33" s="29"/>
      <c r="E33" s="15"/>
      <c r="F33" s="15"/>
      <c r="G33" s="15"/>
      <c r="H33" s="15"/>
      <c r="I33" s="30"/>
      <c r="J33" s="30"/>
      <c r="K33" s="11"/>
      <c r="L33" s="11"/>
    </row>
    <row r="34" spans="2:12" x14ac:dyDescent="0.2">
      <c r="B34" s="12"/>
      <c r="C34" s="28"/>
      <c r="D34" s="29"/>
      <c r="E34" s="12"/>
      <c r="F34" s="11"/>
      <c r="G34" s="11"/>
      <c r="H34" s="11"/>
      <c r="I34" s="30"/>
      <c r="J34" s="30"/>
      <c r="K34" s="11"/>
      <c r="L34" s="11"/>
    </row>
    <row r="35" spans="2:12" ht="13.5" thickBot="1" x14ac:dyDescent="0.25">
      <c r="B35" s="12"/>
      <c r="C35" s="28"/>
      <c r="D35" s="11" t="s">
        <v>70</v>
      </c>
      <c r="E35" s="31"/>
      <c r="F35" s="31"/>
      <c r="G35" s="31"/>
      <c r="H35" s="32"/>
      <c r="I35" s="11"/>
      <c r="J35" s="30"/>
      <c r="K35" s="11"/>
      <c r="L35" s="33">
        <v>64.56</v>
      </c>
    </row>
    <row r="36" spans="2:12" ht="13.5" thickTop="1" x14ac:dyDescent="0.2">
      <c r="B36" s="12"/>
      <c r="C36" s="28"/>
      <c r="D36" s="35"/>
      <c r="E36" s="31"/>
      <c r="F36" s="31"/>
      <c r="G36" s="31"/>
      <c r="H36" s="32"/>
      <c r="I36" s="11"/>
      <c r="J36" s="30"/>
      <c r="K36" s="11"/>
      <c r="L36" s="36"/>
    </row>
    <row r="40" spans="2:12" ht="59.65" customHeight="1" x14ac:dyDescent="0.25">
      <c r="C40" s="39"/>
      <c r="D40" s="39"/>
      <c r="E40" s="39"/>
      <c r="F40" s="39"/>
      <c r="G40" s="39"/>
      <c r="H40" s="39"/>
      <c r="I40" s="39"/>
      <c r="J40" s="39"/>
      <c r="K40" s="39"/>
    </row>
  </sheetData>
  <mergeCells count="4">
    <mergeCell ref="I14:J14"/>
    <mergeCell ref="B16:L16"/>
    <mergeCell ref="B17:L17"/>
    <mergeCell ref="J21:K21"/>
  </mergeCells>
  <dataValidations count="1">
    <dataValidation type="list" allowBlank="1" showInputMessage="1" showErrorMessage="1" sqref="C19:D19" xr:uid="{D6263B8C-5242-46E4-AA79-39516D251D89}">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1D62D-CDE8-47D3-9B77-997F6D009FD6}">
  <sheetPr>
    <tabColor rgb="FFFFFF00"/>
    <pageSetUpPr fitToPage="1"/>
  </sheetPr>
  <dimension ref="A1:O51"/>
  <sheetViews>
    <sheetView topLeftCell="B1" zoomScaleNormal="100" workbookViewId="0">
      <selection activeCell="G2" sqref="G2"/>
    </sheetView>
  </sheetViews>
  <sheetFormatPr defaultColWidth="8.85546875" defaultRowHeight="12.75" x14ac:dyDescent="0.2"/>
  <cols>
    <col min="1" max="1" width="8.85546875" style="2" hidden="1" customWidth="1"/>
    <col min="2" max="2" width="13.28515625" style="2" customWidth="1"/>
    <col min="3" max="3" width="14.5703125" style="2" customWidth="1"/>
    <col min="4" max="4" width="14" style="2" customWidth="1"/>
    <col min="5" max="5" width="18.42578125" style="2"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450</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45625</v>
      </c>
      <c r="C17" s="55"/>
      <c r="D17" s="55"/>
      <c r="E17" s="55"/>
      <c r="F17" s="55"/>
      <c r="G17" s="55"/>
      <c r="H17" s="55"/>
      <c r="I17" s="55"/>
      <c r="J17" s="55"/>
      <c r="K17" s="55"/>
      <c r="L17" s="55"/>
    </row>
    <row r="18" spans="1:15" x14ac:dyDescent="0.2">
      <c r="B18" s="11" t="s">
        <v>17</v>
      </c>
      <c r="C18" s="11"/>
      <c r="D18" s="11"/>
      <c r="E18" s="12"/>
      <c r="F18" s="11"/>
      <c r="G18" s="11"/>
      <c r="H18" s="11"/>
      <c r="I18" s="1"/>
      <c r="J18" s="11"/>
      <c r="K18" s="11"/>
      <c r="L18" s="11"/>
    </row>
    <row r="19" spans="1:15" x14ac:dyDescent="0.2">
      <c r="A19" s="2" t="s">
        <v>18</v>
      </c>
      <c r="B19" s="11" t="s">
        <v>19</v>
      </c>
      <c r="C19" s="14" t="s">
        <v>434</v>
      </c>
      <c r="D19" s="11"/>
      <c r="E19" s="12"/>
      <c r="F19" s="1"/>
      <c r="G19" s="1"/>
      <c r="H19" s="1"/>
      <c r="I19" s="1"/>
      <c r="J19" s="1"/>
      <c r="K19" s="1"/>
      <c r="L19" s="11"/>
    </row>
    <row r="20" spans="1:15" ht="13.5" thickBot="1" x14ac:dyDescent="0.25">
      <c r="A20" s="2">
        <v>19</v>
      </c>
      <c r="B20" s="11" t="s">
        <v>21</v>
      </c>
      <c r="C20" s="14">
        <v>1903472445</v>
      </c>
      <c r="D20" s="11"/>
      <c r="E20" s="12"/>
      <c r="F20" s="15"/>
      <c r="G20" s="15"/>
      <c r="H20" s="16"/>
      <c r="I20" s="16"/>
      <c r="J20" s="11"/>
      <c r="K20" s="11"/>
      <c r="L20" s="11"/>
    </row>
    <row r="21" spans="1:15" ht="13.9" customHeight="1" thickBot="1" x14ac:dyDescent="0.25">
      <c r="A21" s="2" t="s">
        <v>22</v>
      </c>
      <c r="B21" s="11" t="s">
        <v>23</v>
      </c>
      <c r="C21" s="14" t="s">
        <v>451</v>
      </c>
      <c r="E21" s="12"/>
      <c r="F21" s="15"/>
      <c r="G21" s="15"/>
      <c r="H21" s="16"/>
      <c r="I21" s="17" t="s">
        <v>24</v>
      </c>
      <c r="J21" s="63" t="s">
        <v>25</v>
      </c>
      <c r="K21" s="57"/>
      <c r="L21" s="11"/>
    </row>
    <row r="22" spans="1:15" x14ac:dyDescent="0.2">
      <c r="A22" s="2">
        <v>0</v>
      </c>
      <c r="B22" s="11" t="s">
        <v>26</v>
      </c>
      <c r="C22" s="14" t="s">
        <v>27</v>
      </c>
      <c r="D22" s="11"/>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5" ht="22.5" x14ac:dyDescent="0.2">
      <c r="A25" s="38">
        <v>295</v>
      </c>
      <c r="B25" s="22">
        <v>483</v>
      </c>
      <c r="C25" s="23" t="s">
        <v>437</v>
      </c>
      <c r="D25" s="24">
        <v>66159054</v>
      </c>
      <c r="E25" s="25" t="s">
        <v>438</v>
      </c>
      <c r="F25" s="26">
        <v>45587</v>
      </c>
      <c r="G25" s="25">
        <v>3063641</v>
      </c>
      <c r="H25" s="23" t="s">
        <v>102</v>
      </c>
      <c r="I25" s="25" t="s">
        <v>103</v>
      </c>
      <c r="J25" s="27">
        <v>452</v>
      </c>
      <c r="K25" s="27">
        <v>437.22</v>
      </c>
      <c r="L25" s="27">
        <v>14.78</v>
      </c>
      <c r="N25" s="34"/>
      <c r="O25" s="34"/>
    </row>
    <row r="26" spans="1:15" x14ac:dyDescent="0.2">
      <c r="A26" s="38">
        <v>296</v>
      </c>
      <c r="B26" s="22">
        <v>483</v>
      </c>
      <c r="C26" s="23" t="s">
        <v>437</v>
      </c>
      <c r="D26" s="24">
        <v>66159054</v>
      </c>
      <c r="E26" s="25" t="s">
        <v>438</v>
      </c>
      <c r="F26" s="26">
        <v>45587</v>
      </c>
      <c r="G26" s="25">
        <v>3074085</v>
      </c>
      <c r="H26" s="23" t="s">
        <v>104</v>
      </c>
      <c r="I26" s="25" t="s">
        <v>105</v>
      </c>
      <c r="J26" s="27">
        <v>55</v>
      </c>
      <c r="K26" s="27">
        <v>46.54</v>
      </c>
      <c r="L26" s="27">
        <v>8.4600000000000009</v>
      </c>
      <c r="N26" s="34"/>
      <c r="O26" s="34"/>
    </row>
    <row r="27" spans="1:15" x14ac:dyDescent="0.2">
      <c r="A27" s="38">
        <v>297</v>
      </c>
      <c r="B27" s="22">
        <v>483</v>
      </c>
      <c r="C27" s="23" t="s">
        <v>437</v>
      </c>
      <c r="D27" s="24">
        <v>66159054</v>
      </c>
      <c r="E27" s="25" t="s">
        <v>438</v>
      </c>
      <c r="F27" s="26">
        <v>45587</v>
      </c>
      <c r="G27" s="25">
        <v>3074283</v>
      </c>
      <c r="H27" s="23" t="s">
        <v>177</v>
      </c>
      <c r="I27" s="25" t="s">
        <v>178</v>
      </c>
      <c r="J27" s="27">
        <v>121</v>
      </c>
      <c r="K27" s="27">
        <v>111.62</v>
      </c>
      <c r="L27" s="27">
        <v>9.3800000000000008</v>
      </c>
      <c r="N27" s="34"/>
      <c r="O27" s="34"/>
    </row>
    <row r="28" spans="1:15" ht="22.5" x14ac:dyDescent="0.2">
      <c r="A28" s="38">
        <v>298</v>
      </c>
      <c r="B28" s="22">
        <v>483</v>
      </c>
      <c r="C28" s="23" t="s">
        <v>437</v>
      </c>
      <c r="D28" s="24">
        <v>66159054</v>
      </c>
      <c r="E28" s="25" t="s">
        <v>438</v>
      </c>
      <c r="F28" s="26">
        <v>45587</v>
      </c>
      <c r="G28" s="25">
        <v>3075298</v>
      </c>
      <c r="H28" s="23" t="s">
        <v>179</v>
      </c>
      <c r="I28" s="25" t="s">
        <v>180</v>
      </c>
      <c r="J28" s="27">
        <v>51</v>
      </c>
      <c r="K28" s="27">
        <v>44.36</v>
      </c>
      <c r="L28" s="27">
        <v>6.64</v>
      </c>
      <c r="N28" s="34"/>
      <c r="O28" s="34"/>
    </row>
    <row r="29" spans="1:15" ht="22.5" x14ac:dyDescent="0.2">
      <c r="A29" s="38">
        <v>299</v>
      </c>
      <c r="B29" s="22">
        <v>483</v>
      </c>
      <c r="C29" s="23" t="s">
        <v>437</v>
      </c>
      <c r="D29" s="24">
        <v>66159054</v>
      </c>
      <c r="E29" s="25" t="s">
        <v>438</v>
      </c>
      <c r="F29" s="26">
        <v>45587</v>
      </c>
      <c r="G29" s="25">
        <v>3079688</v>
      </c>
      <c r="H29" s="23" t="s">
        <v>106</v>
      </c>
      <c r="I29" s="25" t="s">
        <v>107</v>
      </c>
      <c r="J29" s="27">
        <v>107</v>
      </c>
      <c r="K29" s="27">
        <v>96.12</v>
      </c>
      <c r="L29" s="27">
        <v>10.88</v>
      </c>
      <c r="N29" s="34"/>
      <c r="O29" s="34"/>
    </row>
    <row r="30" spans="1:15" ht="22.5" x14ac:dyDescent="0.2">
      <c r="A30" s="38">
        <v>300</v>
      </c>
      <c r="B30" s="22">
        <v>483</v>
      </c>
      <c r="C30" s="23" t="s">
        <v>437</v>
      </c>
      <c r="D30" s="24">
        <v>66159054</v>
      </c>
      <c r="E30" s="25" t="s">
        <v>438</v>
      </c>
      <c r="F30" s="26">
        <v>45601</v>
      </c>
      <c r="G30" s="25">
        <v>3086303</v>
      </c>
      <c r="H30" s="23" t="s">
        <v>62</v>
      </c>
      <c r="I30" s="25" t="s">
        <v>63</v>
      </c>
      <c r="J30" s="27">
        <v>87</v>
      </c>
      <c r="K30" s="27">
        <v>80.989999999999995</v>
      </c>
      <c r="L30" s="27">
        <v>6.01</v>
      </c>
      <c r="N30" s="34"/>
      <c r="O30" s="34"/>
    </row>
    <row r="31" spans="1:15" ht="22.5" x14ac:dyDescent="0.2">
      <c r="A31" s="38">
        <v>301</v>
      </c>
      <c r="B31" s="22">
        <v>483</v>
      </c>
      <c r="C31" s="23" t="s">
        <v>437</v>
      </c>
      <c r="D31" s="24">
        <v>66159054</v>
      </c>
      <c r="E31" s="25" t="s">
        <v>438</v>
      </c>
      <c r="F31" s="26">
        <v>45601</v>
      </c>
      <c r="G31" s="25">
        <v>3086428</v>
      </c>
      <c r="H31" s="23" t="s">
        <v>64</v>
      </c>
      <c r="I31" s="25" t="s">
        <v>65</v>
      </c>
      <c r="J31" s="27">
        <v>82</v>
      </c>
      <c r="K31" s="27">
        <v>73.59</v>
      </c>
      <c r="L31" s="27">
        <v>8.41</v>
      </c>
      <c r="N31" s="34"/>
      <c r="O31" s="34"/>
    </row>
    <row r="32" spans="1:15" ht="22.5" x14ac:dyDescent="0.2">
      <c r="A32" s="38">
        <v>302</v>
      </c>
      <c r="B32" s="22">
        <v>483</v>
      </c>
      <c r="C32" s="23" t="s">
        <v>435</v>
      </c>
      <c r="D32" s="24">
        <v>66029265</v>
      </c>
      <c r="E32" s="25" t="s">
        <v>436</v>
      </c>
      <c r="F32" s="26">
        <v>45601</v>
      </c>
      <c r="G32" s="25">
        <v>3063641</v>
      </c>
      <c r="H32" s="23" t="s">
        <v>102</v>
      </c>
      <c r="I32" s="25" t="s">
        <v>103</v>
      </c>
      <c r="J32" s="27">
        <v>452</v>
      </c>
      <c r="K32" s="27">
        <v>437.22</v>
      </c>
      <c r="L32" s="27">
        <v>14.78</v>
      </c>
      <c r="N32" s="34"/>
      <c r="O32" s="34"/>
    </row>
    <row r="33" spans="1:15" x14ac:dyDescent="0.2">
      <c r="A33" s="38">
        <v>303</v>
      </c>
      <c r="B33" s="22">
        <v>483</v>
      </c>
      <c r="C33" s="23" t="s">
        <v>435</v>
      </c>
      <c r="D33" s="24">
        <v>66029265</v>
      </c>
      <c r="E33" s="25" t="s">
        <v>436</v>
      </c>
      <c r="F33" s="26">
        <v>45601</v>
      </c>
      <c r="G33" s="25">
        <v>3074085</v>
      </c>
      <c r="H33" s="23" t="s">
        <v>104</v>
      </c>
      <c r="I33" s="25" t="s">
        <v>105</v>
      </c>
      <c r="J33" s="27">
        <v>55</v>
      </c>
      <c r="K33" s="27">
        <v>46.54</v>
      </c>
      <c r="L33" s="27">
        <v>8.4600000000000009</v>
      </c>
      <c r="N33" s="34"/>
      <c r="O33" s="34"/>
    </row>
    <row r="34" spans="1:15" x14ac:dyDescent="0.2">
      <c r="A34" s="38">
        <v>304</v>
      </c>
      <c r="B34" s="22">
        <v>483</v>
      </c>
      <c r="C34" s="23" t="s">
        <v>435</v>
      </c>
      <c r="D34" s="24">
        <v>66029265</v>
      </c>
      <c r="E34" s="25" t="s">
        <v>436</v>
      </c>
      <c r="F34" s="26">
        <v>45601</v>
      </c>
      <c r="G34" s="25">
        <v>3074283</v>
      </c>
      <c r="H34" s="23" t="s">
        <v>177</v>
      </c>
      <c r="I34" s="25" t="s">
        <v>178</v>
      </c>
      <c r="J34" s="27">
        <v>121</v>
      </c>
      <c r="K34" s="27">
        <v>111.62</v>
      </c>
      <c r="L34" s="27">
        <v>9.3800000000000008</v>
      </c>
      <c r="N34" s="34"/>
      <c r="O34" s="34"/>
    </row>
    <row r="35" spans="1:15" ht="22.5" x14ac:dyDescent="0.2">
      <c r="A35" s="38">
        <v>305</v>
      </c>
      <c r="B35" s="22">
        <v>483</v>
      </c>
      <c r="C35" s="23" t="s">
        <v>435</v>
      </c>
      <c r="D35" s="24">
        <v>66029265</v>
      </c>
      <c r="E35" s="25" t="s">
        <v>436</v>
      </c>
      <c r="F35" s="26">
        <v>45601</v>
      </c>
      <c r="G35" s="25">
        <v>3075298</v>
      </c>
      <c r="H35" s="23" t="s">
        <v>179</v>
      </c>
      <c r="I35" s="25" t="s">
        <v>180</v>
      </c>
      <c r="J35" s="27">
        <v>51</v>
      </c>
      <c r="K35" s="27">
        <v>44.36</v>
      </c>
      <c r="L35" s="27">
        <v>6.64</v>
      </c>
      <c r="N35" s="34"/>
      <c r="O35" s="34"/>
    </row>
    <row r="36" spans="1:15" ht="22.5" x14ac:dyDescent="0.2">
      <c r="A36" s="38">
        <v>306</v>
      </c>
      <c r="B36" s="22">
        <v>483</v>
      </c>
      <c r="C36" s="23" t="s">
        <v>435</v>
      </c>
      <c r="D36" s="24">
        <v>66029265</v>
      </c>
      <c r="E36" s="25" t="s">
        <v>436</v>
      </c>
      <c r="F36" s="26">
        <v>45582</v>
      </c>
      <c r="G36" s="25">
        <v>3078219</v>
      </c>
      <c r="H36" s="23" t="s">
        <v>242</v>
      </c>
      <c r="I36" s="25" t="s">
        <v>243</v>
      </c>
      <c r="J36" s="27">
        <v>107</v>
      </c>
      <c r="K36" s="27">
        <v>90.13</v>
      </c>
      <c r="L36" s="27">
        <v>16.87</v>
      </c>
      <c r="N36" s="34"/>
      <c r="O36" s="34"/>
    </row>
    <row r="37" spans="1:15" ht="22.5" x14ac:dyDescent="0.2">
      <c r="A37" s="38">
        <v>307</v>
      </c>
      <c r="B37" s="22">
        <v>483</v>
      </c>
      <c r="C37" s="23" t="s">
        <v>435</v>
      </c>
      <c r="D37" s="24">
        <v>66029265</v>
      </c>
      <c r="E37" s="25" t="s">
        <v>436</v>
      </c>
      <c r="F37" s="26">
        <v>45582</v>
      </c>
      <c r="G37" s="25">
        <v>3078227</v>
      </c>
      <c r="H37" s="23" t="s">
        <v>244</v>
      </c>
      <c r="I37" s="25" t="s">
        <v>245</v>
      </c>
      <c r="J37" s="27">
        <v>120</v>
      </c>
      <c r="K37" s="27">
        <v>104.96000000000001</v>
      </c>
      <c r="L37" s="27">
        <v>15.04</v>
      </c>
      <c r="N37" s="34"/>
      <c r="O37" s="34"/>
    </row>
    <row r="38" spans="1:15" x14ac:dyDescent="0.2">
      <c r="A38" s="38">
        <v>308</v>
      </c>
      <c r="B38" s="22">
        <v>483</v>
      </c>
      <c r="C38" s="23" t="s">
        <v>435</v>
      </c>
      <c r="D38" s="24">
        <v>66029265</v>
      </c>
      <c r="E38" s="25" t="s">
        <v>436</v>
      </c>
      <c r="F38" s="26">
        <v>45582</v>
      </c>
      <c r="G38" s="25">
        <v>3078243</v>
      </c>
      <c r="H38" s="23" t="s">
        <v>181</v>
      </c>
      <c r="I38" s="25" t="s">
        <v>182</v>
      </c>
      <c r="J38" s="27">
        <v>163</v>
      </c>
      <c r="K38" s="27">
        <v>143.02000000000001</v>
      </c>
      <c r="L38" s="27">
        <v>19.98</v>
      </c>
      <c r="N38" s="34"/>
      <c r="O38" s="34"/>
    </row>
    <row r="39" spans="1:15" ht="22.5" x14ac:dyDescent="0.2">
      <c r="A39" s="38">
        <v>309</v>
      </c>
      <c r="B39" s="22">
        <v>483</v>
      </c>
      <c r="C39" s="23" t="s">
        <v>435</v>
      </c>
      <c r="D39" s="24">
        <v>66029265</v>
      </c>
      <c r="E39" s="25" t="s">
        <v>436</v>
      </c>
      <c r="F39" s="26">
        <v>45601</v>
      </c>
      <c r="G39" s="25">
        <v>3079688</v>
      </c>
      <c r="H39" s="23" t="s">
        <v>106</v>
      </c>
      <c r="I39" s="25" t="s">
        <v>107</v>
      </c>
      <c r="J39" s="27">
        <v>107</v>
      </c>
      <c r="K39" s="27">
        <v>96.12</v>
      </c>
      <c r="L39" s="27">
        <v>10.88</v>
      </c>
      <c r="N39" s="34"/>
      <c r="O39" s="34"/>
    </row>
    <row r="40" spans="1:15" ht="22.5" x14ac:dyDescent="0.2">
      <c r="A40" s="38">
        <v>310</v>
      </c>
      <c r="B40" s="22">
        <v>483</v>
      </c>
      <c r="C40" s="23" t="s">
        <v>435</v>
      </c>
      <c r="D40" s="24">
        <v>66029265</v>
      </c>
      <c r="E40" s="25" t="s">
        <v>436</v>
      </c>
      <c r="F40" s="26">
        <v>45582</v>
      </c>
      <c r="G40" s="25">
        <v>3086303</v>
      </c>
      <c r="H40" s="23" t="s">
        <v>62</v>
      </c>
      <c r="I40" s="25" t="s">
        <v>63</v>
      </c>
      <c r="J40" s="27">
        <v>87</v>
      </c>
      <c r="K40" s="27">
        <v>80.989999999999995</v>
      </c>
      <c r="L40" s="27">
        <v>6.01</v>
      </c>
      <c r="N40" s="34"/>
      <c r="O40" s="34"/>
    </row>
    <row r="41" spans="1:15" ht="22.5" x14ac:dyDescent="0.2">
      <c r="A41" s="38">
        <v>311</v>
      </c>
      <c r="B41" s="22">
        <v>483</v>
      </c>
      <c r="C41" s="23" t="s">
        <v>435</v>
      </c>
      <c r="D41" s="24">
        <v>66029265</v>
      </c>
      <c r="E41" s="25" t="s">
        <v>436</v>
      </c>
      <c r="F41" s="26">
        <v>45582</v>
      </c>
      <c r="G41" s="25">
        <v>3086428</v>
      </c>
      <c r="H41" s="23" t="s">
        <v>64</v>
      </c>
      <c r="I41" s="25" t="s">
        <v>65</v>
      </c>
      <c r="J41" s="27">
        <v>82</v>
      </c>
      <c r="K41" s="27">
        <v>73.59</v>
      </c>
      <c r="L41" s="27">
        <v>8.41</v>
      </c>
      <c r="N41" s="34"/>
      <c r="O41" s="34"/>
    </row>
    <row r="42" spans="1:15" ht="22.5" x14ac:dyDescent="0.2">
      <c r="A42" s="38">
        <v>312</v>
      </c>
      <c r="B42" s="22">
        <v>483</v>
      </c>
      <c r="C42" s="23" t="s">
        <v>435</v>
      </c>
      <c r="D42" s="24">
        <v>66029265</v>
      </c>
      <c r="E42" s="25" t="s">
        <v>436</v>
      </c>
      <c r="F42" s="26">
        <v>45582</v>
      </c>
      <c r="G42" s="25">
        <v>3087228</v>
      </c>
      <c r="H42" s="23" t="s">
        <v>183</v>
      </c>
      <c r="I42" s="25" t="s">
        <v>184</v>
      </c>
      <c r="J42" s="27">
        <v>129</v>
      </c>
      <c r="K42" s="27">
        <v>114.53999999999999</v>
      </c>
      <c r="L42" s="27">
        <v>14.46</v>
      </c>
      <c r="N42" s="34"/>
      <c r="O42" s="34"/>
    </row>
    <row r="43" spans="1:15" x14ac:dyDescent="0.2">
      <c r="B43" s="12"/>
      <c r="C43" s="28"/>
      <c r="D43" s="29"/>
      <c r="E43" s="12"/>
      <c r="F43" s="12"/>
      <c r="G43" s="12"/>
      <c r="H43" s="30"/>
      <c r="I43" s="30"/>
      <c r="J43" s="30"/>
      <c r="K43" s="36"/>
      <c r="L43" s="11"/>
    </row>
    <row r="44" spans="1:15" x14ac:dyDescent="0.2">
      <c r="B44" s="12"/>
      <c r="C44" s="28"/>
      <c r="D44" s="29"/>
      <c r="E44" s="15"/>
      <c r="F44" s="15"/>
      <c r="G44" s="15"/>
      <c r="H44" s="15"/>
      <c r="I44" s="30"/>
      <c r="J44" s="30"/>
      <c r="K44" s="11"/>
      <c r="L44" s="11"/>
    </row>
    <row r="45" spans="1:15" x14ac:dyDescent="0.2">
      <c r="B45" s="12"/>
      <c r="C45" s="28"/>
      <c r="D45" s="29"/>
      <c r="E45" s="12"/>
      <c r="F45" s="11"/>
      <c r="G45" s="11"/>
      <c r="H45" s="11"/>
      <c r="I45" s="30"/>
      <c r="J45" s="30"/>
      <c r="K45" s="11"/>
      <c r="L45" s="11"/>
    </row>
    <row r="46" spans="1:15" ht="13.5" thickBot="1" x14ac:dyDescent="0.25">
      <c r="B46" s="12"/>
      <c r="C46" s="28"/>
      <c r="D46" s="11" t="s">
        <v>70</v>
      </c>
      <c r="E46" s="31"/>
      <c r="F46" s="31"/>
      <c r="G46" s="31"/>
      <c r="H46" s="32"/>
      <c r="I46" s="11"/>
      <c r="J46" s="30"/>
      <c r="K46" s="11"/>
      <c r="L46" s="33">
        <v>195.47</v>
      </c>
    </row>
    <row r="47" spans="1:15" ht="13.5" thickTop="1" x14ac:dyDescent="0.2">
      <c r="B47" s="12"/>
      <c r="C47" s="28"/>
      <c r="D47" s="35"/>
      <c r="E47" s="31"/>
      <c r="F47" s="31"/>
      <c r="G47" s="31"/>
      <c r="H47" s="32"/>
      <c r="I47" s="11"/>
      <c r="J47" s="30"/>
      <c r="K47" s="11"/>
      <c r="L47" s="36"/>
    </row>
    <row r="51" spans="3:11" ht="59.65" customHeight="1" x14ac:dyDescent="0.25">
      <c r="C51" s="39"/>
      <c r="D51" s="39"/>
      <c r="E51" s="39"/>
      <c r="F51" s="39"/>
      <c r="G51" s="39"/>
      <c r="H51" s="39"/>
      <c r="I51" s="39"/>
      <c r="J51" s="39"/>
      <c r="K51" s="39"/>
    </row>
  </sheetData>
  <mergeCells count="4">
    <mergeCell ref="I14:J14"/>
    <mergeCell ref="B16:L16"/>
    <mergeCell ref="B17:L17"/>
    <mergeCell ref="J21:K21"/>
  </mergeCells>
  <dataValidations count="1">
    <dataValidation type="list" allowBlank="1" showInputMessage="1" showErrorMessage="1" sqref="C19:D19" xr:uid="{239E26F2-5541-4E9E-A7DB-0BFEB7EAF800}">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DDBD6-EDE8-45D2-AD03-A79184DD273A}">
  <sheetPr>
    <tabColor rgb="FFFFFF00"/>
    <pageSetUpPr fitToPage="1"/>
  </sheetPr>
  <dimension ref="A1:O70"/>
  <sheetViews>
    <sheetView topLeftCell="B1" zoomScaleNormal="100" workbookViewId="0">
      <selection activeCell="G2" sqref="G2"/>
    </sheetView>
  </sheetViews>
  <sheetFormatPr defaultColWidth="8.85546875" defaultRowHeight="12.75" x14ac:dyDescent="0.2"/>
  <cols>
    <col min="1" max="1" width="8.85546875" style="2" hidden="1" customWidth="1"/>
    <col min="2" max="2" width="13.28515625" style="2" customWidth="1"/>
    <col min="3" max="3" width="14.5703125" style="2" customWidth="1"/>
    <col min="4" max="4" width="14" style="2" customWidth="1"/>
    <col min="5" max="5" width="18.42578125" style="2"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452</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45657</v>
      </c>
      <c r="C17" s="55"/>
      <c r="D17" s="55"/>
      <c r="E17" s="55"/>
      <c r="F17" s="55"/>
      <c r="G17" s="55"/>
      <c r="H17" s="55"/>
      <c r="I17" s="55"/>
      <c r="J17" s="55"/>
      <c r="K17" s="55"/>
      <c r="L17" s="55"/>
    </row>
    <row r="18" spans="1:15" x14ac:dyDescent="0.2">
      <c r="B18" s="11" t="s">
        <v>17</v>
      </c>
      <c r="C18" s="11"/>
      <c r="D18" s="11"/>
      <c r="E18" s="12"/>
      <c r="F18" s="11"/>
      <c r="G18" s="11"/>
      <c r="H18" s="11"/>
      <c r="I18" s="1"/>
      <c r="J18" s="11"/>
      <c r="K18" s="11"/>
      <c r="L18" s="11"/>
    </row>
    <row r="19" spans="1:15" x14ac:dyDescent="0.2">
      <c r="A19" s="2" t="s">
        <v>18</v>
      </c>
      <c r="B19" s="11" t="s">
        <v>19</v>
      </c>
      <c r="C19" s="14" t="s">
        <v>434</v>
      </c>
      <c r="D19" s="11"/>
      <c r="E19" s="12"/>
      <c r="F19" s="1"/>
      <c r="G19" s="1"/>
      <c r="H19" s="1"/>
      <c r="I19" s="1"/>
      <c r="J19" s="1"/>
      <c r="K19" s="1"/>
      <c r="L19" s="11"/>
    </row>
    <row r="20" spans="1:15" ht="13.5" thickBot="1" x14ac:dyDescent="0.25">
      <c r="A20" s="2">
        <v>40</v>
      </c>
      <c r="B20" s="11" t="s">
        <v>21</v>
      </c>
      <c r="C20" s="14">
        <v>1903472445</v>
      </c>
      <c r="D20" s="11"/>
      <c r="E20" s="12"/>
      <c r="F20" s="15"/>
      <c r="G20" s="15"/>
      <c r="H20" s="16"/>
      <c r="I20" s="16"/>
      <c r="J20" s="11"/>
      <c r="K20" s="11"/>
      <c r="L20" s="11"/>
    </row>
    <row r="21" spans="1:15" ht="13.9" customHeight="1" thickBot="1" x14ac:dyDescent="0.25">
      <c r="A21" s="2" t="s">
        <v>22</v>
      </c>
      <c r="B21" s="11" t="s">
        <v>23</v>
      </c>
      <c r="C21" s="14">
        <v>4245920</v>
      </c>
      <c r="E21" s="12"/>
      <c r="F21" s="15"/>
      <c r="G21" s="15"/>
      <c r="H21" s="16"/>
      <c r="I21" s="17" t="s">
        <v>24</v>
      </c>
      <c r="J21" s="63" t="s">
        <v>25</v>
      </c>
      <c r="K21" s="57"/>
      <c r="L21" s="11"/>
    </row>
    <row r="22" spans="1:15" x14ac:dyDescent="0.2">
      <c r="A22" s="2">
        <v>0</v>
      </c>
      <c r="B22" s="11" t="s">
        <v>26</v>
      </c>
      <c r="C22" s="14" t="s">
        <v>27</v>
      </c>
      <c r="D22" s="11"/>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5" ht="22.5" x14ac:dyDescent="0.2">
      <c r="A25" s="38">
        <v>439</v>
      </c>
      <c r="B25" s="22">
        <v>483</v>
      </c>
      <c r="C25" s="23" t="s">
        <v>435</v>
      </c>
      <c r="D25" s="24">
        <v>66246034</v>
      </c>
      <c r="E25" s="25" t="s">
        <v>436</v>
      </c>
      <c r="F25" s="26">
        <v>45608</v>
      </c>
      <c r="G25" s="25">
        <v>3063641</v>
      </c>
      <c r="H25" s="23" t="s">
        <v>102</v>
      </c>
      <c r="I25" s="25" t="s">
        <v>103</v>
      </c>
      <c r="J25" s="27">
        <v>452</v>
      </c>
      <c r="K25" s="27">
        <v>437.22</v>
      </c>
      <c r="L25" s="27">
        <v>14.78</v>
      </c>
      <c r="N25" s="34"/>
      <c r="O25" s="34"/>
    </row>
    <row r="26" spans="1:15" ht="22.5" x14ac:dyDescent="0.2">
      <c r="A26" s="38">
        <v>440</v>
      </c>
      <c r="B26" s="22">
        <v>483</v>
      </c>
      <c r="C26" s="23" t="s">
        <v>435</v>
      </c>
      <c r="D26" s="24">
        <v>66246034</v>
      </c>
      <c r="E26" s="25" t="s">
        <v>436</v>
      </c>
      <c r="F26" s="26">
        <v>45622</v>
      </c>
      <c r="G26" s="25">
        <v>3063641</v>
      </c>
      <c r="H26" s="23" t="s">
        <v>102</v>
      </c>
      <c r="I26" s="25" t="s">
        <v>103</v>
      </c>
      <c r="J26" s="27">
        <v>452</v>
      </c>
      <c r="K26" s="27">
        <v>437.22</v>
      </c>
      <c r="L26" s="27">
        <v>14.78</v>
      </c>
      <c r="N26" s="34"/>
      <c r="O26" s="34"/>
    </row>
    <row r="27" spans="1:15" ht="22.5" x14ac:dyDescent="0.2">
      <c r="A27" s="38">
        <v>441</v>
      </c>
      <c r="B27" s="22">
        <v>483</v>
      </c>
      <c r="C27" s="23" t="s">
        <v>435</v>
      </c>
      <c r="D27" s="24">
        <v>66246034</v>
      </c>
      <c r="E27" s="25" t="s">
        <v>436</v>
      </c>
      <c r="F27" s="26">
        <v>45629</v>
      </c>
      <c r="G27" s="25">
        <v>3063641</v>
      </c>
      <c r="H27" s="23" t="s">
        <v>102</v>
      </c>
      <c r="I27" s="25" t="s">
        <v>103</v>
      </c>
      <c r="J27" s="27">
        <v>475</v>
      </c>
      <c r="K27" s="27">
        <v>460.22</v>
      </c>
      <c r="L27" s="27">
        <v>14.78</v>
      </c>
      <c r="N27" s="34"/>
      <c r="O27" s="34"/>
    </row>
    <row r="28" spans="1:15" x14ac:dyDescent="0.2">
      <c r="A28" s="38">
        <v>442</v>
      </c>
      <c r="B28" s="22">
        <v>483</v>
      </c>
      <c r="C28" s="23" t="s">
        <v>435</v>
      </c>
      <c r="D28" s="24">
        <v>66246034</v>
      </c>
      <c r="E28" s="25" t="s">
        <v>436</v>
      </c>
      <c r="F28" s="26">
        <v>45608</v>
      </c>
      <c r="G28" s="25">
        <v>3074085</v>
      </c>
      <c r="H28" s="23" t="s">
        <v>104</v>
      </c>
      <c r="I28" s="25" t="s">
        <v>105</v>
      </c>
      <c r="J28" s="27">
        <v>55</v>
      </c>
      <c r="K28" s="27">
        <v>46.54</v>
      </c>
      <c r="L28" s="27">
        <v>8.4600000000000009</v>
      </c>
      <c r="N28" s="34"/>
      <c r="O28" s="34"/>
    </row>
    <row r="29" spans="1:15" x14ac:dyDescent="0.2">
      <c r="A29" s="38">
        <v>443</v>
      </c>
      <c r="B29" s="22">
        <v>483</v>
      </c>
      <c r="C29" s="23" t="s">
        <v>435</v>
      </c>
      <c r="D29" s="24">
        <v>66246034</v>
      </c>
      <c r="E29" s="25" t="s">
        <v>436</v>
      </c>
      <c r="F29" s="26">
        <v>45622</v>
      </c>
      <c r="G29" s="25">
        <v>3074085</v>
      </c>
      <c r="H29" s="23" t="s">
        <v>104</v>
      </c>
      <c r="I29" s="25" t="s">
        <v>105</v>
      </c>
      <c r="J29" s="27">
        <v>55</v>
      </c>
      <c r="K29" s="27">
        <v>46.54</v>
      </c>
      <c r="L29" s="27">
        <v>8.4600000000000009</v>
      </c>
      <c r="N29" s="34"/>
      <c r="O29" s="34"/>
    </row>
    <row r="30" spans="1:15" x14ac:dyDescent="0.2">
      <c r="A30" s="38">
        <v>444</v>
      </c>
      <c r="B30" s="22">
        <v>483</v>
      </c>
      <c r="C30" s="23" t="s">
        <v>435</v>
      </c>
      <c r="D30" s="24">
        <v>66246034</v>
      </c>
      <c r="E30" s="25" t="s">
        <v>436</v>
      </c>
      <c r="F30" s="26">
        <v>45629</v>
      </c>
      <c r="G30" s="25">
        <v>3074085</v>
      </c>
      <c r="H30" s="23" t="s">
        <v>104</v>
      </c>
      <c r="I30" s="25" t="s">
        <v>105</v>
      </c>
      <c r="J30" s="27">
        <v>55</v>
      </c>
      <c r="K30" s="27">
        <v>46.54</v>
      </c>
      <c r="L30" s="27">
        <v>8.4600000000000009</v>
      </c>
      <c r="N30" s="34"/>
      <c r="O30" s="34"/>
    </row>
    <row r="31" spans="1:15" x14ac:dyDescent="0.2">
      <c r="A31" s="38">
        <v>445</v>
      </c>
      <c r="B31" s="22">
        <v>483</v>
      </c>
      <c r="C31" s="23" t="s">
        <v>435</v>
      </c>
      <c r="D31" s="24">
        <v>66246034</v>
      </c>
      <c r="E31" s="25" t="s">
        <v>436</v>
      </c>
      <c r="F31" s="26">
        <v>45608</v>
      </c>
      <c r="G31" s="25">
        <v>3074283</v>
      </c>
      <c r="H31" s="23" t="s">
        <v>177</v>
      </c>
      <c r="I31" s="25" t="s">
        <v>178</v>
      </c>
      <c r="J31" s="27">
        <v>121</v>
      </c>
      <c r="K31" s="27">
        <v>111.62</v>
      </c>
      <c r="L31" s="27">
        <v>9.3800000000000008</v>
      </c>
      <c r="N31" s="34"/>
      <c r="O31" s="34"/>
    </row>
    <row r="32" spans="1:15" x14ac:dyDescent="0.2">
      <c r="A32" s="38">
        <v>446</v>
      </c>
      <c r="B32" s="22">
        <v>483</v>
      </c>
      <c r="C32" s="23" t="s">
        <v>435</v>
      </c>
      <c r="D32" s="24">
        <v>66246034</v>
      </c>
      <c r="E32" s="25" t="s">
        <v>436</v>
      </c>
      <c r="F32" s="26">
        <v>45622</v>
      </c>
      <c r="G32" s="25">
        <v>3074283</v>
      </c>
      <c r="H32" s="23" t="s">
        <v>177</v>
      </c>
      <c r="I32" s="25" t="s">
        <v>178</v>
      </c>
      <c r="J32" s="27">
        <v>121</v>
      </c>
      <c r="K32" s="27">
        <v>111.62</v>
      </c>
      <c r="L32" s="27">
        <v>9.3800000000000008</v>
      </c>
      <c r="N32" s="34"/>
      <c r="O32" s="34"/>
    </row>
    <row r="33" spans="1:15" x14ac:dyDescent="0.2">
      <c r="A33" s="38">
        <v>447</v>
      </c>
      <c r="B33" s="22">
        <v>483</v>
      </c>
      <c r="C33" s="23" t="s">
        <v>435</v>
      </c>
      <c r="D33" s="24">
        <v>66246034</v>
      </c>
      <c r="E33" s="25" t="s">
        <v>436</v>
      </c>
      <c r="F33" s="26">
        <v>45629</v>
      </c>
      <c r="G33" s="25">
        <v>3074283</v>
      </c>
      <c r="H33" s="23" t="s">
        <v>177</v>
      </c>
      <c r="I33" s="25" t="s">
        <v>178</v>
      </c>
      <c r="J33" s="27">
        <v>121</v>
      </c>
      <c r="K33" s="27">
        <v>111.62</v>
      </c>
      <c r="L33" s="27">
        <v>9.3800000000000008</v>
      </c>
      <c r="N33" s="34"/>
      <c r="O33" s="34"/>
    </row>
    <row r="34" spans="1:15" ht="22.5" x14ac:dyDescent="0.2">
      <c r="A34" s="38">
        <v>448</v>
      </c>
      <c r="B34" s="22">
        <v>483</v>
      </c>
      <c r="C34" s="23" t="s">
        <v>435</v>
      </c>
      <c r="D34" s="24">
        <v>66246034</v>
      </c>
      <c r="E34" s="25" t="s">
        <v>436</v>
      </c>
      <c r="F34" s="26">
        <v>45608</v>
      </c>
      <c r="G34" s="25">
        <v>3075298</v>
      </c>
      <c r="H34" s="23" t="s">
        <v>179</v>
      </c>
      <c r="I34" s="25" t="s">
        <v>180</v>
      </c>
      <c r="J34" s="27">
        <v>51</v>
      </c>
      <c r="K34" s="27">
        <v>44.36</v>
      </c>
      <c r="L34" s="27">
        <v>6.64</v>
      </c>
      <c r="N34" s="34"/>
      <c r="O34" s="34"/>
    </row>
    <row r="35" spans="1:15" ht="22.5" x14ac:dyDescent="0.2">
      <c r="A35" s="38">
        <v>449</v>
      </c>
      <c r="B35" s="22">
        <v>483</v>
      </c>
      <c r="C35" s="23" t="s">
        <v>435</v>
      </c>
      <c r="D35" s="24">
        <v>66246034</v>
      </c>
      <c r="E35" s="25" t="s">
        <v>436</v>
      </c>
      <c r="F35" s="26">
        <v>45622</v>
      </c>
      <c r="G35" s="25">
        <v>3075298</v>
      </c>
      <c r="H35" s="23" t="s">
        <v>179</v>
      </c>
      <c r="I35" s="25" t="s">
        <v>180</v>
      </c>
      <c r="J35" s="27">
        <v>51</v>
      </c>
      <c r="K35" s="27">
        <v>44.36</v>
      </c>
      <c r="L35" s="27">
        <v>6.64</v>
      </c>
      <c r="N35" s="34"/>
      <c r="O35" s="34"/>
    </row>
    <row r="36" spans="1:15" ht="22.5" x14ac:dyDescent="0.2">
      <c r="A36" s="38">
        <v>450</v>
      </c>
      <c r="B36" s="22">
        <v>483</v>
      </c>
      <c r="C36" s="23" t="s">
        <v>435</v>
      </c>
      <c r="D36" s="24">
        <v>66246034</v>
      </c>
      <c r="E36" s="25" t="s">
        <v>436</v>
      </c>
      <c r="F36" s="26">
        <v>45629</v>
      </c>
      <c r="G36" s="25">
        <v>3075298</v>
      </c>
      <c r="H36" s="23" t="s">
        <v>179</v>
      </c>
      <c r="I36" s="25" t="s">
        <v>180</v>
      </c>
      <c r="J36" s="27">
        <v>51</v>
      </c>
      <c r="K36" s="27">
        <v>44.36</v>
      </c>
      <c r="L36" s="27">
        <v>6.64</v>
      </c>
      <c r="N36" s="34"/>
      <c r="O36" s="34"/>
    </row>
    <row r="37" spans="1:15" ht="22.5" x14ac:dyDescent="0.2">
      <c r="A37" s="38">
        <v>451</v>
      </c>
      <c r="B37" s="22">
        <v>483</v>
      </c>
      <c r="C37" s="23" t="s">
        <v>435</v>
      </c>
      <c r="D37" s="24">
        <v>66246034</v>
      </c>
      <c r="E37" s="25" t="s">
        <v>436</v>
      </c>
      <c r="F37" s="26">
        <v>45608</v>
      </c>
      <c r="G37" s="25">
        <v>3079688</v>
      </c>
      <c r="H37" s="23" t="s">
        <v>106</v>
      </c>
      <c r="I37" s="25" t="s">
        <v>107</v>
      </c>
      <c r="J37" s="27">
        <v>107</v>
      </c>
      <c r="K37" s="27">
        <v>96.12</v>
      </c>
      <c r="L37" s="27">
        <v>10.88</v>
      </c>
      <c r="N37" s="34"/>
      <c r="O37" s="34"/>
    </row>
    <row r="38" spans="1:15" ht="22.5" x14ac:dyDescent="0.2">
      <c r="A38" s="38">
        <v>452</v>
      </c>
      <c r="B38" s="22">
        <v>483</v>
      </c>
      <c r="C38" s="23" t="s">
        <v>435</v>
      </c>
      <c r="D38" s="24">
        <v>66246034</v>
      </c>
      <c r="E38" s="25" t="s">
        <v>436</v>
      </c>
      <c r="F38" s="26">
        <v>45622</v>
      </c>
      <c r="G38" s="25">
        <v>3079688</v>
      </c>
      <c r="H38" s="23" t="s">
        <v>106</v>
      </c>
      <c r="I38" s="25" t="s">
        <v>107</v>
      </c>
      <c r="J38" s="27">
        <v>107</v>
      </c>
      <c r="K38" s="27">
        <v>96.12</v>
      </c>
      <c r="L38" s="27">
        <v>10.88</v>
      </c>
      <c r="N38" s="34"/>
      <c r="O38" s="34"/>
    </row>
    <row r="39" spans="1:15" ht="22.5" x14ac:dyDescent="0.2">
      <c r="A39" s="38">
        <v>453</v>
      </c>
      <c r="B39" s="22">
        <v>483</v>
      </c>
      <c r="C39" s="23" t="s">
        <v>435</v>
      </c>
      <c r="D39" s="24">
        <v>66246034</v>
      </c>
      <c r="E39" s="25" t="s">
        <v>436</v>
      </c>
      <c r="F39" s="26">
        <v>45629</v>
      </c>
      <c r="G39" s="25">
        <v>3079688</v>
      </c>
      <c r="H39" s="23" t="s">
        <v>106</v>
      </c>
      <c r="I39" s="25" t="s">
        <v>107</v>
      </c>
      <c r="J39" s="27">
        <v>107</v>
      </c>
      <c r="K39" s="27">
        <v>96.12</v>
      </c>
      <c r="L39" s="27">
        <v>10.88</v>
      </c>
      <c r="N39" s="34"/>
      <c r="O39" s="34"/>
    </row>
    <row r="40" spans="1:15" ht="22.5" x14ac:dyDescent="0.2">
      <c r="A40" s="38">
        <v>454</v>
      </c>
      <c r="B40" s="22">
        <v>483</v>
      </c>
      <c r="C40" s="23" t="s">
        <v>437</v>
      </c>
      <c r="D40" s="24">
        <v>66400904</v>
      </c>
      <c r="E40" s="25" t="s">
        <v>438</v>
      </c>
      <c r="F40" s="26">
        <v>45608</v>
      </c>
      <c r="G40" s="25">
        <v>3063641</v>
      </c>
      <c r="H40" s="23" t="s">
        <v>102</v>
      </c>
      <c r="I40" s="25" t="s">
        <v>103</v>
      </c>
      <c r="J40" s="27">
        <v>452</v>
      </c>
      <c r="K40" s="27">
        <v>437.22</v>
      </c>
      <c r="L40" s="27">
        <v>14.78</v>
      </c>
      <c r="N40" s="34"/>
      <c r="O40" s="34"/>
    </row>
    <row r="41" spans="1:15" ht="22.5" x14ac:dyDescent="0.2">
      <c r="A41" s="38">
        <v>455</v>
      </c>
      <c r="B41" s="22">
        <v>483</v>
      </c>
      <c r="C41" s="23" t="s">
        <v>437</v>
      </c>
      <c r="D41" s="24">
        <v>66400904</v>
      </c>
      <c r="E41" s="25" t="s">
        <v>438</v>
      </c>
      <c r="F41" s="26">
        <v>45630</v>
      </c>
      <c r="G41" s="25">
        <v>3063641</v>
      </c>
      <c r="H41" s="23" t="s">
        <v>102</v>
      </c>
      <c r="I41" s="25" t="s">
        <v>103</v>
      </c>
      <c r="J41" s="27">
        <v>475</v>
      </c>
      <c r="K41" s="27">
        <v>460.22</v>
      </c>
      <c r="L41" s="27">
        <v>14.78</v>
      </c>
      <c r="N41" s="34"/>
      <c r="O41" s="34"/>
    </row>
    <row r="42" spans="1:15" x14ac:dyDescent="0.2">
      <c r="A42" s="38">
        <v>456</v>
      </c>
      <c r="B42" s="22">
        <v>483</v>
      </c>
      <c r="C42" s="23" t="s">
        <v>437</v>
      </c>
      <c r="D42" s="24">
        <v>66400904</v>
      </c>
      <c r="E42" s="25" t="s">
        <v>438</v>
      </c>
      <c r="F42" s="26">
        <v>45608</v>
      </c>
      <c r="G42" s="25">
        <v>3074085</v>
      </c>
      <c r="H42" s="23" t="s">
        <v>104</v>
      </c>
      <c r="I42" s="25" t="s">
        <v>105</v>
      </c>
      <c r="J42" s="27">
        <v>55</v>
      </c>
      <c r="K42" s="27">
        <v>46.54</v>
      </c>
      <c r="L42" s="27">
        <v>8.4600000000000009</v>
      </c>
      <c r="N42" s="34"/>
      <c r="O42" s="34"/>
    </row>
    <row r="43" spans="1:15" x14ac:dyDescent="0.2">
      <c r="A43" s="38">
        <v>457</v>
      </c>
      <c r="B43" s="22">
        <v>483</v>
      </c>
      <c r="C43" s="23" t="s">
        <v>437</v>
      </c>
      <c r="D43" s="24">
        <v>66400904</v>
      </c>
      <c r="E43" s="25" t="s">
        <v>438</v>
      </c>
      <c r="F43" s="26">
        <v>45630</v>
      </c>
      <c r="G43" s="25">
        <v>3074085</v>
      </c>
      <c r="H43" s="23" t="s">
        <v>104</v>
      </c>
      <c r="I43" s="25" t="s">
        <v>105</v>
      </c>
      <c r="J43" s="27">
        <v>55</v>
      </c>
      <c r="K43" s="27">
        <v>46.54</v>
      </c>
      <c r="L43" s="27">
        <v>8.4600000000000009</v>
      </c>
      <c r="N43" s="34"/>
      <c r="O43" s="34"/>
    </row>
    <row r="44" spans="1:15" x14ac:dyDescent="0.2">
      <c r="A44" s="38">
        <v>458</v>
      </c>
      <c r="B44" s="22">
        <v>483</v>
      </c>
      <c r="C44" s="23" t="s">
        <v>437</v>
      </c>
      <c r="D44" s="24">
        <v>66400904</v>
      </c>
      <c r="E44" s="25" t="s">
        <v>438</v>
      </c>
      <c r="F44" s="26">
        <v>45608</v>
      </c>
      <c r="G44" s="25">
        <v>3074283</v>
      </c>
      <c r="H44" s="23" t="s">
        <v>177</v>
      </c>
      <c r="I44" s="25" t="s">
        <v>178</v>
      </c>
      <c r="J44" s="27">
        <v>121</v>
      </c>
      <c r="K44" s="27">
        <v>111.62</v>
      </c>
      <c r="L44" s="27">
        <v>9.3800000000000008</v>
      </c>
      <c r="N44" s="34"/>
      <c r="O44" s="34"/>
    </row>
    <row r="45" spans="1:15" x14ac:dyDescent="0.2">
      <c r="A45" s="38">
        <v>459</v>
      </c>
      <c r="B45" s="22">
        <v>483</v>
      </c>
      <c r="C45" s="23" t="s">
        <v>437</v>
      </c>
      <c r="D45" s="24">
        <v>66400904</v>
      </c>
      <c r="E45" s="25" t="s">
        <v>438</v>
      </c>
      <c r="F45" s="26">
        <v>45630</v>
      </c>
      <c r="G45" s="25">
        <v>3074283</v>
      </c>
      <c r="H45" s="23" t="s">
        <v>177</v>
      </c>
      <c r="I45" s="25" t="s">
        <v>178</v>
      </c>
      <c r="J45" s="27">
        <v>121</v>
      </c>
      <c r="K45" s="27">
        <v>111.62</v>
      </c>
      <c r="L45" s="27">
        <v>9.3800000000000008</v>
      </c>
      <c r="N45" s="34"/>
      <c r="O45" s="34"/>
    </row>
    <row r="46" spans="1:15" ht="22.5" x14ac:dyDescent="0.2">
      <c r="A46" s="38">
        <v>460</v>
      </c>
      <c r="B46" s="22">
        <v>483</v>
      </c>
      <c r="C46" s="23" t="s">
        <v>437</v>
      </c>
      <c r="D46" s="24">
        <v>66400904</v>
      </c>
      <c r="E46" s="25" t="s">
        <v>438</v>
      </c>
      <c r="F46" s="26">
        <v>45608</v>
      </c>
      <c r="G46" s="25">
        <v>3075298</v>
      </c>
      <c r="H46" s="23" t="s">
        <v>179</v>
      </c>
      <c r="I46" s="25" t="s">
        <v>180</v>
      </c>
      <c r="J46" s="27">
        <v>51</v>
      </c>
      <c r="K46" s="27">
        <v>44.36</v>
      </c>
      <c r="L46" s="27">
        <v>6.64</v>
      </c>
      <c r="N46" s="34"/>
      <c r="O46" s="34"/>
    </row>
    <row r="47" spans="1:15" ht="22.5" x14ac:dyDescent="0.2">
      <c r="A47" s="38">
        <v>461</v>
      </c>
      <c r="B47" s="22">
        <v>483</v>
      </c>
      <c r="C47" s="23" t="s">
        <v>437</v>
      </c>
      <c r="D47" s="24">
        <v>66400904</v>
      </c>
      <c r="E47" s="25" t="s">
        <v>438</v>
      </c>
      <c r="F47" s="26">
        <v>45630</v>
      </c>
      <c r="G47" s="25">
        <v>3075298</v>
      </c>
      <c r="H47" s="23" t="s">
        <v>179</v>
      </c>
      <c r="I47" s="25" t="s">
        <v>180</v>
      </c>
      <c r="J47" s="27">
        <v>51</v>
      </c>
      <c r="K47" s="27">
        <v>44.36</v>
      </c>
      <c r="L47" s="27">
        <v>6.64</v>
      </c>
      <c r="N47" s="34"/>
      <c r="O47" s="34"/>
    </row>
    <row r="48" spans="1:15" ht="22.5" x14ac:dyDescent="0.2">
      <c r="A48" s="38">
        <v>462</v>
      </c>
      <c r="B48" s="22">
        <v>483</v>
      </c>
      <c r="C48" s="23" t="s">
        <v>437</v>
      </c>
      <c r="D48" s="24">
        <v>66400904</v>
      </c>
      <c r="E48" s="25" t="s">
        <v>438</v>
      </c>
      <c r="F48" s="26">
        <v>45608</v>
      </c>
      <c r="G48" s="25">
        <v>3079688</v>
      </c>
      <c r="H48" s="23" t="s">
        <v>106</v>
      </c>
      <c r="I48" s="25" t="s">
        <v>107</v>
      </c>
      <c r="J48" s="27">
        <v>107</v>
      </c>
      <c r="K48" s="27">
        <v>96.12</v>
      </c>
      <c r="L48" s="27">
        <v>10.88</v>
      </c>
      <c r="N48" s="34"/>
      <c r="O48" s="34"/>
    </row>
    <row r="49" spans="1:15" ht="22.5" x14ac:dyDescent="0.2">
      <c r="A49" s="38">
        <v>463</v>
      </c>
      <c r="B49" s="22">
        <v>483</v>
      </c>
      <c r="C49" s="23" t="s">
        <v>437</v>
      </c>
      <c r="D49" s="24">
        <v>66400904</v>
      </c>
      <c r="E49" s="25" t="s">
        <v>438</v>
      </c>
      <c r="F49" s="26">
        <v>45630</v>
      </c>
      <c r="G49" s="25">
        <v>3079688</v>
      </c>
      <c r="H49" s="23" t="s">
        <v>106</v>
      </c>
      <c r="I49" s="25" t="s">
        <v>107</v>
      </c>
      <c r="J49" s="27">
        <v>107</v>
      </c>
      <c r="K49" s="27">
        <v>96.12</v>
      </c>
      <c r="L49" s="27">
        <v>10.88</v>
      </c>
      <c r="N49" s="34"/>
      <c r="O49" s="34"/>
    </row>
    <row r="50" spans="1:15" ht="22.5" x14ac:dyDescent="0.2">
      <c r="A50" s="38">
        <v>467</v>
      </c>
      <c r="B50" s="22">
        <v>483</v>
      </c>
      <c r="C50" s="23" t="s">
        <v>435</v>
      </c>
      <c r="D50" s="24">
        <v>66505843</v>
      </c>
      <c r="E50" s="25" t="s">
        <v>436</v>
      </c>
      <c r="F50" s="26">
        <v>45644</v>
      </c>
      <c r="G50" s="25">
        <v>3063641</v>
      </c>
      <c r="H50" s="23" t="s">
        <v>102</v>
      </c>
      <c r="I50" s="25" t="s">
        <v>103</v>
      </c>
      <c r="J50" s="27">
        <v>475</v>
      </c>
      <c r="K50" s="27">
        <v>460.22</v>
      </c>
      <c r="L50" s="27">
        <v>14.78</v>
      </c>
      <c r="N50" s="34"/>
      <c r="O50" s="34"/>
    </row>
    <row r="51" spans="1:15" x14ac:dyDescent="0.2">
      <c r="A51" s="38">
        <v>468</v>
      </c>
      <c r="B51" s="22">
        <v>483</v>
      </c>
      <c r="C51" s="23" t="s">
        <v>435</v>
      </c>
      <c r="D51" s="24">
        <v>66505843</v>
      </c>
      <c r="E51" s="25" t="s">
        <v>436</v>
      </c>
      <c r="F51" s="26">
        <v>45644</v>
      </c>
      <c r="G51" s="25">
        <v>3074085</v>
      </c>
      <c r="H51" s="23" t="s">
        <v>104</v>
      </c>
      <c r="I51" s="25" t="s">
        <v>105</v>
      </c>
      <c r="J51" s="27">
        <v>55</v>
      </c>
      <c r="K51" s="27">
        <v>46.54</v>
      </c>
      <c r="L51" s="27">
        <v>8.4600000000000009</v>
      </c>
      <c r="N51" s="34"/>
      <c r="O51" s="34"/>
    </row>
    <row r="52" spans="1:15" x14ac:dyDescent="0.2">
      <c r="A52" s="38">
        <v>469</v>
      </c>
      <c r="B52" s="22">
        <v>483</v>
      </c>
      <c r="C52" s="23" t="s">
        <v>435</v>
      </c>
      <c r="D52" s="24">
        <v>66505843</v>
      </c>
      <c r="E52" s="25" t="s">
        <v>436</v>
      </c>
      <c r="F52" s="26">
        <v>45644</v>
      </c>
      <c r="G52" s="25">
        <v>3074283</v>
      </c>
      <c r="H52" s="23" t="s">
        <v>177</v>
      </c>
      <c r="I52" s="25" t="s">
        <v>178</v>
      </c>
      <c r="J52" s="27">
        <v>121</v>
      </c>
      <c r="K52" s="27">
        <v>111.62</v>
      </c>
      <c r="L52" s="27">
        <v>9.3800000000000008</v>
      </c>
      <c r="N52" s="34"/>
      <c r="O52" s="34"/>
    </row>
    <row r="53" spans="1:15" ht="22.5" x14ac:dyDescent="0.2">
      <c r="A53" s="38">
        <v>470</v>
      </c>
      <c r="B53" s="22">
        <v>483</v>
      </c>
      <c r="C53" s="23" t="s">
        <v>435</v>
      </c>
      <c r="D53" s="24">
        <v>66505843</v>
      </c>
      <c r="E53" s="25" t="s">
        <v>436</v>
      </c>
      <c r="F53" s="26">
        <v>45644</v>
      </c>
      <c r="G53" s="25">
        <v>3075298</v>
      </c>
      <c r="H53" s="23" t="s">
        <v>179</v>
      </c>
      <c r="I53" s="25" t="s">
        <v>180</v>
      </c>
      <c r="J53" s="27">
        <v>51</v>
      </c>
      <c r="K53" s="27">
        <v>44.36</v>
      </c>
      <c r="L53" s="27">
        <v>6.64</v>
      </c>
      <c r="N53" s="34"/>
      <c r="O53" s="34"/>
    </row>
    <row r="54" spans="1:15" ht="22.5" x14ac:dyDescent="0.2">
      <c r="A54" s="38">
        <v>471</v>
      </c>
      <c r="B54" s="22">
        <v>483</v>
      </c>
      <c r="C54" s="23" t="s">
        <v>435</v>
      </c>
      <c r="D54" s="24">
        <v>66505843</v>
      </c>
      <c r="E54" s="25" t="s">
        <v>436</v>
      </c>
      <c r="F54" s="26">
        <v>45644</v>
      </c>
      <c r="G54" s="25">
        <v>3079688</v>
      </c>
      <c r="H54" s="23" t="s">
        <v>106</v>
      </c>
      <c r="I54" s="25" t="s">
        <v>107</v>
      </c>
      <c r="J54" s="27">
        <v>107</v>
      </c>
      <c r="K54" s="27">
        <v>96.12</v>
      </c>
      <c r="L54" s="27">
        <v>10.88</v>
      </c>
      <c r="N54" s="34"/>
      <c r="O54" s="34"/>
    </row>
    <row r="55" spans="1:15" ht="22.5" x14ac:dyDescent="0.2">
      <c r="A55" s="38">
        <v>472</v>
      </c>
      <c r="B55" s="22">
        <v>483</v>
      </c>
      <c r="C55" s="23" t="s">
        <v>437</v>
      </c>
      <c r="D55" s="24">
        <v>66505561</v>
      </c>
      <c r="E55" s="25" t="s">
        <v>438</v>
      </c>
      <c r="F55" s="26">
        <v>45652</v>
      </c>
      <c r="G55" s="25">
        <v>3063641</v>
      </c>
      <c r="H55" s="23" t="s">
        <v>102</v>
      </c>
      <c r="I55" s="25" t="s">
        <v>103</v>
      </c>
      <c r="J55" s="27">
        <v>475</v>
      </c>
      <c r="K55" s="27">
        <v>460.22</v>
      </c>
      <c r="L55" s="27">
        <v>14.78</v>
      </c>
      <c r="N55" s="34"/>
      <c r="O55" s="34"/>
    </row>
    <row r="56" spans="1:15" x14ac:dyDescent="0.2">
      <c r="A56" s="38">
        <v>473</v>
      </c>
      <c r="B56" s="22">
        <v>483</v>
      </c>
      <c r="C56" s="23" t="s">
        <v>437</v>
      </c>
      <c r="D56" s="24">
        <v>66505561</v>
      </c>
      <c r="E56" s="25" t="s">
        <v>438</v>
      </c>
      <c r="F56" s="26">
        <v>45652</v>
      </c>
      <c r="G56" s="25">
        <v>3074085</v>
      </c>
      <c r="H56" s="23" t="s">
        <v>104</v>
      </c>
      <c r="I56" s="25" t="s">
        <v>105</v>
      </c>
      <c r="J56" s="27">
        <v>55</v>
      </c>
      <c r="K56" s="27">
        <v>46.54</v>
      </c>
      <c r="L56" s="27">
        <v>8.4600000000000009</v>
      </c>
      <c r="N56" s="34"/>
      <c r="O56" s="34"/>
    </row>
    <row r="57" spans="1:15" x14ac:dyDescent="0.2">
      <c r="A57" s="38">
        <v>474</v>
      </c>
      <c r="B57" s="22">
        <v>483</v>
      </c>
      <c r="C57" s="23" t="s">
        <v>437</v>
      </c>
      <c r="D57" s="24">
        <v>66505561</v>
      </c>
      <c r="E57" s="25" t="s">
        <v>438</v>
      </c>
      <c r="F57" s="26">
        <v>45652</v>
      </c>
      <c r="G57" s="25">
        <v>3074283</v>
      </c>
      <c r="H57" s="23" t="s">
        <v>177</v>
      </c>
      <c r="I57" s="25" t="s">
        <v>178</v>
      </c>
      <c r="J57" s="27">
        <v>121</v>
      </c>
      <c r="K57" s="27">
        <v>111.62</v>
      </c>
      <c r="L57" s="27">
        <v>9.3800000000000008</v>
      </c>
      <c r="N57" s="34"/>
      <c r="O57" s="34"/>
    </row>
    <row r="58" spans="1:15" ht="22.5" x14ac:dyDescent="0.2">
      <c r="A58" s="38">
        <v>475</v>
      </c>
      <c r="B58" s="22">
        <v>483</v>
      </c>
      <c r="C58" s="23" t="s">
        <v>437</v>
      </c>
      <c r="D58" s="24">
        <v>66505561</v>
      </c>
      <c r="E58" s="25" t="s">
        <v>438</v>
      </c>
      <c r="F58" s="26">
        <v>45652</v>
      </c>
      <c r="G58" s="25">
        <v>3075298</v>
      </c>
      <c r="H58" s="23" t="s">
        <v>179</v>
      </c>
      <c r="I58" s="25" t="s">
        <v>180</v>
      </c>
      <c r="J58" s="27">
        <v>51</v>
      </c>
      <c r="K58" s="27">
        <v>44.36</v>
      </c>
      <c r="L58" s="27">
        <v>6.64</v>
      </c>
      <c r="N58" s="34"/>
      <c r="O58" s="34"/>
    </row>
    <row r="59" spans="1:15" ht="22.5" x14ac:dyDescent="0.2">
      <c r="A59" s="38">
        <v>476</v>
      </c>
      <c r="B59" s="22">
        <v>483</v>
      </c>
      <c r="C59" s="23" t="s">
        <v>437</v>
      </c>
      <c r="D59" s="24">
        <v>66505561</v>
      </c>
      <c r="E59" s="25" t="s">
        <v>438</v>
      </c>
      <c r="F59" s="26">
        <v>45652</v>
      </c>
      <c r="G59" s="25">
        <v>3079688</v>
      </c>
      <c r="H59" s="23" t="s">
        <v>106</v>
      </c>
      <c r="I59" s="25" t="s">
        <v>107</v>
      </c>
      <c r="J59" s="27">
        <v>107</v>
      </c>
      <c r="K59" s="27">
        <v>96.12</v>
      </c>
      <c r="L59" s="27">
        <v>10.88</v>
      </c>
      <c r="N59" s="34"/>
      <c r="O59" s="34"/>
    </row>
    <row r="60" spans="1:15" ht="22.5" x14ac:dyDescent="0.2">
      <c r="A60" s="38">
        <v>477</v>
      </c>
      <c r="B60" s="22">
        <v>483</v>
      </c>
      <c r="C60" s="23" t="s">
        <v>437</v>
      </c>
      <c r="D60" s="24">
        <v>66505561</v>
      </c>
      <c r="E60" s="25" t="s">
        <v>438</v>
      </c>
      <c r="F60" s="26">
        <v>45644</v>
      </c>
      <c r="G60" s="25">
        <v>3086303</v>
      </c>
      <c r="H60" s="23" t="s">
        <v>62</v>
      </c>
      <c r="I60" s="25" t="s">
        <v>63</v>
      </c>
      <c r="J60" s="27">
        <v>87</v>
      </c>
      <c r="K60" s="27">
        <v>80.989999999999995</v>
      </c>
      <c r="L60" s="27">
        <v>6.01</v>
      </c>
      <c r="N60" s="34"/>
      <c r="O60" s="34"/>
    </row>
    <row r="61" spans="1:15" ht="22.5" x14ac:dyDescent="0.2">
      <c r="A61" s="38">
        <v>478</v>
      </c>
      <c r="B61" s="22">
        <v>483</v>
      </c>
      <c r="C61" s="23" t="s">
        <v>437</v>
      </c>
      <c r="D61" s="24">
        <v>66505561</v>
      </c>
      <c r="E61" s="25" t="s">
        <v>438</v>
      </c>
      <c r="F61" s="26">
        <v>45644</v>
      </c>
      <c r="G61" s="25">
        <v>3086428</v>
      </c>
      <c r="H61" s="23" t="s">
        <v>64</v>
      </c>
      <c r="I61" s="25" t="s">
        <v>65</v>
      </c>
      <c r="J61" s="27">
        <v>82</v>
      </c>
      <c r="K61" s="27">
        <v>73.59</v>
      </c>
      <c r="L61" s="27">
        <v>8.41</v>
      </c>
      <c r="N61" s="34"/>
      <c r="O61" s="34"/>
    </row>
    <row r="62" spans="1:15" x14ac:dyDescent="0.2">
      <c r="B62" s="12"/>
      <c r="C62" s="28"/>
      <c r="D62" s="29"/>
      <c r="E62" s="12"/>
      <c r="F62" s="12"/>
      <c r="G62" s="12"/>
      <c r="H62" s="30"/>
      <c r="I62" s="30"/>
      <c r="J62" s="30"/>
      <c r="K62" s="36"/>
      <c r="L62" s="11"/>
    </row>
    <row r="63" spans="1:15" x14ac:dyDescent="0.2">
      <c r="B63" s="12"/>
      <c r="C63" s="28"/>
      <c r="D63" s="29"/>
      <c r="E63" s="15"/>
      <c r="F63" s="15"/>
      <c r="G63" s="15"/>
      <c r="H63" s="15"/>
      <c r="I63" s="30"/>
      <c r="J63" s="30"/>
      <c r="K63" s="11"/>
      <c r="L63" s="11"/>
    </row>
    <row r="64" spans="1:15" x14ac:dyDescent="0.2">
      <c r="B64" s="12"/>
      <c r="C64" s="28"/>
      <c r="D64" s="29"/>
      <c r="E64" s="12"/>
      <c r="F64" s="11"/>
      <c r="G64" s="11"/>
      <c r="H64" s="11"/>
      <c r="I64" s="30"/>
      <c r="J64" s="30"/>
      <c r="K64" s="11"/>
      <c r="L64" s="11"/>
    </row>
    <row r="65" spans="2:12" ht="13.5" thickBot="1" x14ac:dyDescent="0.25">
      <c r="B65" s="12"/>
      <c r="C65" s="28"/>
      <c r="D65" s="11" t="s">
        <v>70</v>
      </c>
      <c r="E65" s="31"/>
      <c r="F65" s="31"/>
      <c r="G65" s="31"/>
      <c r="H65" s="32"/>
      <c r="I65" s="11"/>
      <c r="J65" s="30"/>
      <c r="K65" s="11"/>
      <c r="L65" s="33">
        <v>365.4</v>
      </c>
    </row>
    <row r="66" spans="2:12" ht="13.5" thickTop="1" x14ac:dyDescent="0.2">
      <c r="B66" s="12"/>
      <c r="C66" s="28"/>
      <c r="D66" s="35"/>
      <c r="E66" s="31"/>
      <c r="F66" s="31"/>
      <c r="G66" s="31"/>
      <c r="H66" s="32"/>
      <c r="I66" s="11"/>
      <c r="J66" s="30"/>
      <c r="K66" s="11"/>
      <c r="L66" s="36"/>
    </row>
    <row r="70" spans="2:12" ht="59.65" customHeight="1" x14ac:dyDescent="0.25">
      <c r="C70" s="39"/>
      <c r="D70" s="39"/>
      <c r="E70" s="39"/>
      <c r="F70" s="39"/>
      <c r="G70" s="39"/>
      <c r="H70" s="39"/>
      <c r="I70" s="39"/>
      <c r="J70" s="39"/>
      <c r="K70" s="39"/>
    </row>
  </sheetData>
  <mergeCells count="4">
    <mergeCell ref="I14:J14"/>
    <mergeCell ref="B16:L16"/>
    <mergeCell ref="B17:L17"/>
    <mergeCell ref="J21:K21"/>
  </mergeCells>
  <dataValidations count="1">
    <dataValidation type="list" allowBlank="1" showInputMessage="1" showErrorMessage="1" sqref="C19:D19" xr:uid="{94C98FCD-C70F-407C-ADC1-547C9EE90BEF}">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7F5B4-665C-4AC6-9283-AFB7B8B165AC}">
  <sheetPr>
    <tabColor rgb="FFFFFF00"/>
    <pageSetUpPr fitToPage="1"/>
  </sheetPr>
  <dimension ref="A1:L40"/>
  <sheetViews>
    <sheetView topLeftCell="B1" zoomScaleNormal="100" workbookViewId="0">
      <selection activeCell="G2" sqref="G2"/>
    </sheetView>
  </sheetViews>
  <sheetFormatPr defaultColWidth="8.85546875" defaultRowHeight="12.75" x14ac:dyDescent="0.2"/>
  <cols>
    <col min="1" max="1" width="14.42578125" style="2" hidden="1" customWidth="1"/>
    <col min="2" max="2" width="12.85546875" style="2" customWidth="1"/>
    <col min="3" max="3" width="14.42578125" style="2" customWidth="1"/>
    <col min="4" max="4" width="14" style="2" customWidth="1"/>
    <col min="5" max="5" width="18.42578125" style="2" customWidth="1"/>
    <col min="6" max="7" width="11.42578125" style="2" customWidth="1"/>
    <col min="8" max="8" width="8.85546875" style="2"/>
    <col min="9" max="9" width="19.7109375" style="2" customWidth="1"/>
    <col min="10" max="10" width="9.28515625" style="2" bestFit="1" customWidth="1"/>
    <col min="11" max="11" width="11.7109375" style="2" customWidth="1"/>
    <col min="12" max="12" width="9"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453</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45471</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x14ac:dyDescent="0.2">
      <c r="A19" s="2" t="s">
        <v>18</v>
      </c>
      <c r="B19" s="11" t="s">
        <v>19</v>
      </c>
      <c r="C19" s="14" t="s">
        <v>454</v>
      </c>
      <c r="D19" s="11"/>
      <c r="E19" s="12"/>
      <c r="F19" s="1"/>
      <c r="G19" s="1"/>
      <c r="H19" s="1"/>
      <c r="I19" s="1"/>
      <c r="J19" s="1"/>
      <c r="K19" s="1"/>
      <c r="L19" s="11"/>
    </row>
    <row r="20" spans="1:12" ht="13.5" thickBot="1" x14ac:dyDescent="0.25">
      <c r="A20" s="2">
        <v>8</v>
      </c>
      <c r="B20" s="11" t="s">
        <v>21</v>
      </c>
      <c r="C20" s="14">
        <v>2794</v>
      </c>
      <c r="D20" s="11"/>
      <c r="E20" s="12"/>
      <c r="F20" s="15"/>
      <c r="G20" s="15"/>
      <c r="H20" s="16"/>
      <c r="I20" s="16"/>
      <c r="J20" s="11"/>
      <c r="K20" s="11"/>
      <c r="L20" s="11"/>
    </row>
    <row r="21" spans="1:12" ht="13.9" customHeight="1" thickBot="1" x14ac:dyDescent="0.25">
      <c r="A21" s="2" t="s">
        <v>22</v>
      </c>
      <c r="B21" s="11" t="s">
        <v>23</v>
      </c>
      <c r="C21" s="14">
        <v>4270770</v>
      </c>
      <c r="E21" s="12"/>
      <c r="F21" s="15"/>
      <c r="G21" s="15"/>
      <c r="H21" s="16"/>
      <c r="I21" s="17" t="s">
        <v>24</v>
      </c>
      <c r="J21" s="63" t="s">
        <v>25</v>
      </c>
      <c r="K21" s="57"/>
      <c r="L21" s="11"/>
    </row>
    <row r="22" spans="1:12" x14ac:dyDescent="0.2">
      <c r="A22" s="2">
        <v>0</v>
      </c>
      <c r="B22" s="11" t="s">
        <v>26</v>
      </c>
      <c r="C22" s="14" t="s">
        <v>27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ht="22.5" x14ac:dyDescent="0.25">
      <c r="A25" s="21">
        <v>258</v>
      </c>
      <c r="B25" s="22">
        <v>483</v>
      </c>
      <c r="C25" s="23" t="s">
        <v>455</v>
      </c>
      <c r="D25" s="24">
        <v>65203689</v>
      </c>
      <c r="E25" s="25" t="s">
        <v>456</v>
      </c>
      <c r="F25" s="26">
        <v>45448</v>
      </c>
      <c r="G25" s="25">
        <v>3028669</v>
      </c>
      <c r="H25" s="23" t="s">
        <v>457</v>
      </c>
      <c r="I25" s="25" t="s">
        <v>458</v>
      </c>
      <c r="J25" s="27">
        <v>360</v>
      </c>
      <c r="K25" s="27">
        <v>320.88</v>
      </c>
      <c r="L25" s="40">
        <v>39.119999999999997</v>
      </c>
    </row>
    <row r="26" spans="1:12" ht="15" x14ac:dyDescent="0.25">
      <c r="A26" s="21">
        <v>260</v>
      </c>
      <c r="B26" s="22">
        <v>483</v>
      </c>
      <c r="C26" s="23" t="s">
        <v>455</v>
      </c>
      <c r="D26" s="24">
        <v>65203689</v>
      </c>
      <c r="E26" s="25" t="s">
        <v>456</v>
      </c>
      <c r="F26" s="26">
        <v>45448</v>
      </c>
      <c r="G26" s="25">
        <v>3078243</v>
      </c>
      <c r="H26" s="23" t="s">
        <v>181</v>
      </c>
      <c r="I26" s="25" t="s">
        <v>182</v>
      </c>
      <c r="J26" s="27">
        <v>163</v>
      </c>
      <c r="K26" s="27">
        <v>143.02000000000001</v>
      </c>
      <c r="L26" s="40">
        <v>19.98</v>
      </c>
    </row>
    <row r="27" spans="1:12" ht="22.5" x14ac:dyDescent="0.25">
      <c r="A27" s="21">
        <v>261</v>
      </c>
      <c r="B27" s="22">
        <v>483</v>
      </c>
      <c r="C27" s="23" t="s">
        <v>455</v>
      </c>
      <c r="D27" s="24">
        <v>65203689</v>
      </c>
      <c r="E27" s="25" t="s">
        <v>456</v>
      </c>
      <c r="F27" s="26">
        <v>45448</v>
      </c>
      <c r="G27" s="25">
        <v>3078342</v>
      </c>
      <c r="H27" s="23" t="s">
        <v>246</v>
      </c>
      <c r="I27" s="25" t="s">
        <v>247</v>
      </c>
      <c r="J27" s="27">
        <v>190</v>
      </c>
      <c r="K27" s="27">
        <v>170.81</v>
      </c>
      <c r="L27" s="40">
        <v>19.190000000000001</v>
      </c>
    </row>
    <row r="28" spans="1:12" ht="22.5" x14ac:dyDescent="0.25">
      <c r="A28" s="21">
        <v>262</v>
      </c>
      <c r="B28" s="22">
        <v>483</v>
      </c>
      <c r="C28" s="23" t="s">
        <v>455</v>
      </c>
      <c r="D28" s="24">
        <v>65203689</v>
      </c>
      <c r="E28" s="25" t="s">
        <v>456</v>
      </c>
      <c r="F28" s="26">
        <v>45448</v>
      </c>
      <c r="G28" s="25">
        <v>3087228</v>
      </c>
      <c r="H28" s="23" t="s">
        <v>183</v>
      </c>
      <c r="I28" s="25" t="s">
        <v>184</v>
      </c>
      <c r="J28" s="27">
        <v>129</v>
      </c>
      <c r="K28" s="27">
        <v>114.53999999999999</v>
      </c>
      <c r="L28" s="40">
        <v>14.46</v>
      </c>
    </row>
    <row r="29" spans="1:12" ht="15" x14ac:dyDescent="0.25">
      <c r="A29" s="21">
        <v>263</v>
      </c>
      <c r="B29" s="22">
        <v>483</v>
      </c>
      <c r="C29" s="23" t="s">
        <v>459</v>
      </c>
      <c r="D29" s="24">
        <v>65205080</v>
      </c>
      <c r="E29" s="25" t="s">
        <v>460</v>
      </c>
      <c r="F29" s="26">
        <v>45450</v>
      </c>
      <c r="G29" s="25">
        <v>3078243</v>
      </c>
      <c r="H29" s="23" t="s">
        <v>181</v>
      </c>
      <c r="I29" s="25" t="s">
        <v>182</v>
      </c>
      <c r="J29" s="27">
        <v>163</v>
      </c>
      <c r="K29" s="27">
        <v>143.02000000000001</v>
      </c>
      <c r="L29" s="40">
        <v>19.98</v>
      </c>
    </row>
    <row r="30" spans="1:12" ht="22.5" x14ac:dyDescent="0.25">
      <c r="A30" s="21">
        <v>264</v>
      </c>
      <c r="B30" s="22">
        <v>483</v>
      </c>
      <c r="C30" s="23" t="s">
        <v>459</v>
      </c>
      <c r="D30" s="24">
        <v>65205080</v>
      </c>
      <c r="E30" s="25" t="s">
        <v>460</v>
      </c>
      <c r="F30" s="26">
        <v>45450</v>
      </c>
      <c r="G30" s="25">
        <v>3078342</v>
      </c>
      <c r="H30" s="23" t="s">
        <v>246</v>
      </c>
      <c r="I30" s="25" t="s">
        <v>247</v>
      </c>
      <c r="J30" s="27">
        <v>190</v>
      </c>
      <c r="K30" s="27">
        <v>170.81</v>
      </c>
      <c r="L30" s="40">
        <v>19.190000000000001</v>
      </c>
    </row>
    <row r="31" spans="1:12" ht="22.5" x14ac:dyDescent="0.25">
      <c r="A31" s="21">
        <v>265</v>
      </c>
      <c r="B31" s="22">
        <v>483</v>
      </c>
      <c r="C31" s="23" t="s">
        <v>459</v>
      </c>
      <c r="D31" s="24">
        <v>65205080</v>
      </c>
      <c r="E31" s="25" t="s">
        <v>460</v>
      </c>
      <c r="F31" s="26">
        <v>45450</v>
      </c>
      <c r="G31" s="25">
        <v>3087228</v>
      </c>
      <c r="H31" s="23" t="s">
        <v>183</v>
      </c>
      <c r="I31" s="25" t="s">
        <v>184</v>
      </c>
      <c r="J31" s="27">
        <v>129</v>
      </c>
      <c r="K31" s="27">
        <v>114.53999999999999</v>
      </c>
      <c r="L31" s="40">
        <v>14.46</v>
      </c>
    </row>
    <row r="32" spans="1:12" ht="17.100000000000001" customHeight="1" x14ac:dyDescent="0.2">
      <c r="B32" s="12"/>
      <c r="C32" s="28"/>
      <c r="D32" s="29"/>
      <c r="E32" s="12"/>
      <c r="F32" s="12"/>
      <c r="G32" s="12"/>
      <c r="H32" s="30"/>
      <c r="I32" s="30"/>
      <c r="J32" s="30"/>
      <c r="K32" s="11"/>
      <c r="L32" s="11"/>
    </row>
    <row r="33" spans="2:12" x14ac:dyDescent="0.2">
      <c r="B33" s="12"/>
      <c r="C33" s="28"/>
      <c r="D33" s="29"/>
      <c r="E33" s="15"/>
      <c r="F33" s="15"/>
      <c r="G33" s="15"/>
      <c r="H33" s="15"/>
      <c r="I33" s="30"/>
      <c r="J33" s="30"/>
      <c r="K33" s="11"/>
      <c r="L33" s="11"/>
    </row>
    <row r="34" spans="2:12" x14ac:dyDescent="0.2">
      <c r="B34" s="12"/>
      <c r="C34" s="28"/>
      <c r="D34" s="29"/>
      <c r="E34" s="12"/>
      <c r="F34" s="11"/>
      <c r="G34" s="11"/>
      <c r="H34" s="11"/>
      <c r="I34" s="30"/>
      <c r="J34" s="30"/>
      <c r="K34" s="11"/>
      <c r="L34" s="11"/>
    </row>
    <row r="35" spans="2:12" ht="13.5" thickBot="1" x14ac:dyDescent="0.25">
      <c r="B35" s="12"/>
      <c r="C35" s="28"/>
      <c r="D35" s="11" t="s">
        <v>70</v>
      </c>
      <c r="E35" s="31"/>
      <c r="F35" s="31"/>
      <c r="G35" s="31"/>
      <c r="H35" s="32"/>
      <c r="I35" s="11"/>
      <c r="J35" s="30"/>
      <c r="K35" s="11"/>
      <c r="L35" s="33">
        <v>146.38</v>
      </c>
    </row>
    <row r="36" spans="2:12" ht="13.5" thickTop="1" x14ac:dyDescent="0.2">
      <c r="B36" s="12"/>
      <c r="C36" s="28"/>
      <c r="D36" s="35"/>
      <c r="E36" s="31"/>
      <c r="F36" s="31"/>
      <c r="G36" s="31"/>
      <c r="H36" s="32"/>
      <c r="I36" s="11"/>
      <c r="J36" s="30"/>
      <c r="K36" s="11"/>
      <c r="L36" s="36"/>
    </row>
    <row r="40" spans="2:12" ht="59.65" customHeight="1" x14ac:dyDescent="0.25">
      <c r="C40"/>
      <c r="D40"/>
      <c r="E40"/>
      <c r="F40"/>
      <c r="G40"/>
      <c r="H40"/>
      <c r="I40"/>
      <c r="J40"/>
      <c r="K40"/>
    </row>
  </sheetData>
  <mergeCells count="4">
    <mergeCell ref="I14:J14"/>
    <mergeCell ref="B16:L16"/>
    <mergeCell ref="B17:L17"/>
    <mergeCell ref="J21:K21"/>
  </mergeCells>
  <dataValidations count="1">
    <dataValidation type="list" allowBlank="1" showInputMessage="1" showErrorMessage="1" sqref="C19:D19" xr:uid="{1F21D248-4577-48C4-968F-230D7B90416E}">
      <formula1>#REF!</formula1>
    </dataValidation>
  </dataValidations>
  <pageMargins left="0.25" right="0.25" top="0.5" bottom="0.5" header="0.3" footer="0.3"/>
  <pageSetup scale="94"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25943-D59C-4E9F-B1C0-E04487141D83}">
  <sheetPr>
    <tabColor rgb="FFFFFF00"/>
    <pageSetUpPr fitToPage="1"/>
  </sheetPr>
  <dimension ref="A1:O37"/>
  <sheetViews>
    <sheetView topLeftCell="B1" zoomScaleNormal="100" workbookViewId="0">
      <selection activeCell="G2" sqref="G2"/>
    </sheetView>
  </sheetViews>
  <sheetFormatPr defaultColWidth="8.85546875" defaultRowHeight="12.75" x14ac:dyDescent="0.2"/>
  <cols>
    <col min="1" max="1" width="8.85546875" style="2" hidden="1" customWidth="1"/>
    <col min="2" max="2" width="12.85546875" style="2" customWidth="1"/>
    <col min="3" max="3" width="15.85546875" style="2" customWidth="1"/>
    <col min="4" max="4" width="14" style="2" customWidth="1"/>
    <col min="5" max="5" width="18.42578125" style="2" customWidth="1"/>
    <col min="6" max="7" width="11.42578125" style="2" customWidth="1"/>
    <col min="8" max="8" width="8.85546875" style="2"/>
    <col min="9" max="9" width="19.7109375" style="2" customWidth="1"/>
    <col min="10" max="10" width="9.85546875" style="2" customWidth="1"/>
    <col min="11" max="11" width="11.2851562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461</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45565</v>
      </c>
      <c r="C17" s="55"/>
      <c r="D17" s="55"/>
      <c r="E17" s="55"/>
      <c r="F17" s="55"/>
      <c r="G17" s="55"/>
      <c r="H17" s="55"/>
      <c r="I17" s="55"/>
      <c r="J17" s="55"/>
      <c r="K17" s="55"/>
      <c r="L17" s="55"/>
    </row>
    <row r="18" spans="1:15" x14ac:dyDescent="0.2">
      <c r="B18" s="11" t="s">
        <v>17</v>
      </c>
      <c r="C18" s="11"/>
      <c r="D18" s="11"/>
      <c r="E18" s="12"/>
      <c r="F18" s="11"/>
      <c r="G18" s="11"/>
      <c r="H18" s="11"/>
      <c r="I18" s="1"/>
      <c r="J18" s="11"/>
      <c r="K18" s="11"/>
      <c r="L18" s="11"/>
    </row>
    <row r="19" spans="1:15" x14ac:dyDescent="0.2">
      <c r="A19" s="2" t="s">
        <v>18</v>
      </c>
      <c r="B19" s="11" t="s">
        <v>19</v>
      </c>
      <c r="C19" s="14" t="s">
        <v>462</v>
      </c>
      <c r="D19" s="11"/>
      <c r="E19" s="12"/>
      <c r="F19" s="1"/>
      <c r="G19" s="1"/>
      <c r="H19" s="1"/>
      <c r="I19" s="1"/>
      <c r="J19" s="1"/>
      <c r="K19" s="1"/>
      <c r="L19" s="11"/>
    </row>
    <row r="20" spans="1:15" ht="13.5" thickBot="1" x14ac:dyDescent="0.25">
      <c r="A20" s="2">
        <v>4</v>
      </c>
      <c r="B20" s="11" t="s">
        <v>21</v>
      </c>
      <c r="C20" s="14">
        <v>2794</v>
      </c>
      <c r="D20" s="11"/>
      <c r="E20" s="12"/>
      <c r="F20" s="15"/>
      <c r="G20" s="15"/>
      <c r="H20" s="16"/>
      <c r="I20" s="16"/>
      <c r="J20" s="11"/>
      <c r="K20" s="11"/>
      <c r="L20" s="11"/>
    </row>
    <row r="21" spans="1:15" ht="13.9" customHeight="1" thickBot="1" x14ac:dyDescent="0.25">
      <c r="A21" s="2" t="s">
        <v>22</v>
      </c>
      <c r="B21" s="11" t="s">
        <v>23</v>
      </c>
      <c r="C21" s="14">
        <v>4270770</v>
      </c>
      <c r="E21" s="12"/>
      <c r="F21" s="15"/>
      <c r="G21" s="15"/>
      <c r="H21" s="16"/>
      <c r="I21" s="17" t="s">
        <v>24</v>
      </c>
      <c r="J21" s="63" t="s">
        <v>25</v>
      </c>
      <c r="K21" s="57"/>
      <c r="L21" s="11"/>
    </row>
    <row r="22" spans="1:15" x14ac:dyDescent="0.2">
      <c r="A22" s="2">
        <v>0</v>
      </c>
      <c r="B22" s="11" t="s">
        <v>26</v>
      </c>
      <c r="C22" s="14" t="s">
        <v>27</v>
      </c>
      <c r="D22" s="11"/>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5" ht="22.5" x14ac:dyDescent="0.2">
      <c r="A25" s="38">
        <v>461</v>
      </c>
      <c r="B25" s="22">
        <v>483</v>
      </c>
      <c r="C25" s="23" t="s">
        <v>212</v>
      </c>
      <c r="D25" s="24">
        <v>65863193</v>
      </c>
      <c r="E25" s="25" t="s">
        <v>213</v>
      </c>
      <c r="F25" s="26">
        <v>45558</v>
      </c>
      <c r="G25" s="25">
        <v>3064904</v>
      </c>
      <c r="H25" s="23" t="s">
        <v>463</v>
      </c>
      <c r="I25" s="25" t="s">
        <v>464</v>
      </c>
      <c r="J25" s="27">
        <v>92</v>
      </c>
      <c r="K25" s="27">
        <v>65.989999999999995</v>
      </c>
      <c r="L25" s="27">
        <v>26.01</v>
      </c>
      <c r="N25" s="34"/>
      <c r="O25" s="34"/>
    </row>
    <row r="26" spans="1:15" x14ac:dyDescent="0.2">
      <c r="A26" s="38">
        <v>462</v>
      </c>
      <c r="B26" s="22">
        <v>483</v>
      </c>
      <c r="C26" s="23" t="s">
        <v>212</v>
      </c>
      <c r="D26" s="24">
        <v>65863193</v>
      </c>
      <c r="E26" s="25" t="s">
        <v>213</v>
      </c>
      <c r="F26" s="26">
        <v>45558</v>
      </c>
      <c r="G26" s="25">
        <v>3078243</v>
      </c>
      <c r="H26" s="23" t="s">
        <v>181</v>
      </c>
      <c r="I26" s="25" t="s">
        <v>182</v>
      </c>
      <c r="J26" s="27">
        <v>163</v>
      </c>
      <c r="K26" s="27">
        <v>143.02000000000001</v>
      </c>
      <c r="L26" s="27">
        <v>19.98</v>
      </c>
      <c r="N26" s="34"/>
      <c r="O26" s="34"/>
    </row>
    <row r="27" spans="1:15" ht="22.5" x14ac:dyDescent="0.2">
      <c r="A27" s="38">
        <v>463</v>
      </c>
      <c r="B27" s="22">
        <v>483</v>
      </c>
      <c r="C27" s="23" t="s">
        <v>212</v>
      </c>
      <c r="D27" s="24">
        <v>65863193</v>
      </c>
      <c r="E27" s="25" t="s">
        <v>213</v>
      </c>
      <c r="F27" s="26">
        <v>45558</v>
      </c>
      <c r="G27" s="25">
        <v>3078342</v>
      </c>
      <c r="H27" s="23" t="s">
        <v>246</v>
      </c>
      <c r="I27" s="25" t="s">
        <v>247</v>
      </c>
      <c r="J27" s="27">
        <v>190</v>
      </c>
      <c r="K27" s="27">
        <v>170.81</v>
      </c>
      <c r="L27" s="27">
        <v>19.190000000000001</v>
      </c>
      <c r="N27" s="34"/>
      <c r="O27" s="34"/>
    </row>
    <row r="28" spans="1:15" ht="22.5" x14ac:dyDescent="0.2">
      <c r="A28" s="38">
        <v>464</v>
      </c>
      <c r="B28" s="22">
        <v>483</v>
      </c>
      <c r="C28" s="23" t="s">
        <v>212</v>
      </c>
      <c r="D28" s="24">
        <v>65863193</v>
      </c>
      <c r="E28" s="25" t="s">
        <v>213</v>
      </c>
      <c r="F28" s="26">
        <v>45558</v>
      </c>
      <c r="G28" s="25">
        <v>3087228</v>
      </c>
      <c r="H28" s="23" t="s">
        <v>183</v>
      </c>
      <c r="I28" s="25" t="s">
        <v>184</v>
      </c>
      <c r="J28" s="27">
        <v>129</v>
      </c>
      <c r="K28" s="27">
        <v>114.53999999999999</v>
      </c>
      <c r="L28" s="27">
        <v>14.46</v>
      </c>
      <c r="N28" s="34"/>
      <c r="O28" s="34"/>
    </row>
    <row r="29" spans="1:15" x14ac:dyDescent="0.2">
      <c r="B29" s="12"/>
      <c r="C29" s="28"/>
      <c r="D29" s="29"/>
      <c r="E29" s="12"/>
      <c r="F29" s="12"/>
      <c r="G29" s="12"/>
      <c r="H29" s="30"/>
      <c r="I29" s="30"/>
      <c r="J29" s="30"/>
      <c r="K29" s="36"/>
      <c r="L29" s="11"/>
    </row>
    <row r="30" spans="1:15" x14ac:dyDescent="0.2">
      <c r="B30" s="12"/>
      <c r="C30" s="28"/>
      <c r="D30" s="29"/>
      <c r="E30" s="15"/>
      <c r="F30" s="15"/>
      <c r="G30" s="15"/>
      <c r="H30" s="15"/>
      <c r="I30" s="30"/>
      <c r="J30" s="30"/>
      <c r="K30" s="11"/>
      <c r="L30" s="11"/>
    </row>
    <row r="31" spans="1:15" x14ac:dyDescent="0.2">
      <c r="B31" s="12"/>
      <c r="C31" s="28"/>
      <c r="D31" s="29"/>
      <c r="E31" s="12"/>
      <c r="F31" s="11"/>
      <c r="G31" s="11"/>
      <c r="H31" s="11"/>
      <c r="I31" s="30"/>
      <c r="J31" s="30"/>
      <c r="K31" s="11"/>
      <c r="L31" s="11"/>
    </row>
    <row r="32" spans="1:15" ht="13.5" thickBot="1" x14ac:dyDescent="0.25">
      <c r="B32" s="12"/>
      <c r="C32" s="28"/>
      <c r="D32" s="11" t="s">
        <v>70</v>
      </c>
      <c r="E32" s="31"/>
      <c r="F32" s="31"/>
      <c r="G32" s="31"/>
      <c r="H32" s="32"/>
      <c r="I32" s="11"/>
      <c r="J32" s="30"/>
      <c r="K32" s="11"/>
      <c r="L32" s="33">
        <v>79.64</v>
      </c>
    </row>
    <row r="33" spans="2:12" ht="13.5" thickTop="1" x14ac:dyDescent="0.2">
      <c r="B33" s="12"/>
      <c r="C33" s="28"/>
      <c r="D33" s="35"/>
      <c r="E33" s="31"/>
      <c r="F33" s="31"/>
      <c r="G33" s="31"/>
      <c r="H33" s="32"/>
      <c r="I33" s="11"/>
      <c r="J33" s="30"/>
      <c r="K33" s="11"/>
      <c r="L33" s="36"/>
    </row>
    <row r="37" spans="2:12" ht="59.65" customHeight="1" x14ac:dyDescent="0.25">
      <c r="C37" s="39"/>
      <c r="D37" s="39"/>
      <c r="E37" s="39"/>
      <c r="F37" s="39"/>
      <c r="G37" s="39"/>
      <c r="H37" s="39"/>
      <c r="I37" s="39"/>
      <c r="J37" s="39"/>
      <c r="K37" s="39"/>
    </row>
  </sheetData>
  <mergeCells count="4">
    <mergeCell ref="I14:J14"/>
    <mergeCell ref="B16:L16"/>
    <mergeCell ref="B17:L17"/>
    <mergeCell ref="J21:K21"/>
  </mergeCells>
  <dataValidations count="1">
    <dataValidation type="list" allowBlank="1" showInputMessage="1" showErrorMessage="1" sqref="C19:D19" xr:uid="{81052CB1-2326-47CD-92AE-ACA2F008B19B}">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96383-7DC5-49D3-83CD-5D4E71B065B7}">
  <sheetPr>
    <tabColor rgb="FFFFFF00"/>
    <pageSetUpPr fitToPage="1"/>
  </sheetPr>
  <dimension ref="A1:O41"/>
  <sheetViews>
    <sheetView topLeftCell="B1" zoomScaleNormal="100" workbookViewId="0">
      <selection activeCell="G2" sqref="G2"/>
    </sheetView>
  </sheetViews>
  <sheetFormatPr defaultColWidth="8.85546875" defaultRowHeight="12.75" x14ac:dyDescent="0.2"/>
  <cols>
    <col min="1" max="1" width="8.85546875" style="2" hidden="1" customWidth="1"/>
    <col min="2" max="2" width="12.85546875" style="2" customWidth="1"/>
    <col min="3" max="3" width="15.85546875" style="2" customWidth="1"/>
    <col min="4" max="4" width="14" style="2" customWidth="1"/>
    <col min="5" max="5" width="18.42578125" style="2" customWidth="1"/>
    <col min="6" max="7" width="11.42578125" style="2" customWidth="1"/>
    <col min="8" max="8" width="8.85546875" style="2"/>
    <col min="9" max="9" width="19.7109375" style="2" customWidth="1"/>
    <col min="10" max="10" width="9.85546875" style="2" customWidth="1"/>
    <col min="11" max="11" width="11.2851562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465</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45596</v>
      </c>
      <c r="C17" s="55"/>
      <c r="D17" s="55"/>
      <c r="E17" s="55"/>
      <c r="F17" s="55"/>
      <c r="G17" s="55"/>
      <c r="H17" s="55"/>
      <c r="I17" s="55"/>
      <c r="J17" s="55"/>
      <c r="K17" s="55"/>
      <c r="L17" s="55"/>
    </row>
    <row r="18" spans="1:15" x14ac:dyDescent="0.2">
      <c r="B18" s="11" t="s">
        <v>17</v>
      </c>
      <c r="C18" s="11"/>
      <c r="D18" s="11"/>
      <c r="E18" s="12"/>
      <c r="F18" s="11"/>
      <c r="G18" s="11"/>
      <c r="H18" s="11"/>
      <c r="I18" s="1"/>
      <c r="J18" s="11"/>
      <c r="K18" s="11"/>
      <c r="L18" s="11"/>
    </row>
    <row r="19" spans="1:15" x14ac:dyDescent="0.2">
      <c r="A19" s="2" t="s">
        <v>18</v>
      </c>
      <c r="B19" s="11" t="s">
        <v>19</v>
      </c>
      <c r="C19" s="14" t="s">
        <v>462</v>
      </c>
      <c r="D19" s="11"/>
      <c r="E19" s="12"/>
      <c r="F19" s="1"/>
      <c r="G19" s="1"/>
      <c r="H19" s="1"/>
      <c r="I19" s="1"/>
      <c r="J19" s="1"/>
      <c r="K19" s="1"/>
      <c r="L19" s="11"/>
    </row>
    <row r="20" spans="1:15" ht="13.5" thickBot="1" x14ac:dyDescent="0.25">
      <c r="A20" s="2">
        <v>12</v>
      </c>
      <c r="B20" s="11" t="s">
        <v>21</v>
      </c>
      <c r="C20" s="14">
        <v>2794</v>
      </c>
      <c r="D20" s="11"/>
      <c r="E20" s="12"/>
      <c r="F20" s="15"/>
      <c r="G20" s="15"/>
      <c r="H20" s="16"/>
      <c r="I20" s="16"/>
      <c r="J20" s="11"/>
      <c r="K20" s="11"/>
      <c r="L20" s="11"/>
    </row>
    <row r="21" spans="1:15" ht="13.9" customHeight="1" thickBot="1" x14ac:dyDescent="0.25">
      <c r="A21" s="2" t="s">
        <v>22</v>
      </c>
      <c r="B21" s="11" t="s">
        <v>23</v>
      </c>
      <c r="C21" s="14">
        <v>4270770</v>
      </c>
      <c r="E21" s="12"/>
      <c r="F21" s="15"/>
      <c r="G21" s="15"/>
      <c r="H21" s="16"/>
      <c r="I21" s="17" t="s">
        <v>24</v>
      </c>
      <c r="J21" s="63" t="s">
        <v>25</v>
      </c>
      <c r="K21" s="57"/>
      <c r="L21" s="11"/>
    </row>
    <row r="22" spans="1:15" x14ac:dyDescent="0.2">
      <c r="A22" s="2">
        <v>0</v>
      </c>
      <c r="B22" s="11" t="s">
        <v>26</v>
      </c>
      <c r="C22" s="14" t="s">
        <v>27</v>
      </c>
      <c r="D22" s="11"/>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5" ht="22.5" x14ac:dyDescent="0.2">
      <c r="A25" s="38">
        <v>324</v>
      </c>
      <c r="B25" s="22">
        <v>483</v>
      </c>
      <c r="C25" s="23" t="s">
        <v>466</v>
      </c>
      <c r="D25" s="24">
        <v>66004805</v>
      </c>
      <c r="E25" s="25" t="s">
        <v>467</v>
      </c>
      <c r="F25" s="26">
        <v>45575</v>
      </c>
      <c r="G25" s="25">
        <v>3028669</v>
      </c>
      <c r="H25" s="23" t="s">
        <v>457</v>
      </c>
      <c r="I25" s="25" t="s">
        <v>458</v>
      </c>
      <c r="J25" s="27">
        <v>360</v>
      </c>
      <c r="K25" s="27">
        <v>320.88</v>
      </c>
      <c r="L25" s="27">
        <v>39.119999999999997</v>
      </c>
      <c r="N25" s="34"/>
      <c r="O25" s="34"/>
    </row>
    <row r="26" spans="1:15" ht="22.5" x14ac:dyDescent="0.2">
      <c r="A26" s="38">
        <v>326</v>
      </c>
      <c r="B26" s="22">
        <v>483</v>
      </c>
      <c r="C26" s="23" t="s">
        <v>466</v>
      </c>
      <c r="D26" s="24">
        <v>66004805</v>
      </c>
      <c r="E26" s="25" t="s">
        <v>467</v>
      </c>
      <c r="F26" s="26">
        <v>45575</v>
      </c>
      <c r="G26" s="25">
        <v>3078243</v>
      </c>
      <c r="H26" s="23" t="s">
        <v>181</v>
      </c>
      <c r="I26" s="25" t="s">
        <v>182</v>
      </c>
      <c r="J26" s="27">
        <v>163</v>
      </c>
      <c r="K26" s="27">
        <v>143.02000000000001</v>
      </c>
      <c r="L26" s="27">
        <v>19.98</v>
      </c>
      <c r="N26" s="34"/>
      <c r="O26" s="34"/>
    </row>
    <row r="27" spans="1:15" ht="22.5" x14ac:dyDescent="0.2">
      <c r="A27" s="38">
        <v>327</v>
      </c>
      <c r="B27" s="22">
        <v>483</v>
      </c>
      <c r="C27" s="23" t="s">
        <v>466</v>
      </c>
      <c r="D27" s="24">
        <v>66004805</v>
      </c>
      <c r="E27" s="25" t="s">
        <v>467</v>
      </c>
      <c r="F27" s="26">
        <v>45575</v>
      </c>
      <c r="G27" s="25">
        <v>3078342</v>
      </c>
      <c r="H27" s="23" t="s">
        <v>246</v>
      </c>
      <c r="I27" s="25" t="s">
        <v>247</v>
      </c>
      <c r="J27" s="27">
        <v>190</v>
      </c>
      <c r="K27" s="27">
        <v>170.81</v>
      </c>
      <c r="L27" s="27">
        <v>19.190000000000001</v>
      </c>
      <c r="N27" s="34"/>
      <c r="O27" s="34"/>
    </row>
    <row r="28" spans="1:15" ht="22.5" x14ac:dyDescent="0.2">
      <c r="A28" s="38">
        <v>328</v>
      </c>
      <c r="B28" s="22">
        <v>483</v>
      </c>
      <c r="C28" s="23" t="s">
        <v>466</v>
      </c>
      <c r="D28" s="24">
        <v>66004805</v>
      </c>
      <c r="E28" s="25" t="s">
        <v>467</v>
      </c>
      <c r="F28" s="26">
        <v>45575</v>
      </c>
      <c r="G28" s="25">
        <v>3087228</v>
      </c>
      <c r="H28" s="23" t="s">
        <v>183</v>
      </c>
      <c r="I28" s="25" t="s">
        <v>184</v>
      </c>
      <c r="J28" s="27">
        <v>129</v>
      </c>
      <c r="K28" s="27">
        <v>114.53999999999999</v>
      </c>
      <c r="L28" s="27">
        <v>14.46</v>
      </c>
      <c r="N28" s="34"/>
      <c r="O28" s="34"/>
    </row>
    <row r="29" spans="1:15" ht="22.5" x14ac:dyDescent="0.2">
      <c r="A29" s="38">
        <v>331</v>
      </c>
      <c r="B29" s="22">
        <v>483</v>
      </c>
      <c r="C29" s="23" t="s">
        <v>468</v>
      </c>
      <c r="D29" s="24">
        <v>66071374</v>
      </c>
      <c r="E29" s="25" t="s">
        <v>469</v>
      </c>
      <c r="F29" s="26">
        <v>45568</v>
      </c>
      <c r="G29" s="25">
        <v>3028669</v>
      </c>
      <c r="H29" s="23" t="s">
        <v>457</v>
      </c>
      <c r="I29" s="25" t="s">
        <v>458</v>
      </c>
      <c r="J29" s="27">
        <v>360</v>
      </c>
      <c r="K29" s="27">
        <v>320.88</v>
      </c>
      <c r="L29" s="27">
        <v>39.119999999999997</v>
      </c>
      <c r="N29" s="34"/>
      <c r="O29" s="34"/>
    </row>
    <row r="30" spans="1:15" x14ac:dyDescent="0.2">
      <c r="A30" s="38">
        <v>333</v>
      </c>
      <c r="B30" s="22">
        <v>483</v>
      </c>
      <c r="C30" s="23" t="s">
        <v>468</v>
      </c>
      <c r="D30" s="24">
        <v>66071374</v>
      </c>
      <c r="E30" s="25" t="s">
        <v>469</v>
      </c>
      <c r="F30" s="26">
        <v>45568</v>
      </c>
      <c r="G30" s="25">
        <v>3078243</v>
      </c>
      <c r="H30" s="23" t="s">
        <v>181</v>
      </c>
      <c r="I30" s="25" t="s">
        <v>182</v>
      </c>
      <c r="J30" s="27">
        <v>163</v>
      </c>
      <c r="K30" s="27">
        <v>143.02000000000001</v>
      </c>
      <c r="L30" s="27">
        <v>19.98</v>
      </c>
      <c r="N30" s="34"/>
      <c r="O30" s="34"/>
    </row>
    <row r="31" spans="1:15" ht="22.5" x14ac:dyDescent="0.2">
      <c r="A31" s="38">
        <v>334</v>
      </c>
      <c r="B31" s="22">
        <v>483</v>
      </c>
      <c r="C31" s="23" t="s">
        <v>468</v>
      </c>
      <c r="D31" s="24">
        <v>66071374</v>
      </c>
      <c r="E31" s="25" t="s">
        <v>469</v>
      </c>
      <c r="F31" s="26">
        <v>45568</v>
      </c>
      <c r="G31" s="25">
        <v>3078342</v>
      </c>
      <c r="H31" s="23" t="s">
        <v>246</v>
      </c>
      <c r="I31" s="25" t="s">
        <v>247</v>
      </c>
      <c r="J31" s="27">
        <v>190</v>
      </c>
      <c r="K31" s="27">
        <v>170.81</v>
      </c>
      <c r="L31" s="27">
        <v>19.190000000000001</v>
      </c>
      <c r="N31" s="34"/>
      <c r="O31" s="34"/>
    </row>
    <row r="32" spans="1:15" ht="22.5" x14ac:dyDescent="0.2">
      <c r="A32" s="38">
        <v>335</v>
      </c>
      <c r="B32" s="22">
        <v>483</v>
      </c>
      <c r="C32" s="23" t="s">
        <v>468</v>
      </c>
      <c r="D32" s="24">
        <v>66071374</v>
      </c>
      <c r="E32" s="25" t="s">
        <v>469</v>
      </c>
      <c r="F32" s="26">
        <v>45568</v>
      </c>
      <c r="G32" s="25">
        <v>3087228</v>
      </c>
      <c r="H32" s="23" t="s">
        <v>183</v>
      </c>
      <c r="I32" s="25" t="s">
        <v>184</v>
      </c>
      <c r="J32" s="27">
        <v>129</v>
      </c>
      <c r="K32" s="27">
        <v>114.53999999999999</v>
      </c>
      <c r="L32" s="27">
        <v>14.46</v>
      </c>
      <c r="N32" s="34"/>
      <c r="O32" s="34"/>
    </row>
    <row r="33" spans="2:12" x14ac:dyDescent="0.2">
      <c r="B33" s="12"/>
      <c r="C33" s="28"/>
      <c r="D33" s="29"/>
      <c r="E33" s="12"/>
      <c r="F33" s="12"/>
      <c r="G33" s="12"/>
      <c r="H33" s="30"/>
      <c r="I33" s="30"/>
      <c r="J33" s="30"/>
      <c r="K33" s="36"/>
      <c r="L33" s="11"/>
    </row>
    <row r="34" spans="2:12" x14ac:dyDescent="0.2">
      <c r="B34" s="12"/>
      <c r="C34" s="28"/>
      <c r="D34" s="29"/>
      <c r="E34" s="15"/>
      <c r="F34" s="15"/>
      <c r="G34" s="15"/>
      <c r="H34" s="15"/>
      <c r="I34" s="30"/>
      <c r="J34" s="30"/>
      <c r="K34" s="11"/>
      <c r="L34" s="11"/>
    </row>
    <row r="35" spans="2:12" x14ac:dyDescent="0.2">
      <c r="B35" s="12"/>
      <c r="C35" s="28"/>
      <c r="D35" s="29"/>
      <c r="E35" s="12"/>
      <c r="F35" s="11"/>
      <c r="G35" s="11"/>
      <c r="H35" s="11"/>
      <c r="I35" s="30"/>
      <c r="J35" s="30"/>
      <c r="K35" s="11"/>
      <c r="L35" s="11"/>
    </row>
    <row r="36" spans="2:12" ht="13.5" thickBot="1" x14ac:dyDescent="0.25">
      <c r="B36" s="12"/>
      <c r="C36" s="28"/>
      <c r="D36" s="11" t="s">
        <v>70</v>
      </c>
      <c r="E36" s="31"/>
      <c r="F36" s="31"/>
      <c r="G36" s="31"/>
      <c r="H36" s="32"/>
      <c r="I36" s="11"/>
      <c r="J36" s="30"/>
      <c r="K36" s="11"/>
      <c r="L36" s="33">
        <v>185.5</v>
      </c>
    </row>
    <row r="37" spans="2:12" ht="13.5" thickTop="1" x14ac:dyDescent="0.2">
      <c r="B37" s="12"/>
      <c r="C37" s="28"/>
      <c r="D37" s="35"/>
      <c r="E37" s="31"/>
      <c r="F37" s="31"/>
      <c r="G37" s="31"/>
      <c r="H37" s="32"/>
      <c r="I37" s="11"/>
      <c r="J37" s="30"/>
      <c r="K37" s="11"/>
      <c r="L37" s="36"/>
    </row>
    <row r="41" spans="2:12" ht="59.65" customHeight="1" x14ac:dyDescent="0.25">
      <c r="C41" s="39"/>
      <c r="D41" s="39"/>
      <c r="E41" s="39"/>
      <c r="F41" s="39"/>
      <c r="G41" s="39"/>
      <c r="H41" s="39"/>
      <c r="I41" s="39"/>
      <c r="J41" s="39"/>
      <c r="K41" s="39"/>
    </row>
  </sheetData>
  <mergeCells count="4">
    <mergeCell ref="I14:J14"/>
    <mergeCell ref="B16:L16"/>
    <mergeCell ref="B17:L17"/>
    <mergeCell ref="J21:K21"/>
  </mergeCells>
  <dataValidations count="1">
    <dataValidation type="list" allowBlank="1" showInputMessage="1" showErrorMessage="1" sqref="C19:D19" xr:uid="{3868A2D1-F95F-46DB-B642-DE7E3C7319DD}">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B642E-AC76-455E-A0C0-0A35918E80CC}">
  <sheetPr>
    <tabColor rgb="FFFFFF00"/>
    <pageSetUpPr fitToPage="1"/>
  </sheetPr>
  <dimension ref="A1:O44"/>
  <sheetViews>
    <sheetView topLeftCell="B1" zoomScaleNormal="100" workbookViewId="0">
      <selection activeCell="G2" sqref="G2"/>
    </sheetView>
  </sheetViews>
  <sheetFormatPr defaultColWidth="8.85546875" defaultRowHeight="12.75" x14ac:dyDescent="0.2"/>
  <cols>
    <col min="1" max="1" width="8.85546875" style="2" hidden="1" customWidth="1"/>
    <col min="2" max="2" width="12.85546875" style="2" customWidth="1"/>
    <col min="3" max="3" width="15.85546875" style="2" customWidth="1"/>
    <col min="4" max="4" width="14" style="2" customWidth="1"/>
    <col min="5" max="5" width="18.42578125" style="2" customWidth="1"/>
    <col min="6" max="7" width="11.42578125" style="2" customWidth="1"/>
    <col min="8" max="8" width="8.85546875" style="2"/>
    <col min="9" max="9" width="19.7109375" style="2" customWidth="1"/>
    <col min="10" max="10" width="9.85546875" style="2" customWidth="1"/>
    <col min="11" max="11" width="11.2851562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470</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45625</v>
      </c>
      <c r="C17" s="55"/>
      <c r="D17" s="55"/>
      <c r="E17" s="55"/>
      <c r="F17" s="55"/>
      <c r="G17" s="55"/>
      <c r="H17" s="55"/>
      <c r="I17" s="55"/>
      <c r="J17" s="55"/>
      <c r="K17" s="55"/>
      <c r="L17" s="55"/>
    </row>
    <row r="18" spans="1:15" x14ac:dyDescent="0.2">
      <c r="B18" s="11" t="s">
        <v>17</v>
      </c>
      <c r="C18" s="11"/>
      <c r="D18" s="11"/>
      <c r="E18" s="12"/>
      <c r="F18" s="11"/>
      <c r="G18" s="11"/>
      <c r="H18" s="11"/>
      <c r="I18" s="1"/>
      <c r="J18" s="11"/>
      <c r="K18" s="11"/>
      <c r="L18" s="11"/>
    </row>
    <row r="19" spans="1:15" x14ac:dyDescent="0.2">
      <c r="A19" s="2" t="s">
        <v>18</v>
      </c>
      <c r="B19" s="11" t="s">
        <v>19</v>
      </c>
      <c r="C19" s="14" t="s">
        <v>462</v>
      </c>
      <c r="D19" s="11"/>
      <c r="E19" s="12"/>
      <c r="F19" s="1"/>
      <c r="G19" s="1"/>
      <c r="H19" s="1"/>
      <c r="I19" s="1"/>
      <c r="J19" s="1"/>
      <c r="K19" s="1"/>
      <c r="L19" s="11"/>
    </row>
    <row r="20" spans="1:15" ht="13.5" thickBot="1" x14ac:dyDescent="0.25">
      <c r="A20" s="2">
        <v>13</v>
      </c>
      <c r="B20" s="11" t="s">
        <v>21</v>
      </c>
      <c r="C20" s="14">
        <v>2794</v>
      </c>
      <c r="D20" s="11"/>
      <c r="E20" s="12"/>
      <c r="F20" s="15"/>
      <c r="G20" s="15"/>
      <c r="H20" s="16"/>
      <c r="I20" s="16"/>
      <c r="J20" s="11"/>
      <c r="K20" s="11"/>
      <c r="L20" s="11"/>
    </row>
    <row r="21" spans="1:15" ht="13.9" customHeight="1" thickBot="1" x14ac:dyDescent="0.25">
      <c r="A21" s="2" t="s">
        <v>22</v>
      </c>
      <c r="B21" s="11" t="s">
        <v>23</v>
      </c>
      <c r="C21" s="14" t="s">
        <v>471</v>
      </c>
      <c r="E21" s="12"/>
      <c r="F21" s="15"/>
      <c r="G21" s="15"/>
      <c r="H21" s="16"/>
      <c r="I21" s="17" t="s">
        <v>24</v>
      </c>
      <c r="J21" s="63" t="s">
        <v>25</v>
      </c>
      <c r="K21" s="57"/>
      <c r="L21" s="11"/>
    </row>
    <row r="22" spans="1:15" x14ac:dyDescent="0.2">
      <c r="A22" s="2">
        <v>0</v>
      </c>
      <c r="B22" s="11" t="s">
        <v>26</v>
      </c>
      <c r="C22" s="14" t="s">
        <v>27</v>
      </c>
      <c r="D22" s="11"/>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5" ht="22.5" x14ac:dyDescent="0.2">
      <c r="A25" s="38">
        <v>178</v>
      </c>
      <c r="B25" s="22">
        <v>483</v>
      </c>
      <c r="C25" s="23" t="s">
        <v>472</v>
      </c>
      <c r="D25" s="24">
        <v>66246471</v>
      </c>
      <c r="E25" s="25" t="s">
        <v>473</v>
      </c>
      <c r="F25" s="26">
        <v>45583</v>
      </c>
      <c r="G25" s="25">
        <v>3028669</v>
      </c>
      <c r="H25" s="23" t="s">
        <v>457</v>
      </c>
      <c r="I25" s="25" t="s">
        <v>458</v>
      </c>
      <c r="J25" s="27">
        <v>360</v>
      </c>
      <c r="K25" s="27">
        <v>320.88</v>
      </c>
      <c r="L25" s="27">
        <v>39.119999999999997</v>
      </c>
      <c r="N25" s="34"/>
      <c r="O25" s="34"/>
    </row>
    <row r="26" spans="1:15" ht="22.5" x14ac:dyDescent="0.2">
      <c r="A26" s="38">
        <v>180</v>
      </c>
      <c r="B26" s="22">
        <v>483</v>
      </c>
      <c r="C26" s="23" t="s">
        <v>472</v>
      </c>
      <c r="D26" s="24">
        <v>66246471</v>
      </c>
      <c r="E26" s="25" t="s">
        <v>473</v>
      </c>
      <c r="F26" s="26">
        <v>45583</v>
      </c>
      <c r="G26" s="25">
        <v>3078243</v>
      </c>
      <c r="H26" s="23" t="s">
        <v>181</v>
      </c>
      <c r="I26" s="25" t="s">
        <v>182</v>
      </c>
      <c r="J26" s="27">
        <v>163</v>
      </c>
      <c r="K26" s="27">
        <v>143.02000000000001</v>
      </c>
      <c r="L26" s="27">
        <v>19.98</v>
      </c>
      <c r="N26" s="34"/>
      <c r="O26" s="34"/>
    </row>
    <row r="27" spans="1:15" ht="22.5" x14ac:dyDescent="0.2">
      <c r="A27" s="38">
        <v>181</v>
      </c>
      <c r="B27" s="22">
        <v>483</v>
      </c>
      <c r="C27" s="23" t="s">
        <v>472</v>
      </c>
      <c r="D27" s="24">
        <v>66246471</v>
      </c>
      <c r="E27" s="25" t="s">
        <v>473</v>
      </c>
      <c r="F27" s="26">
        <v>45583</v>
      </c>
      <c r="G27" s="25">
        <v>3078342</v>
      </c>
      <c r="H27" s="23" t="s">
        <v>246</v>
      </c>
      <c r="I27" s="25" t="s">
        <v>247</v>
      </c>
      <c r="J27" s="27">
        <v>190</v>
      </c>
      <c r="K27" s="27">
        <v>170.81</v>
      </c>
      <c r="L27" s="27">
        <v>19.190000000000001</v>
      </c>
      <c r="N27" s="34"/>
      <c r="O27" s="34"/>
    </row>
    <row r="28" spans="1:15" ht="22.5" x14ac:dyDescent="0.2">
      <c r="A28" s="38">
        <v>182</v>
      </c>
      <c r="B28" s="22">
        <v>483</v>
      </c>
      <c r="C28" s="23" t="s">
        <v>472</v>
      </c>
      <c r="D28" s="24">
        <v>66246471</v>
      </c>
      <c r="E28" s="25" t="s">
        <v>473</v>
      </c>
      <c r="F28" s="26">
        <v>45583</v>
      </c>
      <c r="G28" s="25">
        <v>3087228</v>
      </c>
      <c r="H28" s="23" t="s">
        <v>183</v>
      </c>
      <c r="I28" s="25" t="s">
        <v>184</v>
      </c>
      <c r="J28" s="27">
        <v>129</v>
      </c>
      <c r="K28" s="27">
        <v>114.53999999999999</v>
      </c>
      <c r="L28" s="27">
        <v>14.46</v>
      </c>
      <c r="N28" s="34"/>
      <c r="O28" s="34"/>
    </row>
    <row r="29" spans="1:15" ht="22.5" x14ac:dyDescent="0.2">
      <c r="A29" s="38">
        <v>183</v>
      </c>
      <c r="B29" s="22">
        <v>483</v>
      </c>
      <c r="C29" s="23" t="s">
        <v>474</v>
      </c>
      <c r="D29" s="24">
        <v>66287392</v>
      </c>
      <c r="E29" s="25" t="s">
        <v>475</v>
      </c>
      <c r="F29" s="26">
        <v>45616</v>
      </c>
      <c r="G29" s="25">
        <v>3028669</v>
      </c>
      <c r="H29" s="23" t="s">
        <v>457</v>
      </c>
      <c r="I29" s="25" t="s">
        <v>458</v>
      </c>
      <c r="J29" s="27">
        <v>360</v>
      </c>
      <c r="K29" s="27">
        <v>320.88</v>
      </c>
      <c r="L29" s="27">
        <v>39.119999999999997</v>
      </c>
      <c r="N29" s="34"/>
      <c r="O29" s="34"/>
    </row>
    <row r="30" spans="1:15" x14ac:dyDescent="0.2">
      <c r="A30" s="38">
        <v>185</v>
      </c>
      <c r="B30" s="22">
        <v>483</v>
      </c>
      <c r="C30" s="23" t="s">
        <v>474</v>
      </c>
      <c r="D30" s="24">
        <v>66287392</v>
      </c>
      <c r="E30" s="25" t="s">
        <v>475</v>
      </c>
      <c r="F30" s="26">
        <v>45616</v>
      </c>
      <c r="G30" s="25">
        <v>3078243</v>
      </c>
      <c r="H30" s="23" t="s">
        <v>181</v>
      </c>
      <c r="I30" s="25" t="s">
        <v>182</v>
      </c>
      <c r="J30" s="27">
        <v>163</v>
      </c>
      <c r="K30" s="27">
        <v>143.02000000000001</v>
      </c>
      <c r="L30" s="27">
        <v>19.98</v>
      </c>
      <c r="N30" s="34"/>
      <c r="O30" s="34"/>
    </row>
    <row r="31" spans="1:15" ht="22.5" x14ac:dyDescent="0.2">
      <c r="A31" s="38">
        <v>186</v>
      </c>
      <c r="B31" s="22">
        <v>483</v>
      </c>
      <c r="C31" s="23" t="s">
        <v>474</v>
      </c>
      <c r="D31" s="24">
        <v>66287392</v>
      </c>
      <c r="E31" s="25" t="s">
        <v>475</v>
      </c>
      <c r="F31" s="26">
        <v>45616</v>
      </c>
      <c r="G31" s="25">
        <v>3078342</v>
      </c>
      <c r="H31" s="23" t="s">
        <v>246</v>
      </c>
      <c r="I31" s="25" t="s">
        <v>247</v>
      </c>
      <c r="J31" s="27">
        <v>190</v>
      </c>
      <c r="K31" s="27">
        <v>170.81</v>
      </c>
      <c r="L31" s="27">
        <v>19.190000000000001</v>
      </c>
      <c r="N31" s="34"/>
      <c r="O31" s="34"/>
    </row>
    <row r="32" spans="1:15" ht="22.5" x14ac:dyDescent="0.2">
      <c r="A32" s="38">
        <v>187</v>
      </c>
      <c r="B32" s="22">
        <v>483</v>
      </c>
      <c r="C32" s="23" t="s">
        <v>474</v>
      </c>
      <c r="D32" s="24">
        <v>66287392</v>
      </c>
      <c r="E32" s="25" t="s">
        <v>475</v>
      </c>
      <c r="F32" s="26">
        <v>45616</v>
      </c>
      <c r="G32" s="25">
        <v>3087228</v>
      </c>
      <c r="H32" s="23" t="s">
        <v>183</v>
      </c>
      <c r="I32" s="25" t="s">
        <v>184</v>
      </c>
      <c r="J32" s="27">
        <v>129</v>
      </c>
      <c r="K32" s="27">
        <v>114.53999999999999</v>
      </c>
      <c r="L32" s="27">
        <v>14.46</v>
      </c>
      <c r="N32" s="34"/>
      <c r="O32" s="34"/>
    </row>
    <row r="33" spans="1:15" ht="22.5" x14ac:dyDescent="0.2">
      <c r="A33" s="38">
        <v>188</v>
      </c>
      <c r="B33" s="22">
        <v>483</v>
      </c>
      <c r="C33" s="23" t="s">
        <v>476</v>
      </c>
      <c r="D33" s="24">
        <v>66311242</v>
      </c>
      <c r="E33" s="25" t="s">
        <v>477</v>
      </c>
      <c r="F33" s="26">
        <v>45610</v>
      </c>
      <c r="G33" s="25">
        <v>3078243</v>
      </c>
      <c r="H33" s="23" t="s">
        <v>181</v>
      </c>
      <c r="I33" s="25" t="s">
        <v>182</v>
      </c>
      <c r="J33" s="27">
        <v>163</v>
      </c>
      <c r="K33" s="27">
        <v>143.02000000000001</v>
      </c>
      <c r="L33" s="27">
        <v>19.98</v>
      </c>
      <c r="N33" s="34"/>
      <c r="O33" s="34"/>
    </row>
    <row r="34" spans="1:15" ht="22.5" x14ac:dyDescent="0.2">
      <c r="A34" s="38">
        <v>189</v>
      </c>
      <c r="B34" s="22">
        <v>483</v>
      </c>
      <c r="C34" s="23" t="s">
        <v>476</v>
      </c>
      <c r="D34" s="24">
        <v>66311242</v>
      </c>
      <c r="E34" s="25" t="s">
        <v>477</v>
      </c>
      <c r="F34" s="26">
        <v>45610</v>
      </c>
      <c r="G34" s="25">
        <v>3078342</v>
      </c>
      <c r="H34" s="23" t="s">
        <v>246</v>
      </c>
      <c r="I34" s="25" t="s">
        <v>247</v>
      </c>
      <c r="J34" s="27">
        <v>190</v>
      </c>
      <c r="K34" s="27">
        <v>170.81</v>
      </c>
      <c r="L34" s="27">
        <v>19.190000000000001</v>
      </c>
      <c r="N34" s="34"/>
      <c r="O34" s="34"/>
    </row>
    <row r="35" spans="1:15" ht="22.5" x14ac:dyDescent="0.2">
      <c r="A35" s="38">
        <v>190</v>
      </c>
      <c r="B35" s="22">
        <v>483</v>
      </c>
      <c r="C35" s="23" t="s">
        <v>476</v>
      </c>
      <c r="D35" s="24">
        <v>66311242</v>
      </c>
      <c r="E35" s="25" t="s">
        <v>477</v>
      </c>
      <c r="F35" s="26">
        <v>45610</v>
      </c>
      <c r="G35" s="25">
        <v>3087228</v>
      </c>
      <c r="H35" s="23" t="s">
        <v>183</v>
      </c>
      <c r="I35" s="25" t="s">
        <v>184</v>
      </c>
      <c r="J35" s="27">
        <v>129</v>
      </c>
      <c r="K35" s="27">
        <v>114.53999999999999</v>
      </c>
      <c r="L35" s="27">
        <v>14.46</v>
      </c>
      <c r="N35" s="34"/>
      <c r="O35" s="34"/>
    </row>
    <row r="36" spans="1:15" x14ac:dyDescent="0.2">
      <c r="B36" s="12"/>
      <c r="C36" s="28"/>
      <c r="D36" s="29"/>
      <c r="E36" s="12"/>
      <c r="F36" s="12"/>
      <c r="G36" s="12"/>
      <c r="H36" s="30"/>
      <c r="I36" s="30"/>
      <c r="J36" s="30"/>
      <c r="K36" s="36"/>
      <c r="L36" s="11"/>
    </row>
    <row r="37" spans="1:15" x14ac:dyDescent="0.2">
      <c r="B37" s="12"/>
      <c r="C37" s="28"/>
      <c r="D37" s="29"/>
      <c r="E37" s="15"/>
      <c r="F37" s="15"/>
      <c r="G37" s="15"/>
      <c r="H37" s="15"/>
      <c r="I37" s="30"/>
      <c r="J37" s="30"/>
      <c r="K37" s="11"/>
      <c r="L37" s="11"/>
    </row>
    <row r="38" spans="1:15" x14ac:dyDescent="0.2">
      <c r="B38" s="12"/>
      <c r="C38" s="28"/>
      <c r="D38" s="29"/>
      <c r="E38" s="12"/>
      <c r="F38" s="11"/>
      <c r="G38" s="11"/>
      <c r="H38" s="11"/>
      <c r="I38" s="30"/>
      <c r="J38" s="30"/>
      <c r="K38" s="11"/>
      <c r="L38" s="11"/>
    </row>
    <row r="39" spans="1:15" ht="13.5" thickBot="1" x14ac:dyDescent="0.25">
      <c r="B39" s="12"/>
      <c r="C39" s="28"/>
      <c r="D39" s="11" t="s">
        <v>70</v>
      </c>
      <c r="E39" s="31"/>
      <c r="F39" s="31"/>
      <c r="G39" s="31"/>
      <c r="H39" s="32"/>
      <c r="I39" s="11"/>
      <c r="J39" s="30"/>
      <c r="K39" s="11"/>
      <c r="L39" s="33">
        <v>239.13</v>
      </c>
    </row>
    <row r="40" spans="1:15" ht="13.5" thickTop="1" x14ac:dyDescent="0.2">
      <c r="B40" s="12"/>
      <c r="C40" s="28"/>
      <c r="D40" s="35"/>
      <c r="E40" s="31"/>
      <c r="F40" s="31"/>
      <c r="G40" s="31"/>
      <c r="H40" s="32"/>
      <c r="I40" s="11"/>
      <c r="J40" s="30"/>
      <c r="K40" s="11"/>
      <c r="L40" s="36"/>
    </row>
    <row r="44" spans="1:15" ht="59.65" customHeight="1" x14ac:dyDescent="0.25">
      <c r="C44" s="39"/>
      <c r="D44" s="39"/>
      <c r="E44" s="39"/>
      <c r="F44" s="39"/>
      <c r="G44" s="39"/>
      <c r="H44" s="39"/>
      <c r="I44" s="39"/>
      <c r="J44" s="39"/>
      <c r="K44" s="39"/>
    </row>
  </sheetData>
  <mergeCells count="4">
    <mergeCell ref="I14:J14"/>
    <mergeCell ref="B16:L16"/>
    <mergeCell ref="B17:L17"/>
    <mergeCell ref="J21:K21"/>
  </mergeCells>
  <dataValidations count="1">
    <dataValidation type="list" allowBlank="1" showInputMessage="1" showErrorMessage="1" sqref="C19:D19" xr:uid="{7100C56D-D6DD-485B-9477-D07C399CB475}">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B4A8D-5FAE-4FC0-89C4-97BD7C3B063E}">
  <sheetPr>
    <tabColor rgb="FFFFFF00"/>
    <pageSetUpPr fitToPage="1"/>
  </sheetPr>
  <dimension ref="A1:O38"/>
  <sheetViews>
    <sheetView topLeftCell="B1" zoomScaleNormal="100" workbookViewId="0">
      <selection activeCell="G2" sqref="G2"/>
    </sheetView>
  </sheetViews>
  <sheetFormatPr defaultColWidth="8.85546875" defaultRowHeight="12.75" x14ac:dyDescent="0.2"/>
  <cols>
    <col min="1" max="1" width="8.85546875" style="2" hidden="1" customWidth="1"/>
    <col min="2" max="2" width="13.28515625" style="2" customWidth="1"/>
    <col min="3" max="3" width="14.5703125" style="2" customWidth="1"/>
    <col min="4" max="4" width="14" style="2" customWidth="1"/>
    <col min="5" max="5" width="18.42578125" style="2"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478</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45534</v>
      </c>
      <c r="C17" s="55"/>
      <c r="D17" s="55"/>
      <c r="E17" s="55"/>
      <c r="F17" s="55"/>
      <c r="G17" s="55"/>
      <c r="H17" s="55"/>
      <c r="I17" s="55"/>
      <c r="J17" s="55"/>
      <c r="K17" s="55"/>
      <c r="L17" s="55"/>
    </row>
    <row r="18" spans="1:15" x14ac:dyDescent="0.2">
      <c r="B18" s="11" t="s">
        <v>17</v>
      </c>
      <c r="C18" s="11"/>
      <c r="D18" s="11"/>
      <c r="E18" s="12"/>
      <c r="F18" s="11"/>
      <c r="G18" s="11"/>
      <c r="H18" s="11"/>
      <c r="I18" s="1"/>
      <c r="J18" s="11"/>
      <c r="K18" s="11"/>
      <c r="L18" s="11"/>
    </row>
    <row r="19" spans="1:15" x14ac:dyDescent="0.2">
      <c r="A19" s="2" t="s">
        <v>18</v>
      </c>
      <c r="B19" s="11" t="s">
        <v>19</v>
      </c>
      <c r="C19" s="14" t="s">
        <v>479</v>
      </c>
      <c r="D19" s="11"/>
      <c r="E19" s="12"/>
      <c r="F19" s="1"/>
      <c r="G19" s="1"/>
      <c r="H19" s="1"/>
      <c r="I19" s="1"/>
      <c r="J19" s="1"/>
      <c r="K19" s="1"/>
      <c r="L19" s="11"/>
    </row>
    <row r="20" spans="1:15" ht="13.5" thickBot="1" x14ac:dyDescent="0.25">
      <c r="A20" s="2">
        <v>8</v>
      </c>
      <c r="B20" s="11" t="s">
        <v>21</v>
      </c>
      <c r="C20" s="14">
        <v>2008963971</v>
      </c>
      <c r="D20" s="11"/>
      <c r="E20" s="12"/>
      <c r="F20" s="15"/>
      <c r="G20" s="15"/>
      <c r="H20" s="16"/>
      <c r="I20" s="16"/>
      <c r="J20" s="11"/>
      <c r="K20" s="11"/>
      <c r="L20" s="11"/>
    </row>
    <row r="21" spans="1:15" ht="13.9" customHeight="1" thickBot="1" x14ac:dyDescent="0.25">
      <c r="A21" s="2" t="s">
        <v>22</v>
      </c>
      <c r="B21" s="11" t="s">
        <v>23</v>
      </c>
      <c r="C21" s="14">
        <v>4250990</v>
      </c>
      <c r="E21" s="12"/>
      <c r="F21" s="15"/>
      <c r="G21" s="15"/>
      <c r="H21" s="16"/>
      <c r="I21" s="17" t="s">
        <v>24</v>
      </c>
      <c r="J21" s="63" t="s">
        <v>25</v>
      </c>
      <c r="K21" s="57"/>
      <c r="L21" s="11"/>
    </row>
    <row r="22" spans="1:15" x14ac:dyDescent="0.2">
      <c r="A22" s="2">
        <v>0</v>
      </c>
      <c r="B22" s="11" t="s">
        <v>26</v>
      </c>
      <c r="C22" s="14" t="s">
        <v>27</v>
      </c>
      <c r="D22" s="11"/>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5" ht="22.5" x14ac:dyDescent="0.2">
      <c r="A25" s="38">
        <v>460</v>
      </c>
      <c r="B25" s="22">
        <v>483</v>
      </c>
      <c r="C25" s="23" t="s">
        <v>480</v>
      </c>
      <c r="D25" s="24">
        <v>65448979</v>
      </c>
      <c r="E25" s="25" t="s">
        <v>481</v>
      </c>
      <c r="F25" s="26">
        <v>45504</v>
      </c>
      <c r="G25" s="25">
        <v>3086063</v>
      </c>
      <c r="H25" s="23" t="s">
        <v>81</v>
      </c>
      <c r="I25" s="25" t="s">
        <v>82</v>
      </c>
      <c r="J25" s="27">
        <v>116</v>
      </c>
      <c r="K25" s="27">
        <v>102.39</v>
      </c>
      <c r="L25" s="27">
        <v>13.61</v>
      </c>
      <c r="N25" s="34"/>
      <c r="O25" s="34"/>
    </row>
    <row r="26" spans="1:15" ht="22.5" x14ac:dyDescent="0.2">
      <c r="A26" s="38">
        <v>461</v>
      </c>
      <c r="B26" s="22">
        <v>483</v>
      </c>
      <c r="C26" s="23" t="s">
        <v>480</v>
      </c>
      <c r="D26" s="24">
        <v>65448979</v>
      </c>
      <c r="E26" s="25" t="s">
        <v>481</v>
      </c>
      <c r="F26" s="26">
        <v>45532</v>
      </c>
      <c r="G26" s="25">
        <v>3086063</v>
      </c>
      <c r="H26" s="23" t="s">
        <v>81</v>
      </c>
      <c r="I26" s="25" t="s">
        <v>82</v>
      </c>
      <c r="J26" s="27">
        <v>116</v>
      </c>
      <c r="K26" s="27">
        <v>102.39</v>
      </c>
      <c r="L26" s="27">
        <v>13.61</v>
      </c>
      <c r="N26" s="34"/>
      <c r="O26" s="34"/>
    </row>
    <row r="27" spans="1:15" ht="22.5" x14ac:dyDescent="0.2">
      <c r="A27" s="38">
        <v>462</v>
      </c>
      <c r="B27" s="22">
        <v>483</v>
      </c>
      <c r="C27" s="23" t="s">
        <v>480</v>
      </c>
      <c r="D27" s="24">
        <v>65448979</v>
      </c>
      <c r="E27" s="25" t="s">
        <v>481</v>
      </c>
      <c r="F27" s="26">
        <v>45504</v>
      </c>
      <c r="G27" s="25">
        <v>3086303</v>
      </c>
      <c r="H27" s="23" t="s">
        <v>62</v>
      </c>
      <c r="I27" s="25" t="s">
        <v>63</v>
      </c>
      <c r="J27" s="27">
        <v>87</v>
      </c>
      <c r="K27" s="27">
        <v>80.989999999999995</v>
      </c>
      <c r="L27" s="27">
        <v>6.01</v>
      </c>
      <c r="N27" s="34"/>
      <c r="O27" s="34"/>
    </row>
    <row r="28" spans="1:15" ht="22.5" x14ac:dyDescent="0.2">
      <c r="A28" s="38">
        <v>463</v>
      </c>
      <c r="B28" s="22">
        <v>483</v>
      </c>
      <c r="C28" s="23" t="s">
        <v>480</v>
      </c>
      <c r="D28" s="24">
        <v>65448979</v>
      </c>
      <c r="E28" s="25" t="s">
        <v>481</v>
      </c>
      <c r="F28" s="26">
        <v>45532</v>
      </c>
      <c r="G28" s="25">
        <v>3086303</v>
      </c>
      <c r="H28" s="23" t="s">
        <v>62</v>
      </c>
      <c r="I28" s="25" t="s">
        <v>63</v>
      </c>
      <c r="J28" s="27">
        <v>87</v>
      </c>
      <c r="K28" s="27">
        <v>80.989999999999995</v>
      </c>
      <c r="L28" s="27">
        <v>6.01</v>
      </c>
      <c r="N28" s="34"/>
      <c r="O28" s="34"/>
    </row>
    <row r="29" spans="1:15" ht="22.5" x14ac:dyDescent="0.2">
      <c r="A29" s="38">
        <v>464</v>
      </c>
      <c r="B29" s="22">
        <v>483</v>
      </c>
      <c r="C29" s="23" t="s">
        <v>480</v>
      </c>
      <c r="D29" s="24">
        <v>65448979</v>
      </c>
      <c r="E29" s="25" t="s">
        <v>481</v>
      </c>
      <c r="F29" s="26">
        <v>45532</v>
      </c>
      <c r="G29" s="25">
        <v>3086428</v>
      </c>
      <c r="H29" s="23" t="s">
        <v>64</v>
      </c>
      <c r="I29" s="25" t="s">
        <v>65</v>
      </c>
      <c r="J29" s="27">
        <v>82</v>
      </c>
      <c r="K29" s="27">
        <v>73.59</v>
      </c>
      <c r="L29" s="27">
        <v>8.41</v>
      </c>
      <c r="N29" s="34"/>
      <c r="O29" s="34"/>
    </row>
    <row r="30" spans="1:15" x14ac:dyDescent="0.2">
      <c r="B30" s="12"/>
      <c r="C30" s="28"/>
      <c r="D30" s="29"/>
      <c r="E30" s="12"/>
      <c r="F30" s="12"/>
      <c r="G30" s="12"/>
      <c r="H30" s="30"/>
      <c r="I30" s="30"/>
      <c r="J30" s="30"/>
      <c r="K30" s="36"/>
      <c r="L30" s="11"/>
    </row>
    <row r="31" spans="1:15" x14ac:dyDescent="0.2">
      <c r="B31" s="12"/>
      <c r="C31" s="28"/>
      <c r="D31" s="29"/>
      <c r="E31" s="15"/>
      <c r="F31" s="15"/>
      <c r="G31" s="15"/>
      <c r="H31" s="15"/>
      <c r="I31" s="30"/>
      <c r="J31" s="30"/>
      <c r="K31" s="11"/>
      <c r="L31" s="11"/>
    </row>
    <row r="32" spans="1:15" x14ac:dyDescent="0.2">
      <c r="B32" s="12"/>
      <c r="C32" s="28"/>
      <c r="D32" s="29"/>
      <c r="E32" s="12"/>
      <c r="F32" s="11"/>
      <c r="G32" s="11"/>
      <c r="H32" s="11"/>
      <c r="I32" s="30"/>
      <c r="J32" s="30"/>
      <c r="K32" s="11"/>
      <c r="L32" s="11"/>
    </row>
    <row r="33" spans="2:12" ht="13.5" thickBot="1" x14ac:dyDescent="0.25">
      <c r="B33" s="12"/>
      <c r="C33" s="28"/>
      <c r="D33" s="11" t="s">
        <v>70</v>
      </c>
      <c r="E33" s="31"/>
      <c r="F33" s="31"/>
      <c r="G33" s="31"/>
      <c r="H33" s="32"/>
      <c r="I33" s="11"/>
      <c r="J33" s="30"/>
      <c r="K33" s="11"/>
      <c r="L33" s="33">
        <v>47.65</v>
      </c>
    </row>
    <row r="34" spans="2:12" ht="13.5" thickTop="1" x14ac:dyDescent="0.2">
      <c r="B34" s="12"/>
      <c r="C34" s="28"/>
      <c r="D34" s="35"/>
      <c r="E34" s="31"/>
      <c r="F34" s="31"/>
      <c r="G34" s="31"/>
      <c r="H34" s="32"/>
      <c r="I34" s="11"/>
      <c r="J34" s="30"/>
      <c r="K34" s="11"/>
      <c r="L34" s="36"/>
    </row>
    <row r="38" spans="2:12" ht="59.65" customHeight="1" x14ac:dyDescent="0.25">
      <c r="C38" s="39"/>
      <c r="D38" s="39"/>
      <c r="E38" s="39"/>
      <c r="F38" s="39"/>
      <c r="G38" s="39"/>
      <c r="H38" s="39"/>
      <c r="I38" s="39"/>
      <c r="J38" s="39"/>
      <c r="K38" s="39"/>
    </row>
  </sheetData>
  <mergeCells count="4">
    <mergeCell ref="I14:J14"/>
    <mergeCell ref="B16:L16"/>
    <mergeCell ref="B17:L17"/>
    <mergeCell ref="J21:K21"/>
  </mergeCells>
  <dataValidations count="1">
    <dataValidation type="list" allowBlank="1" showInputMessage="1" showErrorMessage="1" sqref="C19:D19" xr:uid="{7F35F432-DBA4-4DD4-A779-3F1FEBC22D90}">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CF857-CD16-4A27-9890-277989623307}">
  <sheetPr>
    <tabColor rgb="FFFFFF00"/>
    <pageSetUpPr fitToPage="1"/>
  </sheetPr>
  <dimension ref="A1:O36"/>
  <sheetViews>
    <sheetView topLeftCell="B1" zoomScaleNormal="100" workbookViewId="0">
      <selection activeCell="G2" sqref="G2"/>
    </sheetView>
  </sheetViews>
  <sheetFormatPr defaultColWidth="8.85546875" defaultRowHeight="12.75" x14ac:dyDescent="0.2"/>
  <cols>
    <col min="1" max="1" width="8.85546875" style="2" hidden="1" customWidth="1"/>
    <col min="2" max="2" width="13.28515625" style="2" customWidth="1"/>
    <col min="3" max="3" width="14.5703125" style="2" customWidth="1"/>
    <col min="4" max="4" width="14" style="2" customWidth="1"/>
    <col min="5" max="5" width="18.42578125" style="2"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482</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45565</v>
      </c>
      <c r="C17" s="55"/>
      <c r="D17" s="55"/>
      <c r="E17" s="55"/>
      <c r="F17" s="55"/>
      <c r="G17" s="55"/>
      <c r="H17" s="55"/>
      <c r="I17" s="55"/>
      <c r="J17" s="55"/>
      <c r="K17" s="55"/>
      <c r="L17" s="55"/>
    </row>
    <row r="18" spans="1:15" x14ac:dyDescent="0.2">
      <c r="B18" s="11" t="s">
        <v>17</v>
      </c>
      <c r="C18" s="11"/>
      <c r="D18" s="11"/>
      <c r="E18" s="12"/>
      <c r="F18" s="11"/>
      <c r="G18" s="11"/>
      <c r="H18" s="11"/>
      <c r="I18" s="1"/>
      <c r="J18" s="11"/>
      <c r="K18" s="11"/>
      <c r="L18" s="11"/>
    </row>
    <row r="19" spans="1:15" x14ac:dyDescent="0.2">
      <c r="A19" s="2" t="s">
        <v>18</v>
      </c>
      <c r="B19" s="11" t="s">
        <v>19</v>
      </c>
      <c r="C19" s="14" t="s">
        <v>479</v>
      </c>
      <c r="D19" s="11"/>
      <c r="E19" s="12"/>
      <c r="F19" s="1"/>
      <c r="G19" s="1"/>
      <c r="H19" s="1"/>
      <c r="I19" s="1"/>
      <c r="J19" s="1"/>
      <c r="K19" s="1"/>
      <c r="L19" s="11"/>
    </row>
    <row r="20" spans="1:15" ht="13.5" thickBot="1" x14ac:dyDescent="0.25">
      <c r="A20" s="2">
        <v>5</v>
      </c>
      <c r="B20" s="11" t="s">
        <v>21</v>
      </c>
      <c r="C20" s="14">
        <v>2008963971</v>
      </c>
      <c r="D20" s="11"/>
      <c r="E20" s="12"/>
      <c r="F20" s="15"/>
      <c r="G20" s="15"/>
      <c r="H20" s="16"/>
      <c r="I20" s="16"/>
      <c r="J20" s="11"/>
      <c r="K20" s="11"/>
      <c r="L20" s="11"/>
    </row>
    <row r="21" spans="1:15" ht="13.9" customHeight="1" thickBot="1" x14ac:dyDescent="0.25">
      <c r="A21" s="2" t="s">
        <v>22</v>
      </c>
      <c r="B21" s="11" t="s">
        <v>23</v>
      </c>
      <c r="C21" s="14">
        <v>4250990</v>
      </c>
      <c r="E21" s="12"/>
      <c r="F21" s="15"/>
      <c r="G21" s="15"/>
      <c r="H21" s="16"/>
      <c r="I21" s="17" t="s">
        <v>24</v>
      </c>
      <c r="J21" s="63" t="s">
        <v>25</v>
      </c>
      <c r="K21" s="57"/>
      <c r="L21" s="11"/>
    </row>
    <row r="22" spans="1:15" x14ac:dyDescent="0.2">
      <c r="A22" s="2">
        <v>0</v>
      </c>
      <c r="B22" s="11" t="s">
        <v>26</v>
      </c>
      <c r="C22" s="14" t="s">
        <v>27</v>
      </c>
      <c r="D22" s="11"/>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5" ht="22.5" x14ac:dyDescent="0.2">
      <c r="A25" s="38">
        <v>681</v>
      </c>
      <c r="B25" s="22">
        <v>483</v>
      </c>
      <c r="C25" s="23" t="s">
        <v>480</v>
      </c>
      <c r="D25" s="24">
        <v>65812794</v>
      </c>
      <c r="E25" s="25" t="s">
        <v>481</v>
      </c>
      <c r="F25" s="26">
        <v>45553</v>
      </c>
      <c r="G25" s="25">
        <v>3086063</v>
      </c>
      <c r="H25" s="23" t="s">
        <v>81</v>
      </c>
      <c r="I25" s="25" t="s">
        <v>82</v>
      </c>
      <c r="J25" s="27">
        <v>116</v>
      </c>
      <c r="K25" s="27">
        <v>102.39</v>
      </c>
      <c r="L25" s="27">
        <v>13.61</v>
      </c>
      <c r="N25" s="34"/>
      <c r="O25" s="34"/>
    </row>
    <row r="26" spans="1:15" ht="22.5" x14ac:dyDescent="0.2">
      <c r="A26" s="38">
        <v>682</v>
      </c>
      <c r="B26" s="22">
        <v>483</v>
      </c>
      <c r="C26" s="23" t="s">
        <v>480</v>
      </c>
      <c r="D26" s="24">
        <v>65812794</v>
      </c>
      <c r="E26" s="25" t="s">
        <v>481</v>
      </c>
      <c r="F26" s="26">
        <v>45553</v>
      </c>
      <c r="G26" s="25">
        <v>3086303</v>
      </c>
      <c r="H26" s="23" t="s">
        <v>62</v>
      </c>
      <c r="I26" s="25" t="s">
        <v>63</v>
      </c>
      <c r="J26" s="27">
        <v>87</v>
      </c>
      <c r="K26" s="27">
        <v>80.989999999999995</v>
      </c>
      <c r="L26" s="27">
        <v>6.01</v>
      </c>
      <c r="N26" s="34"/>
      <c r="O26" s="34"/>
    </row>
    <row r="27" spans="1:15" ht="22.5" x14ac:dyDescent="0.2">
      <c r="A27" s="38">
        <v>683</v>
      </c>
      <c r="B27" s="22">
        <v>483</v>
      </c>
      <c r="C27" s="23" t="s">
        <v>480</v>
      </c>
      <c r="D27" s="24">
        <v>65812794</v>
      </c>
      <c r="E27" s="25" t="s">
        <v>481</v>
      </c>
      <c r="F27" s="26">
        <v>45553</v>
      </c>
      <c r="G27" s="25">
        <v>3086428</v>
      </c>
      <c r="H27" s="23" t="s">
        <v>64</v>
      </c>
      <c r="I27" s="25" t="s">
        <v>65</v>
      </c>
      <c r="J27" s="27">
        <v>82</v>
      </c>
      <c r="K27" s="27">
        <v>73.59</v>
      </c>
      <c r="L27" s="27">
        <v>8.41</v>
      </c>
      <c r="N27" s="34"/>
      <c r="O27" s="34"/>
    </row>
    <row r="28" spans="1:15" x14ac:dyDescent="0.2">
      <c r="B28" s="12"/>
      <c r="C28" s="28"/>
      <c r="D28" s="29"/>
      <c r="E28" s="12"/>
      <c r="F28" s="12"/>
      <c r="G28" s="12"/>
      <c r="H28" s="30"/>
      <c r="I28" s="30"/>
      <c r="J28" s="30"/>
      <c r="K28" s="36"/>
      <c r="L28" s="11"/>
    </row>
    <row r="29" spans="1:15" x14ac:dyDescent="0.2">
      <c r="B29" s="12"/>
      <c r="C29" s="28"/>
      <c r="D29" s="29"/>
      <c r="E29" s="15"/>
      <c r="F29" s="15"/>
      <c r="G29" s="15"/>
      <c r="H29" s="15"/>
      <c r="I29" s="30"/>
      <c r="J29" s="30"/>
      <c r="K29" s="11"/>
      <c r="L29" s="11"/>
    </row>
    <row r="30" spans="1:15" x14ac:dyDescent="0.2">
      <c r="B30" s="12"/>
      <c r="C30" s="28"/>
      <c r="D30" s="29"/>
      <c r="E30" s="12"/>
      <c r="F30" s="11"/>
      <c r="G30" s="11"/>
      <c r="H30" s="11"/>
      <c r="I30" s="30"/>
      <c r="J30" s="30"/>
      <c r="K30" s="11"/>
      <c r="L30" s="11"/>
    </row>
    <row r="31" spans="1:15" ht="13.5" thickBot="1" x14ac:dyDescent="0.25">
      <c r="B31" s="12"/>
      <c r="C31" s="28"/>
      <c r="D31" s="11" t="s">
        <v>70</v>
      </c>
      <c r="E31" s="31"/>
      <c r="F31" s="31"/>
      <c r="G31" s="31"/>
      <c r="H31" s="32"/>
      <c r="I31" s="11"/>
      <c r="J31" s="30"/>
      <c r="K31" s="11"/>
      <c r="L31" s="33">
        <v>28.03</v>
      </c>
    </row>
    <row r="32" spans="1:15" ht="13.5" thickTop="1" x14ac:dyDescent="0.2">
      <c r="B32" s="12"/>
      <c r="C32" s="28"/>
      <c r="D32" s="35"/>
      <c r="E32" s="31"/>
      <c r="F32" s="31"/>
      <c r="G32" s="31"/>
      <c r="H32" s="32"/>
      <c r="I32" s="11"/>
      <c r="J32" s="30"/>
      <c r="K32" s="11"/>
      <c r="L32" s="36"/>
    </row>
    <row r="36" spans="3:11" ht="59.65" customHeight="1" x14ac:dyDescent="0.25">
      <c r="C36" s="39"/>
      <c r="D36" s="39"/>
      <c r="E36" s="39"/>
      <c r="F36" s="39"/>
      <c r="G36" s="39"/>
      <c r="H36" s="39"/>
      <c r="I36" s="39"/>
      <c r="J36" s="39"/>
      <c r="K36" s="39"/>
    </row>
  </sheetData>
  <mergeCells count="4">
    <mergeCell ref="I14:J14"/>
    <mergeCell ref="B16:L16"/>
    <mergeCell ref="B17:L17"/>
    <mergeCell ref="J21:K21"/>
  </mergeCells>
  <dataValidations count="1">
    <dataValidation type="list" allowBlank="1" showInputMessage="1" showErrorMessage="1" sqref="C19:D19" xr:uid="{1867EEE6-74CC-40EC-9494-53E5D2F76143}">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E53E2-FC45-4EFC-BE04-052C4DF0FE5B}">
  <sheetPr>
    <tabColor rgb="FFFFFF00"/>
    <pageSetUpPr fitToPage="1"/>
  </sheetPr>
  <dimension ref="A1:O36"/>
  <sheetViews>
    <sheetView topLeftCell="B1" zoomScaleNormal="100" workbookViewId="0">
      <selection activeCell="G2" sqref="G2"/>
    </sheetView>
  </sheetViews>
  <sheetFormatPr defaultColWidth="8.85546875" defaultRowHeight="12.75" x14ac:dyDescent="0.2"/>
  <cols>
    <col min="1" max="1" width="8.85546875" style="2" hidden="1" customWidth="1"/>
    <col min="2" max="2" width="13.28515625" style="2" customWidth="1"/>
    <col min="3" max="3" width="14.5703125" style="2" customWidth="1"/>
    <col min="4" max="4" width="14" style="2" customWidth="1"/>
    <col min="5" max="5" width="18.42578125" style="2"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483</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45596</v>
      </c>
      <c r="C17" s="55"/>
      <c r="D17" s="55"/>
      <c r="E17" s="55"/>
      <c r="F17" s="55"/>
      <c r="G17" s="55"/>
      <c r="H17" s="55"/>
      <c r="I17" s="55"/>
      <c r="J17" s="55"/>
      <c r="K17" s="55"/>
      <c r="L17" s="55"/>
    </row>
    <row r="18" spans="1:15" x14ac:dyDescent="0.2">
      <c r="B18" s="11" t="s">
        <v>17</v>
      </c>
      <c r="C18" s="11"/>
      <c r="D18" s="11"/>
      <c r="E18" s="12"/>
      <c r="F18" s="11"/>
      <c r="G18" s="11"/>
      <c r="H18" s="11"/>
      <c r="I18" s="1"/>
      <c r="J18" s="11"/>
      <c r="K18" s="11"/>
      <c r="L18" s="11"/>
    </row>
    <row r="19" spans="1:15" x14ac:dyDescent="0.2">
      <c r="A19" s="2" t="s">
        <v>18</v>
      </c>
      <c r="B19" s="11" t="s">
        <v>19</v>
      </c>
      <c r="C19" s="14" t="s">
        <v>479</v>
      </c>
      <c r="D19" s="11"/>
      <c r="E19" s="12"/>
      <c r="F19" s="1"/>
      <c r="G19" s="1"/>
      <c r="H19" s="1"/>
      <c r="I19" s="1"/>
      <c r="J19" s="1"/>
      <c r="K19" s="1"/>
      <c r="L19" s="11"/>
    </row>
    <row r="20" spans="1:15" ht="13.5" thickBot="1" x14ac:dyDescent="0.25">
      <c r="A20" s="2">
        <v>5</v>
      </c>
      <c r="B20" s="11" t="s">
        <v>21</v>
      </c>
      <c r="C20" s="14">
        <v>2008963971</v>
      </c>
      <c r="D20" s="11"/>
      <c r="E20" s="12"/>
      <c r="F20" s="15"/>
      <c r="G20" s="15"/>
      <c r="H20" s="16"/>
      <c r="I20" s="16"/>
      <c r="J20" s="11"/>
      <c r="K20" s="11"/>
      <c r="L20" s="11"/>
    </row>
    <row r="21" spans="1:15" ht="13.9" customHeight="1" thickBot="1" x14ac:dyDescent="0.25">
      <c r="A21" s="2" t="s">
        <v>22</v>
      </c>
      <c r="B21" s="11" t="s">
        <v>23</v>
      </c>
      <c r="C21" s="14">
        <v>4250990</v>
      </c>
      <c r="E21" s="12"/>
      <c r="F21" s="15"/>
      <c r="G21" s="15"/>
      <c r="H21" s="16"/>
      <c r="I21" s="17" t="s">
        <v>24</v>
      </c>
      <c r="J21" s="63" t="s">
        <v>25</v>
      </c>
      <c r="K21" s="57"/>
      <c r="L21" s="11"/>
    </row>
    <row r="22" spans="1:15" x14ac:dyDescent="0.2">
      <c r="A22" s="2">
        <v>0</v>
      </c>
      <c r="B22" s="11" t="s">
        <v>26</v>
      </c>
      <c r="C22" s="14" t="s">
        <v>27</v>
      </c>
      <c r="D22" s="11"/>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5" ht="22.5" x14ac:dyDescent="0.2">
      <c r="A25" s="38">
        <v>610</v>
      </c>
      <c r="B25" s="22">
        <v>483</v>
      </c>
      <c r="C25" s="23" t="s">
        <v>480</v>
      </c>
      <c r="D25" s="24">
        <v>66026477</v>
      </c>
      <c r="E25" s="25" t="s">
        <v>481</v>
      </c>
      <c r="F25" s="26">
        <v>45581</v>
      </c>
      <c r="G25" s="25">
        <v>3086063</v>
      </c>
      <c r="H25" s="23" t="s">
        <v>81</v>
      </c>
      <c r="I25" s="25" t="s">
        <v>82</v>
      </c>
      <c r="J25" s="27">
        <v>116</v>
      </c>
      <c r="K25" s="27">
        <v>102.39</v>
      </c>
      <c r="L25" s="27">
        <v>13.61</v>
      </c>
      <c r="N25" s="34"/>
      <c r="O25" s="34"/>
    </row>
    <row r="26" spans="1:15" ht="22.5" x14ac:dyDescent="0.2">
      <c r="A26" s="38">
        <v>611</v>
      </c>
      <c r="B26" s="22">
        <v>483</v>
      </c>
      <c r="C26" s="23" t="s">
        <v>480</v>
      </c>
      <c r="D26" s="24">
        <v>66026477</v>
      </c>
      <c r="E26" s="25" t="s">
        <v>481</v>
      </c>
      <c r="F26" s="26">
        <v>45581</v>
      </c>
      <c r="G26" s="25">
        <v>3086303</v>
      </c>
      <c r="H26" s="23" t="s">
        <v>62</v>
      </c>
      <c r="I26" s="25" t="s">
        <v>63</v>
      </c>
      <c r="J26" s="27">
        <v>87</v>
      </c>
      <c r="K26" s="27">
        <v>80.989999999999995</v>
      </c>
      <c r="L26" s="27">
        <v>6.01</v>
      </c>
      <c r="N26" s="34"/>
      <c r="O26" s="34"/>
    </row>
    <row r="27" spans="1:15" ht="22.5" x14ac:dyDescent="0.2">
      <c r="A27" s="38">
        <v>612</v>
      </c>
      <c r="B27" s="22">
        <v>483</v>
      </c>
      <c r="C27" s="23" t="s">
        <v>480</v>
      </c>
      <c r="D27" s="24">
        <v>66026477</v>
      </c>
      <c r="E27" s="25" t="s">
        <v>481</v>
      </c>
      <c r="F27" s="26">
        <v>45581</v>
      </c>
      <c r="G27" s="25">
        <v>3086428</v>
      </c>
      <c r="H27" s="23" t="s">
        <v>64</v>
      </c>
      <c r="I27" s="25" t="s">
        <v>65</v>
      </c>
      <c r="J27" s="27">
        <v>82</v>
      </c>
      <c r="K27" s="27">
        <v>73.59</v>
      </c>
      <c r="L27" s="27">
        <v>8.41</v>
      </c>
      <c r="N27" s="34"/>
      <c r="O27" s="34"/>
    </row>
    <row r="28" spans="1:15" x14ac:dyDescent="0.2">
      <c r="B28" s="12"/>
      <c r="C28" s="28"/>
      <c r="D28" s="29"/>
      <c r="E28" s="12"/>
      <c r="F28" s="12"/>
      <c r="G28" s="12"/>
      <c r="H28" s="30"/>
      <c r="I28" s="30"/>
      <c r="J28" s="30"/>
      <c r="K28" s="36"/>
      <c r="L28" s="11"/>
    </row>
    <row r="29" spans="1:15" x14ac:dyDescent="0.2">
      <c r="B29" s="12"/>
      <c r="C29" s="28"/>
      <c r="D29" s="29"/>
      <c r="E29" s="15"/>
      <c r="F29" s="15"/>
      <c r="G29" s="15"/>
      <c r="H29" s="15"/>
      <c r="I29" s="30"/>
      <c r="J29" s="30"/>
      <c r="K29" s="11"/>
      <c r="L29" s="11"/>
    </row>
    <row r="30" spans="1:15" x14ac:dyDescent="0.2">
      <c r="B30" s="12"/>
      <c r="C30" s="28"/>
      <c r="D30" s="29"/>
      <c r="E30" s="12"/>
      <c r="F30" s="11"/>
      <c r="G30" s="11"/>
      <c r="H30" s="11"/>
      <c r="I30" s="30"/>
      <c r="J30" s="30"/>
      <c r="K30" s="11"/>
      <c r="L30" s="11"/>
    </row>
    <row r="31" spans="1:15" ht="13.5" thickBot="1" x14ac:dyDescent="0.25">
      <c r="B31" s="12"/>
      <c r="C31" s="28"/>
      <c r="D31" s="11" t="s">
        <v>70</v>
      </c>
      <c r="E31" s="31"/>
      <c r="F31" s="31"/>
      <c r="G31" s="31"/>
      <c r="H31" s="32"/>
      <c r="I31" s="11"/>
      <c r="J31" s="30"/>
      <c r="K31" s="11"/>
      <c r="L31" s="33">
        <v>28.03</v>
      </c>
    </row>
    <row r="32" spans="1:15" ht="13.5" thickTop="1" x14ac:dyDescent="0.2">
      <c r="B32" s="12"/>
      <c r="C32" s="28"/>
      <c r="D32" s="35"/>
      <c r="E32" s="31"/>
      <c r="F32" s="31"/>
      <c r="G32" s="31"/>
      <c r="H32" s="32"/>
      <c r="I32" s="11"/>
      <c r="J32" s="30"/>
      <c r="K32" s="11"/>
      <c r="L32" s="36"/>
    </row>
    <row r="36" spans="3:11" ht="59.65" customHeight="1" x14ac:dyDescent="0.25">
      <c r="C36" s="39"/>
      <c r="D36" s="39"/>
      <c r="E36" s="39"/>
      <c r="F36" s="39"/>
      <c r="G36" s="39"/>
      <c r="H36" s="39"/>
      <c r="I36" s="39"/>
      <c r="J36" s="39"/>
      <c r="K36" s="39"/>
    </row>
  </sheetData>
  <mergeCells count="4">
    <mergeCell ref="I14:J14"/>
    <mergeCell ref="B16:L16"/>
    <mergeCell ref="B17:L17"/>
    <mergeCell ref="J21:K21"/>
  </mergeCells>
  <dataValidations count="1">
    <dataValidation type="list" allowBlank="1" showInputMessage="1" showErrorMessage="1" sqref="C19:D19" xr:uid="{E32531E9-283B-4DE2-8910-641FEABDF5A3}">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7B9CB-C221-4CF8-AA14-DBCE9D297AAD}">
  <sheetPr>
    <tabColor rgb="FFFFFF00"/>
    <pageSetUpPr fitToPage="1"/>
  </sheetPr>
  <dimension ref="A1:O36"/>
  <sheetViews>
    <sheetView topLeftCell="B1" zoomScaleNormal="100" workbookViewId="0">
      <selection activeCell="G2" sqref="G2"/>
    </sheetView>
  </sheetViews>
  <sheetFormatPr defaultColWidth="8.85546875" defaultRowHeight="12.75" x14ac:dyDescent="0.2"/>
  <cols>
    <col min="1" max="1" width="8.85546875" style="2" hidden="1" customWidth="1"/>
    <col min="2" max="2" width="13.28515625" style="2" customWidth="1"/>
    <col min="3" max="3" width="14.5703125" style="2" customWidth="1"/>
    <col min="4" max="4" width="14" style="2" customWidth="1"/>
    <col min="5" max="5" width="18.42578125" style="2"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484</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45625</v>
      </c>
      <c r="C17" s="55"/>
      <c r="D17" s="55"/>
      <c r="E17" s="55"/>
      <c r="F17" s="55"/>
      <c r="G17" s="55"/>
      <c r="H17" s="55"/>
      <c r="I17" s="55"/>
      <c r="J17" s="55"/>
      <c r="K17" s="55"/>
      <c r="L17" s="55"/>
    </row>
    <row r="18" spans="1:15" x14ac:dyDescent="0.2">
      <c r="B18" s="11" t="s">
        <v>17</v>
      </c>
      <c r="C18" s="11"/>
      <c r="D18" s="11"/>
      <c r="E18" s="12"/>
      <c r="F18" s="11"/>
      <c r="G18" s="11"/>
      <c r="H18" s="11"/>
      <c r="I18" s="1"/>
      <c r="J18" s="11"/>
      <c r="K18" s="11"/>
      <c r="L18" s="11"/>
    </row>
    <row r="19" spans="1:15" x14ac:dyDescent="0.2">
      <c r="A19" s="2" t="s">
        <v>18</v>
      </c>
      <c r="B19" s="11" t="s">
        <v>19</v>
      </c>
      <c r="C19" s="14" t="s">
        <v>479</v>
      </c>
      <c r="D19" s="11"/>
      <c r="E19" s="12"/>
      <c r="F19" s="1"/>
      <c r="G19" s="1"/>
      <c r="H19" s="1"/>
      <c r="I19" s="1"/>
      <c r="J19" s="1"/>
      <c r="K19" s="1"/>
      <c r="L19" s="11"/>
    </row>
    <row r="20" spans="1:15" ht="13.5" thickBot="1" x14ac:dyDescent="0.25">
      <c r="A20" s="2">
        <v>5</v>
      </c>
      <c r="B20" s="11" t="s">
        <v>21</v>
      </c>
      <c r="C20" s="14">
        <v>2008963971</v>
      </c>
      <c r="D20" s="11"/>
      <c r="E20" s="12"/>
      <c r="F20" s="15"/>
      <c r="G20" s="15"/>
      <c r="H20" s="16"/>
      <c r="I20" s="16"/>
      <c r="J20" s="11"/>
      <c r="K20" s="11"/>
      <c r="L20" s="11"/>
    </row>
    <row r="21" spans="1:15" ht="13.9" customHeight="1" thickBot="1" x14ac:dyDescent="0.25">
      <c r="A21" s="2" t="s">
        <v>22</v>
      </c>
      <c r="B21" s="11" t="s">
        <v>23</v>
      </c>
      <c r="C21" s="14" t="s">
        <v>485</v>
      </c>
      <c r="E21" s="12"/>
      <c r="F21" s="15"/>
      <c r="G21" s="15"/>
      <c r="H21" s="16"/>
      <c r="I21" s="17" t="s">
        <v>24</v>
      </c>
      <c r="J21" s="63" t="s">
        <v>25</v>
      </c>
      <c r="K21" s="57"/>
      <c r="L21" s="11"/>
    </row>
    <row r="22" spans="1:15" x14ac:dyDescent="0.2">
      <c r="A22" s="2">
        <v>0</v>
      </c>
      <c r="B22" s="11" t="s">
        <v>26</v>
      </c>
      <c r="C22" s="14" t="s">
        <v>27</v>
      </c>
      <c r="D22" s="11"/>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5" ht="22.5" x14ac:dyDescent="0.2">
      <c r="A25" s="38">
        <v>362</v>
      </c>
      <c r="B25" s="22">
        <v>483</v>
      </c>
      <c r="C25" s="23" t="s">
        <v>480</v>
      </c>
      <c r="D25" s="24">
        <v>66227166</v>
      </c>
      <c r="E25" s="25" t="s">
        <v>481</v>
      </c>
      <c r="F25" s="26">
        <v>45609</v>
      </c>
      <c r="G25" s="25">
        <v>3086063</v>
      </c>
      <c r="H25" s="23" t="s">
        <v>81</v>
      </c>
      <c r="I25" s="25" t="s">
        <v>82</v>
      </c>
      <c r="J25" s="27">
        <v>116</v>
      </c>
      <c r="K25" s="27">
        <v>102.39</v>
      </c>
      <c r="L25" s="27">
        <v>13.61</v>
      </c>
      <c r="N25" s="34"/>
      <c r="O25" s="34"/>
    </row>
    <row r="26" spans="1:15" ht="22.5" x14ac:dyDescent="0.2">
      <c r="A26" s="38">
        <v>363</v>
      </c>
      <c r="B26" s="22">
        <v>483</v>
      </c>
      <c r="C26" s="23" t="s">
        <v>480</v>
      </c>
      <c r="D26" s="24">
        <v>66227166</v>
      </c>
      <c r="E26" s="25" t="s">
        <v>481</v>
      </c>
      <c r="F26" s="26">
        <v>45609</v>
      </c>
      <c r="G26" s="25">
        <v>3086303</v>
      </c>
      <c r="H26" s="23" t="s">
        <v>62</v>
      </c>
      <c r="I26" s="25" t="s">
        <v>63</v>
      </c>
      <c r="J26" s="27">
        <v>87</v>
      </c>
      <c r="K26" s="27">
        <v>80.989999999999995</v>
      </c>
      <c r="L26" s="27">
        <v>6.01</v>
      </c>
      <c r="N26" s="34"/>
      <c r="O26" s="34"/>
    </row>
    <row r="27" spans="1:15" ht="22.5" x14ac:dyDescent="0.2">
      <c r="A27" s="38">
        <v>364</v>
      </c>
      <c r="B27" s="22">
        <v>483</v>
      </c>
      <c r="C27" s="23" t="s">
        <v>480</v>
      </c>
      <c r="D27" s="24">
        <v>66227166</v>
      </c>
      <c r="E27" s="25" t="s">
        <v>481</v>
      </c>
      <c r="F27" s="26">
        <v>45609</v>
      </c>
      <c r="G27" s="25">
        <v>3086428</v>
      </c>
      <c r="H27" s="23" t="s">
        <v>64</v>
      </c>
      <c r="I27" s="25" t="s">
        <v>65</v>
      </c>
      <c r="J27" s="27">
        <v>82</v>
      </c>
      <c r="K27" s="27">
        <v>73.59</v>
      </c>
      <c r="L27" s="27">
        <v>8.41</v>
      </c>
      <c r="N27" s="34"/>
      <c r="O27" s="34"/>
    </row>
    <row r="28" spans="1:15" x14ac:dyDescent="0.2">
      <c r="B28" s="12"/>
      <c r="C28" s="28"/>
      <c r="D28" s="29"/>
      <c r="E28" s="12"/>
      <c r="F28" s="12"/>
      <c r="G28" s="12"/>
      <c r="H28" s="30"/>
      <c r="I28" s="30"/>
      <c r="J28" s="30"/>
      <c r="K28" s="36"/>
      <c r="L28" s="11"/>
    </row>
    <row r="29" spans="1:15" x14ac:dyDescent="0.2">
      <c r="B29" s="12"/>
      <c r="C29" s="28"/>
      <c r="D29" s="29"/>
      <c r="E29" s="15"/>
      <c r="F29" s="15"/>
      <c r="G29" s="15"/>
      <c r="H29" s="15"/>
      <c r="I29" s="30"/>
      <c r="J29" s="30"/>
      <c r="K29" s="11"/>
      <c r="L29" s="11"/>
    </row>
    <row r="30" spans="1:15" x14ac:dyDescent="0.2">
      <c r="B30" s="12"/>
      <c r="C30" s="28"/>
      <c r="D30" s="29"/>
      <c r="E30" s="12"/>
      <c r="F30" s="11"/>
      <c r="G30" s="11"/>
      <c r="H30" s="11"/>
      <c r="I30" s="30"/>
      <c r="J30" s="30"/>
      <c r="K30" s="11"/>
      <c r="L30" s="11"/>
    </row>
    <row r="31" spans="1:15" ht="13.5" thickBot="1" x14ac:dyDescent="0.25">
      <c r="B31" s="12"/>
      <c r="C31" s="28"/>
      <c r="D31" s="11" t="s">
        <v>70</v>
      </c>
      <c r="E31" s="31"/>
      <c r="F31" s="31"/>
      <c r="G31" s="31"/>
      <c r="H31" s="32"/>
      <c r="I31" s="11"/>
      <c r="J31" s="30"/>
      <c r="K31" s="11"/>
      <c r="L31" s="33">
        <v>28.03</v>
      </c>
    </row>
    <row r="32" spans="1:15" ht="13.5" thickTop="1" x14ac:dyDescent="0.2">
      <c r="B32" s="12"/>
      <c r="C32" s="28"/>
      <c r="D32" s="35"/>
      <c r="E32" s="31"/>
      <c r="F32" s="31"/>
      <c r="G32" s="31"/>
      <c r="H32" s="32"/>
      <c r="I32" s="11"/>
      <c r="J32" s="30"/>
      <c r="K32" s="11"/>
      <c r="L32" s="36"/>
    </row>
    <row r="36" spans="3:11" ht="59.65" customHeight="1" x14ac:dyDescent="0.25">
      <c r="C36" s="39"/>
      <c r="D36" s="39"/>
      <c r="E36" s="39"/>
      <c r="F36" s="39"/>
      <c r="G36" s="39"/>
      <c r="H36" s="39"/>
      <c r="I36" s="39"/>
      <c r="J36" s="39"/>
      <c r="K36" s="39"/>
    </row>
  </sheetData>
  <mergeCells count="4">
    <mergeCell ref="I14:J14"/>
    <mergeCell ref="B16:L16"/>
    <mergeCell ref="B17:L17"/>
    <mergeCell ref="J21:K21"/>
  </mergeCells>
  <dataValidations count="1">
    <dataValidation type="list" allowBlank="1" showInputMessage="1" showErrorMessage="1" sqref="C19:D19" xr:uid="{6E05D349-7BF4-4419-B2F5-EA19C6A57E22}">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D0BC5-0D8A-4A7C-9FFE-CD129AD6A51A}">
  <sheetPr>
    <tabColor rgb="FFFFFF00"/>
    <pageSetUpPr fitToPage="1"/>
  </sheetPr>
  <dimension ref="A1:O37"/>
  <sheetViews>
    <sheetView topLeftCell="B1" zoomScaleNormal="100" workbookViewId="0">
      <selection activeCell="G2" sqref="G2"/>
    </sheetView>
  </sheetViews>
  <sheetFormatPr defaultColWidth="8.85546875" defaultRowHeight="12.75" x14ac:dyDescent="0.2"/>
  <cols>
    <col min="1" max="1" width="8.85546875" style="2" hidden="1" customWidth="1"/>
    <col min="2" max="2" width="13.28515625" style="2" customWidth="1"/>
    <col min="3" max="3" width="14.5703125" style="2" customWidth="1"/>
    <col min="4" max="4" width="14" style="2" customWidth="1"/>
    <col min="5" max="5" width="18.42578125" style="2"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486</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45565</v>
      </c>
      <c r="C17" s="55"/>
      <c r="D17" s="55"/>
      <c r="E17" s="55"/>
      <c r="F17" s="55"/>
      <c r="G17" s="55"/>
      <c r="H17" s="55"/>
      <c r="I17" s="55"/>
      <c r="J17" s="55"/>
      <c r="K17" s="55"/>
      <c r="L17" s="55"/>
    </row>
    <row r="18" spans="1:15" x14ac:dyDescent="0.2">
      <c r="B18" s="11" t="s">
        <v>17</v>
      </c>
      <c r="C18" s="11"/>
      <c r="D18" s="11"/>
      <c r="E18" s="12"/>
      <c r="F18" s="11"/>
      <c r="G18" s="11"/>
      <c r="H18" s="11"/>
      <c r="I18" s="1"/>
      <c r="J18" s="11"/>
      <c r="K18" s="11"/>
      <c r="L18" s="11"/>
    </row>
    <row r="19" spans="1:15" x14ac:dyDescent="0.2">
      <c r="A19" s="2" t="s">
        <v>18</v>
      </c>
      <c r="B19" s="11" t="s">
        <v>19</v>
      </c>
      <c r="C19" s="14" t="s">
        <v>487</v>
      </c>
      <c r="D19" s="11"/>
      <c r="E19" s="12"/>
      <c r="F19" s="1"/>
      <c r="G19" s="1"/>
      <c r="H19" s="1"/>
      <c r="I19" s="1"/>
      <c r="J19" s="1"/>
      <c r="K19" s="1"/>
      <c r="L19" s="11"/>
    </row>
    <row r="20" spans="1:15" ht="13.5" thickBot="1" x14ac:dyDescent="0.25">
      <c r="A20" s="2">
        <v>5</v>
      </c>
      <c r="B20" s="11" t="s">
        <v>21</v>
      </c>
      <c r="C20" s="14">
        <v>2001268464</v>
      </c>
      <c r="D20" s="11"/>
      <c r="E20" s="12"/>
      <c r="F20" s="15"/>
      <c r="G20" s="15"/>
      <c r="H20" s="16"/>
      <c r="I20" s="16"/>
      <c r="J20" s="11"/>
      <c r="K20" s="11"/>
      <c r="L20" s="11"/>
    </row>
    <row r="21" spans="1:15" ht="13.9" customHeight="1" thickBot="1" x14ac:dyDescent="0.25">
      <c r="A21" s="2" t="s">
        <v>22</v>
      </c>
      <c r="B21" s="11" t="s">
        <v>23</v>
      </c>
      <c r="C21" s="14">
        <v>4248050</v>
      </c>
      <c r="E21" s="12"/>
      <c r="F21" s="15"/>
      <c r="G21" s="15"/>
      <c r="H21" s="16"/>
      <c r="I21" s="17" t="s">
        <v>24</v>
      </c>
      <c r="J21" s="63" t="s">
        <v>25</v>
      </c>
      <c r="K21" s="57"/>
      <c r="L21" s="11"/>
    </row>
    <row r="22" spans="1:15" x14ac:dyDescent="0.2">
      <c r="A22" s="2">
        <v>0</v>
      </c>
      <c r="B22" s="11" t="s">
        <v>26</v>
      </c>
      <c r="C22" s="14" t="s">
        <v>307</v>
      </c>
      <c r="D22" s="11"/>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5" ht="22.5" x14ac:dyDescent="0.2">
      <c r="A25" s="38">
        <v>665</v>
      </c>
      <c r="B25" s="22">
        <v>483</v>
      </c>
      <c r="C25" s="23" t="s">
        <v>488</v>
      </c>
      <c r="D25" s="24">
        <v>65753550</v>
      </c>
      <c r="E25" s="25" t="s">
        <v>489</v>
      </c>
      <c r="F25" s="26">
        <v>45538</v>
      </c>
      <c r="G25" s="25">
        <v>3076254</v>
      </c>
      <c r="H25" s="23" t="s">
        <v>56</v>
      </c>
      <c r="I25" s="25" t="s">
        <v>57</v>
      </c>
      <c r="J25" s="27">
        <v>93</v>
      </c>
      <c r="K25" s="27">
        <v>83.98</v>
      </c>
      <c r="L25" s="27">
        <v>9.02</v>
      </c>
      <c r="N25" s="34"/>
      <c r="O25" s="34"/>
    </row>
    <row r="26" spans="1:15" ht="33.75" x14ac:dyDescent="0.2">
      <c r="A26" s="38">
        <v>667</v>
      </c>
      <c r="B26" s="22">
        <v>483</v>
      </c>
      <c r="C26" s="23" t="s">
        <v>488</v>
      </c>
      <c r="D26" s="24">
        <v>65753550</v>
      </c>
      <c r="E26" s="25" t="s">
        <v>489</v>
      </c>
      <c r="F26" s="26">
        <v>45538</v>
      </c>
      <c r="G26" s="25">
        <v>3076486</v>
      </c>
      <c r="H26" s="23" t="s">
        <v>58</v>
      </c>
      <c r="I26" s="25" t="s">
        <v>59</v>
      </c>
      <c r="J26" s="27">
        <v>124</v>
      </c>
      <c r="K26" s="27">
        <v>107.2</v>
      </c>
      <c r="L26" s="27">
        <v>16.8</v>
      </c>
      <c r="N26" s="34"/>
      <c r="O26" s="34"/>
    </row>
    <row r="27" spans="1:15" ht="22.5" x14ac:dyDescent="0.2">
      <c r="A27" s="38">
        <v>668</v>
      </c>
      <c r="B27" s="22">
        <v>483</v>
      </c>
      <c r="C27" s="23" t="s">
        <v>488</v>
      </c>
      <c r="D27" s="24">
        <v>65753550</v>
      </c>
      <c r="E27" s="25" t="s">
        <v>489</v>
      </c>
      <c r="F27" s="26">
        <v>45538</v>
      </c>
      <c r="G27" s="25">
        <v>3086303</v>
      </c>
      <c r="H27" s="23" t="s">
        <v>62</v>
      </c>
      <c r="I27" s="25" t="s">
        <v>63</v>
      </c>
      <c r="J27" s="27">
        <v>87</v>
      </c>
      <c r="K27" s="27">
        <v>82.71</v>
      </c>
      <c r="L27" s="27">
        <v>4.29</v>
      </c>
      <c r="N27" s="34"/>
      <c r="O27" s="34"/>
    </row>
    <row r="28" spans="1:15" ht="22.5" x14ac:dyDescent="0.2">
      <c r="A28" s="38">
        <v>669</v>
      </c>
      <c r="B28" s="22">
        <v>483</v>
      </c>
      <c r="C28" s="23" t="s">
        <v>488</v>
      </c>
      <c r="D28" s="24">
        <v>65753550</v>
      </c>
      <c r="E28" s="25" t="s">
        <v>489</v>
      </c>
      <c r="F28" s="26">
        <v>45538</v>
      </c>
      <c r="G28" s="25">
        <v>3086428</v>
      </c>
      <c r="H28" s="23" t="s">
        <v>64</v>
      </c>
      <c r="I28" s="25" t="s">
        <v>65</v>
      </c>
      <c r="J28" s="27">
        <v>82</v>
      </c>
      <c r="K28" s="27">
        <v>75.989999999999995</v>
      </c>
      <c r="L28" s="27">
        <v>6.01</v>
      </c>
      <c r="N28" s="34"/>
      <c r="O28" s="34"/>
    </row>
    <row r="29" spans="1:15" x14ac:dyDescent="0.2">
      <c r="B29" s="12"/>
      <c r="C29" s="28"/>
      <c r="D29" s="29"/>
      <c r="E29" s="12"/>
      <c r="F29" s="12"/>
      <c r="G29" s="12"/>
      <c r="H29" s="30"/>
      <c r="I29" s="30"/>
      <c r="J29" s="30"/>
      <c r="K29" s="36"/>
      <c r="L29" s="11"/>
    </row>
    <row r="30" spans="1:15" x14ac:dyDescent="0.2">
      <c r="B30" s="12"/>
      <c r="C30" s="28"/>
      <c r="D30" s="29"/>
      <c r="E30" s="15"/>
      <c r="F30" s="15"/>
      <c r="G30" s="15"/>
      <c r="H30" s="15"/>
      <c r="I30" s="30"/>
      <c r="J30" s="30"/>
      <c r="K30" s="11"/>
      <c r="L30" s="11"/>
    </row>
    <row r="31" spans="1:15" x14ac:dyDescent="0.2">
      <c r="B31" s="12"/>
      <c r="C31" s="28"/>
      <c r="D31" s="29"/>
      <c r="E31" s="12"/>
      <c r="F31" s="11"/>
      <c r="G31" s="11"/>
      <c r="H31" s="11"/>
      <c r="I31" s="30"/>
      <c r="J31" s="30"/>
      <c r="K31" s="11"/>
      <c r="L31" s="11"/>
    </row>
    <row r="32" spans="1:15" ht="13.5" thickBot="1" x14ac:dyDescent="0.25">
      <c r="B32" s="12"/>
      <c r="C32" s="28"/>
      <c r="D32" s="11" t="s">
        <v>70</v>
      </c>
      <c r="E32" s="31"/>
      <c r="F32" s="31"/>
      <c r="G32" s="31"/>
      <c r="H32" s="32"/>
      <c r="I32" s="11"/>
      <c r="J32" s="30"/>
      <c r="K32" s="11"/>
      <c r="L32" s="33">
        <v>36.119999999999997</v>
      </c>
    </row>
    <row r="33" spans="2:12" ht="13.5" thickTop="1" x14ac:dyDescent="0.2">
      <c r="B33" s="12"/>
      <c r="C33" s="28"/>
      <c r="D33" s="35"/>
      <c r="E33" s="31"/>
      <c r="F33" s="31"/>
      <c r="G33" s="31"/>
      <c r="H33" s="32"/>
      <c r="I33" s="11"/>
      <c r="J33" s="30"/>
      <c r="K33" s="11"/>
      <c r="L33" s="36"/>
    </row>
    <row r="37" spans="2:12" ht="59.65" customHeight="1" x14ac:dyDescent="0.25">
      <c r="C37" s="39"/>
      <c r="D37" s="39"/>
      <c r="E37" s="39"/>
      <c r="F37" s="39"/>
      <c r="G37" s="39"/>
      <c r="H37" s="39"/>
      <c r="I37" s="39"/>
      <c r="J37" s="39"/>
      <c r="K37" s="39"/>
    </row>
  </sheetData>
  <mergeCells count="4">
    <mergeCell ref="I14:J14"/>
    <mergeCell ref="B16:L16"/>
    <mergeCell ref="B17:L17"/>
    <mergeCell ref="J21:K21"/>
  </mergeCells>
  <dataValidations count="1">
    <dataValidation type="list" allowBlank="1" showInputMessage="1" showErrorMessage="1" sqref="C19:D19" xr:uid="{B3EFE687-3DA2-4464-B3D8-0BCC91421FD9}">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54D91-267F-4D5F-87C0-08D7A811D44A}">
  <sheetPr>
    <tabColor rgb="FFFFFF00"/>
    <pageSetUpPr fitToPage="1"/>
  </sheetPr>
  <dimension ref="A1:O40"/>
  <sheetViews>
    <sheetView topLeftCell="B1" zoomScaleNormal="100" workbookViewId="0">
      <selection activeCell="G2" sqref="G2"/>
    </sheetView>
  </sheetViews>
  <sheetFormatPr defaultColWidth="8.85546875" defaultRowHeight="12.75" x14ac:dyDescent="0.2"/>
  <cols>
    <col min="1" max="1" width="8.85546875" style="2" hidden="1" customWidth="1"/>
    <col min="2" max="2" width="13.28515625" style="2" customWidth="1"/>
    <col min="3" max="3" width="14.5703125" style="2" customWidth="1"/>
    <col min="4" max="4" width="14" style="2" customWidth="1"/>
    <col min="5" max="5" width="18.42578125" style="2"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490</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45471</v>
      </c>
      <c r="C17" s="55"/>
      <c r="D17" s="55"/>
      <c r="E17" s="55"/>
      <c r="F17" s="55"/>
      <c r="G17" s="55"/>
      <c r="H17" s="55"/>
      <c r="I17" s="55"/>
      <c r="J17" s="55"/>
      <c r="K17" s="55"/>
      <c r="L17" s="55"/>
    </row>
    <row r="18" spans="1:15" x14ac:dyDescent="0.2">
      <c r="B18" s="11" t="s">
        <v>17</v>
      </c>
      <c r="C18" s="11"/>
      <c r="D18" s="11"/>
      <c r="E18" s="12"/>
      <c r="F18" s="11"/>
      <c r="G18" s="11"/>
      <c r="H18" s="11"/>
      <c r="I18" s="1"/>
      <c r="J18" s="11"/>
      <c r="K18" s="11"/>
      <c r="L18" s="11"/>
    </row>
    <row r="19" spans="1:15" x14ac:dyDescent="0.2">
      <c r="A19" s="2" t="s">
        <v>18</v>
      </c>
      <c r="B19" s="11" t="s">
        <v>19</v>
      </c>
      <c r="C19" s="14" t="s">
        <v>491</v>
      </c>
      <c r="D19" s="11"/>
      <c r="E19" s="12"/>
      <c r="F19" s="1"/>
      <c r="G19" s="1"/>
      <c r="H19" s="1"/>
      <c r="I19" s="1"/>
      <c r="J19" s="1"/>
      <c r="K19" s="1"/>
      <c r="L19" s="11"/>
    </row>
    <row r="20" spans="1:15" ht="13.5" thickBot="1" x14ac:dyDescent="0.25">
      <c r="A20" s="2">
        <v>10</v>
      </c>
      <c r="B20" s="11" t="s">
        <v>21</v>
      </c>
      <c r="C20" s="14">
        <v>2012280093</v>
      </c>
      <c r="D20" s="11"/>
      <c r="E20" s="12"/>
      <c r="F20" s="15"/>
      <c r="G20" s="15"/>
      <c r="H20" s="16"/>
      <c r="I20" s="16"/>
      <c r="J20" s="11"/>
      <c r="K20" s="11"/>
      <c r="L20" s="11"/>
    </row>
    <row r="21" spans="1:15" ht="13.9" customHeight="1" thickBot="1" x14ac:dyDescent="0.25">
      <c r="A21" s="2" t="s">
        <v>22</v>
      </c>
      <c r="B21" s="11" t="s">
        <v>23</v>
      </c>
      <c r="C21" s="14">
        <v>4255520</v>
      </c>
      <c r="E21" s="12"/>
      <c r="F21" s="15"/>
      <c r="G21" s="15"/>
      <c r="H21" s="16"/>
      <c r="I21" s="17" t="s">
        <v>24</v>
      </c>
      <c r="J21" s="63" t="s">
        <v>25</v>
      </c>
      <c r="K21" s="57"/>
      <c r="L21" s="11"/>
    </row>
    <row r="22" spans="1:15" x14ac:dyDescent="0.2">
      <c r="A22" s="2">
        <v>0</v>
      </c>
      <c r="B22" s="11" t="s">
        <v>26</v>
      </c>
      <c r="C22" s="14" t="s">
        <v>27</v>
      </c>
      <c r="D22" s="11"/>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5" ht="22.5" x14ac:dyDescent="0.2">
      <c r="A25" s="21">
        <v>415</v>
      </c>
      <c r="B25" s="22">
        <v>483</v>
      </c>
      <c r="C25" s="23" t="s">
        <v>492</v>
      </c>
      <c r="D25" s="24">
        <v>64963093</v>
      </c>
      <c r="E25" s="25" t="s">
        <v>493</v>
      </c>
      <c r="F25" s="26">
        <v>45426</v>
      </c>
      <c r="G25" s="25">
        <v>3074176</v>
      </c>
      <c r="H25" s="23" t="s">
        <v>54</v>
      </c>
      <c r="I25" s="25" t="s">
        <v>55</v>
      </c>
      <c r="J25" s="27">
        <v>93</v>
      </c>
      <c r="K25" s="27">
        <v>83.35</v>
      </c>
      <c r="L25" s="27">
        <v>9.65</v>
      </c>
      <c r="N25" s="34"/>
      <c r="O25" s="34"/>
    </row>
    <row r="26" spans="1:15" ht="22.5" x14ac:dyDescent="0.2">
      <c r="A26" s="21">
        <v>416</v>
      </c>
      <c r="B26" s="22">
        <v>483</v>
      </c>
      <c r="C26" s="23" t="s">
        <v>492</v>
      </c>
      <c r="D26" s="24">
        <v>65371601</v>
      </c>
      <c r="E26" s="25" t="s">
        <v>493</v>
      </c>
      <c r="F26" s="26">
        <v>45447</v>
      </c>
      <c r="G26" s="25">
        <v>3074176</v>
      </c>
      <c r="H26" s="23" t="s">
        <v>54</v>
      </c>
      <c r="I26" s="25" t="s">
        <v>55</v>
      </c>
      <c r="J26" s="27">
        <v>93</v>
      </c>
      <c r="K26" s="27">
        <v>83.35</v>
      </c>
      <c r="L26" s="27">
        <v>9.65</v>
      </c>
      <c r="N26" s="34"/>
      <c r="O26" s="34"/>
    </row>
    <row r="27" spans="1:15" ht="22.5" x14ac:dyDescent="0.2">
      <c r="A27" s="21">
        <v>417</v>
      </c>
      <c r="B27" s="22">
        <v>483</v>
      </c>
      <c r="C27" s="23" t="s">
        <v>492</v>
      </c>
      <c r="D27" s="24">
        <v>64963093</v>
      </c>
      <c r="E27" s="25" t="s">
        <v>493</v>
      </c>
      <c r="F27" s="26">
        <v>45426</v>
      </c>
      <c r="G27" s="25">
        <v>3076460</v>
      </c>
      <c r="H27" s="23" t="s">
        <v>199</v>
      </c>
      <c r="I27" s="25" t="s">
        <v>200</v>
      </c>
      <c r="J27" s="27">
        <v>245</v>
      </c>
      <c r="K27" s="27">
        <v>227.54</v>
      </c>
      <c r="L27" s="27">
        <v>17.46</v>
      </c>
      <c r="N27" s="34"/>
      <c r="O27" s="34"/>
    </row>
    <row r="28" spans="1:15" ht="33.75" x14ac:dyDescent="0.2">
      <c r="A28" s="21">
        <v>418</v>
      </c>
      <c r="B28" s="22">
        <v>483</v>
      </c>
      <c r="C28" s="23" t="s">
        <v>492</v>
      </c>
      <c r="D28" s="24">
        <v>64963093</v>
      </c>
      <c r="E28" s="25" t="s">
        <v>493</v>
      </c>
      <c r="F28" s="26">
        <v>45426</v>
      </c>
      <c r="G28" s="25">
        <v>3076486</v>
      </c>
      <c r="H28" s="23" t="s">
        <v>58</v>
      </c>
      <c r="I28" s="25" t="s">
        <v>59</v>
      </c>
      <c r="J28" s="27">
        <v>124</v>
      </c>
      <c r="K28" s="27">
        <v>100.48</v>
      </c>
      <c r="L28" s="27">
        <v>23.52</v>
      </c>
      <c r="N28" s="34"/>
      <c r="O28" s="34"/>
    </row>
    <row r="29" spans="1:15" ht="22.5" x14ac:dyDescent="0.2">
      <c r="A29" s="21">
        <v>420</v>
      </c>
      <c r="B29" s="22">
        <v>483</v>
      </c>
      <c r="C29" s="23" t="s">
        <v>492</v>
      </c>
      <c r="D29" s="24">
        <v>65215287</v>
      </c>
      <c r="E29" s="25" t="s">
        <v>493</v>
      </c>
      <c r="F29" s="26">
        <v>45468</v>
      </c>
      <c r="G29" s="25">
        <v>3074176</v>
      </c>
      <c r="H29" s="23" t="s">
        <v>54</v>
      </c>
      <c r="I29" s="25" t="s">
        <v>55</v>
      </c>
      <c r="J29" s="27">
        <v>93</v>
      </c>
      <c r="K29" s="27">
        <v>83.35</v>
      </c>
      <c r="L29" s="27">
        <v>9.65</v>
      </c>
      <c r="N29" s="34"/>
      <c r="O29" s="34"/>
    </row>
    <row r="30" spans="1:15" ht="22.5" x14ac:dyDescent="0.2">
      <c r="A30" s="21">
        <v>421</v>
      </c>
      <c r="B30" s="22">
        <v>483</v>
      </c>
      <c r="C30" s="23" t="s">
        <v>492</v>
      </c>
      <c r="D30" s="24">
        <v>65215287</v>
      </c>
      <c r="E30" s="25" t="s">
        <v>493</v>
      </c>
      <c r="F30" s="26">
        <v>45468</v>
      </c>
      <c r="G30" s="25">
        <v>3076460</v>
      </c>
      <c r="H30" s="23" t="s">
        <v>199</v>
      </c>
      <c r="I30" s="25" t="s">
        <v>200</v>
      </c>
      <c r="J30" s="27">
        <v>245</v>
      </c>
      <c r="K30" s="27">
        <v>227.54</v>
      </c>
      <c r="L30" s="27">
        <v>17.46</v>
      </c>
      <c r="N30" s="34"/>
      <c r="O30" s="34"/>
    </row>
    <row r="31" spans="1:15" ht="33.75" x14ac:dyDescent="0.2">
      <c r="A31" s="21">
        <v>422</v>
      </c>
      <c r="B31" s="22">
        <v>483</v>
      </c>
      <c r="C31" s="23" t="s">
        <v>492</v>
      </c>
      <c r="D31" s="24">
        <v>65215287</v>
      </c>
      <c r="E31" s="25" t="s">
        <v>493</v>
      </c>
      <c r="F31" s="26">
        <v>45468</v>
      </c>
      <c r="G31" s="25">
        <v>3076486</v>
      </c>
      <c r="H31" s="23" t="s">
        <v>58</v>
      </c>
      <c r="I31" s="25" t="s">
        <v>59</v>
      </c>
      <c r="J31" s="27">
        <v>124</v>
      </c>
      <c r="K31" s="27">
        <v>100.48</v>
      </c>
      <c r="L31" s="27">
        <v>23.52</v>
      </c>
      <c r="N31" s="34"/>
      <c r="O31" s="34"/>
    </row>
    <row r="32" spans="1:15" x14ac:dyDescent="0.2">
      <c r="B32" s="12"/>
      <c r="C32" s="28"/>
      <c r="D32" s="29"/>
      <c r="E32" s="12"/>
      <c r="F32" s="12"/>
      <c r="G32" s="12"/>
      <c r="H32" s="30"/>
      <c r="I32" s="30"/>
      <c r="J32" s="30"/>
      <c r="K32" s="36"/>
      <c r="L32" s="11"/>
    </row>
    <row r="33" spans="2:12" x14ac:dyDescent="0.2">
      <c r="B33" s="12"/>
      <c r="C33" s="28"/>
      <c r="D33" s="29"/>
      <c r="E33" s="15"/>
      <c r="F33" s="15"/>
      <c r="G33" s="15"/>
      <c r="H33" s="15"/>
      <c r="I33" s="30"/>
      <c r="J33" s="30"/>
      <c r="K33" s="11"/>
      <c r="L33" s="11"/>
    </row>
    <row r="34" spans="2:12" x14ac:dyDescent="0.2">
      <c r="B34" s="12"/>
      <c r="C34" s="28"/>
      <c r="D34" s="29"/>
      <c r="E34" s="12"/>
      <c r="F34" s="11"/>
      <c r="G34" s="11"/>
      <c r="H34" s="11"/>
      <c r="I34" s="30"/>
      <c r="J34" s="30"/>
      <c r="K34" s="11"/>
      <c r="L34" s="11"/>
    </row>
    <row r="35" spans="2:12" ht="13.5" thickBot="1" x14ac:dyDescent="0.25">
      <c r="B35" s="12"/>
      <c r="C35" s="28"/>
      <c r="D35" s="11" t="s">
        <v>70</v>
      </c>
      <c r="E35" s="31"/>
      <c r="F35" s="31"/>
      <c r="G35" s="31"/>
      <c r="H35" s="32"/>
      <c r="I35" s="11"/>
      <c r="J35" s="30"/>
      <c r="K35" s="11"/>
      <c r="L35" s="33">
        <v>110.91</v>
      </c>
    </row>
    <row r="36" spans="2:12" ht="13.5" thickTop="1" x14ac:dyDescent="0.2">
      <c r="B36" s="12"/>
      <c r="C36" s="28"/>
      <c r="D36" s="35"/>
      <c r="E36" s="31"/>
      <c r="F36" s="31"/>
      <c r="G36" s="31"/>
      <c r="H36" s="32"/>
      <c r="I36" s="11"/>
      <c r="J36" s="30"/>
      <c r="K36" s="11"/>
      <c r="L36" s="36"/>
    </row>
    <row r="40" spans="2:12" ht="59.65" customHeight="1" x14ac:dyDescent="0.25">
      <c r="C40"/>
      <c r="D40"/>
      <c r="E40"/>
      <c r="F40"/>
      <c r="G40"/>
      <c r="H40"/>
      <c r="I40"/>
      <c r="J40"/>
      <c r="K40"/>
    </row>
  </sheetData>
  <mergeCells count="4">
    <mergeCell ref="I14:J14"/>
    <mergeCell ref="B16:L16"/>
    <mergeCell ref="B17:L17"/>
    <mergeCell ref="J21:K21"/>
  </mergeCells>
  <dataValidations count="1">
    <dataValidation type="list" allowBlank="1" showInputMessage="1" showErrorMessage="1" sqref="C19:D19" xr:uid="{6268E08E-9FFD-44D6-B5D1-4E2FE5CF19AA}">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02208-0549-49E9-814C-9B05B757BBB2}">
  <sheetPr>
    <tabColor rgb="FFFFFF00"/>
    <pageSetUpPr fitToPage="1"/>
  </sheetPr>
  <dimension ref="A1:O35"/>
  <sheetViews>
    <sheetView topLeftCell="B1" zoomScaleNormal="100" workbookViewId="0">
      <selection activeCell="G2" sqref="G2"/>
    </sheetView>
  </sheetViews>
  <sheetFormatPr defaultColWidth="8.85546875" defaultRowHeight="12.75" x14ac:dyDescent="0.2"/>
  <cols>
    <col min="1" max="1" width="8.85546875" style="2" hidden="1" customWidth="1"/>
    <col min="2" max="2" width="13.28515625" style="2" customWidth="1"/>
    <col min="3" max="3" width="14.5703125" style="2" customWidth="1"/>
    <col min="4" max="4" width="14" style="2" customWidth="1"/>
    <col min="5" max="5" width="18.42578125" style="2"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494</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45504</v>
      </c>
      <c r="C17" s="55"/>
      <c r="D17" s="55"/>
      <c r="E17" s="55"/>
      <c r="F17" s="55"/>
      <c r="G17" s="55"/>
      <c r="H17" s="55"/>
      <c r="I17" s="55"/>
      <c r="J17" s="55"/>
      <c r="K17" s="55"/>
      <c r="L17" s="55"/>
    </row>
    <row r="18" spans="1:15" x14ac:dyDescent="0.2">
      <c r="B18" s="11" t="s">
        <v>17</v>
      </c>
      <c r="C18" s="11"/>
      <c r="D18" s="11"/>
      <c r="E18" s="12"/>
      <c r="F18" s="11"/>
      <c r="G18" s="11"/>
      <c r="H18" s="11"/>
      <c r="I18" s="1"/>
      <c r="J18" s="11"/>
      <c r="K18" s="11"/>
      <c r="L18" s="11"/>
    </row>
    <row r="19" spans="1:15" x14ac:dyDescent="0.2">
      <c r="A19" s="2" t="s">
        <v>18</v>
      </c>
      <c r="B19" s="11" t="s">
        <v>19</v>
      </c>
      <c r="C19" s="14" t="s">
        <v>491</v>
      </c>
      <c r="D19" s="11"/>
      <c r="E19" s="12"/>
      <c r="F19" s="1"/>
      <c r="G19" s="1"/>
      <c r="H19" s="1"/>
      <c r="I19" s="1"/>
      <c r="J19" s="1"/>
      <c r="K19" s="1"/>
      <c r="L19" s="11"/>
    </row>
    <row r="20" spans="1:15" ht="13.5" thickBot="1" x14ac:dyDescent="0.25">
      <c r="A20" s="2">
        <v>2</v>
      </c>
      <c r="B20" s="11" t="s">
        <v>21</v>
      </c>
      <c r="C20" s="14">
        <v>2012280093</v>
      </c>
      <c r="D20" s="11"/>
      <c r="E20" s="12"/>
      <c r="F20" s="15"/>
      <c r="G20" s="15"/>
      <c r="H20" s="16"/>
      <c r="I20" s="16"/>
      <c r="J20" s="11"/>
      <c r="K20" s="11"/>
      <c r="L20" s="11"/>
    </row>
    <row r="21" spans="1:15" ht="13.9" customHeight="1" thickBot="1" x14ac:dyDescent="0.25">
      <c r="A21" s="2" t="s">
        <v>22</v>
      </c>
      <c r="B21" s="11" t="s">
        <v>23</v>
      </c>
      <c r="C21" s="14">
        <v>4255520</v>
      </c>
      <c r="E21" s="12"/>
      <c r="F21" s="15"/>
      <c r="G21" s="15"/>
      <c r="H21" s="16"/>
      <c r="I21" s="17" t="s">
        <v>24</v>
      </c>
      <c r="J21" s="63" t="s">
        <v>25</v>
      </c>
      <c r="K21" s="57"/>
      <c r="L21" s="11"/>
    </row>
    <row r="22" spans="1:15" x14ac:dyDescent="0.2">
      <c r="A22" s="2">
        <v>0</v>
      </c>
      <c r="B22" s="11" t="s">
        <v>26</v>
      </c>
      <c r="C22" s="14" t="s">
        <v>27</v>
      </c>
      <c r="D22" s="11"/>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5" ht="22.5" x14ac:dyDescent="0.2">
      <c r="A25" s="38">
        <v>643</v>
      </c>
      <c r="B25" s="22">
        <v>483</v>
      </c>
      <c r="C25" s="23" t="s">
        <v>492</v>
      </c>
      <c r="D25" s="24">
        <v>65349045</v>
      </c>
      <c r="E25" s="25" t="s">
        <v>493</v>
      </c>
      <c r="F25" s="26">
        <v>45489</v>
      </c>
      <c r="G25" s="25">
        <v>3062650</v>
      </c>
      <c r="H25" s="23" t="s">
        <v>151</v>
      </c>
      <c r="I25" s="25" t="s">
        <v>152</v>
      </c>
      <c r="J25" s="27">
        <v>45</v>
      </c>
      <c r="K25" s="27">
        <v>35.93</v>
      </c>
      <c r="L25" s="27">
        <v>9.07</v>
      </c>
      <c r="N25" s="34"/>
      <c r="O25" s="34"/>
    </row>
    <row r="26" spans="1:15" ht="22.5" x14ac:dyDescent="0.2">
      <c r="A26" s="38">
        <v>644</v>
      </c>
      <c r="B26" s="22">
        <v>483</v>
      </c>
      <c r="C26" s="23" t="s">
        <v>492</v>
      </c>
      <c r="D26" s="24">
        <v>65349045</v>
      </c>
      <c r="E26" s="25" t="s">
        <v>493</v>
      </c>
      <c r="F26" s="26">
        <v>45489</v>
      </c>
      <c r="G26" s="25">
        <v>3074176</v>
      </c>
      <c r="H26" s="23" t="s">
        <v>54</v>
      </c>
      <c r="I26" s="25" t="s">
        <v>55</v>
      </c>
      <c r="J26" s="27">
        <v>93</v>
      </c>
      <c r="K26" s="27">
        <v>83.35</v>
      </c>
      <c r="L26" s="27">
        <v>9.65</v>
      </c>
      <c r="N26" s="34"/>
      <c r="O26" s="34"/>
    </row>
    <row r="27" spans="1:15" x14ac:dyDescent="0.2">
      <c r="B27" s="12"/>
      <c r="C27" s="28"/>
      <c r="D27" s="29"/>
      <c r="E27" s="12"/>
      <c r="F27" s="12"/>
      <c r="G27" s="12"/>
      <c r="H27" s="30"/>
      <c r="I27" s="30"/>
      <c r="J27" s="30"/>
      <c r="K27" s="36"/>
      <c r="L27" s="11"/>
    </row>
    <row r="28" spans="1:15" x14ac:dyDescent="0.2">
      <c r="B28" s="12"/>
      <c r="C28" s="28"/>
      <c r="D28" s="29"/>
      <c r="E28" s="15"/>
      <c r="F28" s="15"/>
      <c r="G28" s="15"/>
      <c r="H28" s="15"/>
      <c r="I28" s="30"/>
      <c r="J28" s="30"/>
      <c r="K28" s="11"/>
      <c r="L28" s="11"/>
    </row>
    <row r="29" spans="1:15" x14ac:dyDescent="0.2">
      <c r="B29" s="12"/>
      <c r="C29" s="28"/>
      <c r="D29" s="29"/>
      <c r="E29" s="12"/>
      <c r="F29" s="11"/>
      <c r="G29" s="11"/>
      <c r="H29" s="11"/>
      <c r="I29" s="30"/>
      <c r="J29" s="30"/>
      <c r="K29" s="11"/>
      <c r="L29" s="11"/>
    </row>
    <row r="30" spans="1:15" ht="13.5" thickBot="1" x14ac:dyDescent="0.25">
      <c r="B30" s="12"/>
      <c r="C30" s="28"/>
      <c r="D30" s="11" t="s">
        <v>70</v>
      </c>
      <c r="E30" s="31"/>
      <c r="F30" s="31"/>
      <c r="G30" s="31"/>
      <c r="H30" s="32"/>
      <c r="I30" s="11"/>
      <c r="J30" s="30"/>
      <c r="K30" s="11"/>
      <c r="L30" s="33">
        <v>18.72</v>
      </c>
    </row>
    <row r="31" spans="1:15" ht="13.5" thickTop="1" x14ac:dyDescent="0.2">
      <c r="B31" s="12"/>
      <c r="C31" s="28"/>
      <c r="D31" s="35"/>
      <c r="E31" s="31"/>
      <c r="F31" s="31"/>
      <c r="G31" s="31"/>
      <c r="H31" s="32"/>
      <c r="I31" s="11"/>
      <c r="J31" s="30"/>
      <c r="K31" s="11"/>
      <c r="L31" s="36"/>
    </row>
    <row r="35" spans="3:11" ht="59.65" customHeight="1" x14ac:dyDescent="0.25">
      <c r="C35" s="39"/>
      <c r="D35" s="39"/>
      <c r="E35" s="39"/>
      <c r="F35" s="39"/>
      <c r="G35" s="39"/>
      <c r="H35" s="39"/>
      <c r="I35" s="39"/>
      <c r="J35" s="39"/>
      <c r="K35" s="39"/>
    </row>
  </sheetData>
  <mergeCells count="4">
    <mergeCell ref="I14:J14"/>
    <mergeCell ref="B16:L16"/>
    <mergeCell ref="B17:L17"/>
    <mergeCell ref="J21:K21"/>
  </mergeCells>
  <dataValidations count="1">
    <dataValidation type="list" allowBlank="1" showInputMessage="1" showErrorMessage="1" sqref="C19:D19" xr:uid="{2375AA69-8430-4230-846E-0F870FFB6ABE}">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6D558-FBBE-445F-AACD-75E47C371439}">
  <sheetPr>
    <tabColor rgb="FFFFFF00"/>
    <pageSetUpPr fitToPage="1"/>
  </sheetPr>
  <dimension ref="A1:L34"/>
  <sheetViews>
    <sheetView topLeftCell="B1" zoomScaleNormal="100" workbookViewId="0">
      <selection activeCell="G2" sqref="G2"/>
    </sheetView>
  </sheetViews>
  <sheetFormatPr defaultColWidth="8.85546875" defaultRowHeight="12.75" x14ac:dyDescent="0.2"/>
  <cols>
    <col min="1" max="1" width="14.42578125" style="2" hidden="1" customWidth="1"/>
    <col min="2" max="2" width="13.140625" style="2" customWidth="1"/>
    <col min="3" max="3" width="12.42578125" style="2" customWidth="1"/>
    <col min="4" max="4" width="13" style="2" customWidth="1"/>
    <col min="5" max="5" width="16.5703125" style="2" customWidth="1"/>
    <col min="6" max="7" width="11.42578125" style="2" customWidth="1"/>
    <col min="8" max="8" width="8.85546875" style="2"/>
    <col min="9" max="9" width="19.7109375" style="2" customWidth="1"/>
    <col min="10" max="10" width="10.42578125" style="2" customWidth="1"/>
    <col min="11" max="11" width="11.7109375" style="2" customWidth="1"/>
    <col min="12" max="12" width="9.710937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495</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45471</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x14ac:dyDescent="0.2">
      <c r="A19" s="2" t="s">
        <v>18</v>
      </c>
      <c r="B19" s="11" t="s">
        <v>19</v>
      </c>
      <c r="C19" s="14" t="s">
        <v>496</v>
      </c>
      <c r="D19" s="11"/>
      <c r="E19" s="12"/>
      <c r="F19" s="1"/>
      <c r="G19" s="1"/>
      <c r="H19" s="1"/>
      <c r="I19" s="1"/>
      <c r="J19" s="1"/>
      <c r="K19" s="1"/>
      <c r="L19" s="11"/>
    </row>
    <row r="20" spans="1:12" ht="13.5" thickBot="1" x14ac:dyDescent="0.25">
      <c r="A20" s="2">
        <v>2</v>
      </c>
      <c r="B20" s="11" t="s">
        <v>21</v>
      </c>
      <c r="C20" s="14">
        <v>3023</v>
      </c>
      <c r="D20" s="11"/>
      <c r="E20" s="12"/>
      <c r="F20" s="15"/>
      <c r="G20" s="15"/>
      <c r="H20" s="16"/>
      <c r="I20" s="16"/>
      <c r="J20" s="11"/>
      <c r="K20" s="11"/>
      <c r="L20" s="11"/>
    </row>
    <row r="21" spans="1:12" ht="13.9" customHeight="1" thickBot="1" x14ac:dyDescent="0.25">
      <c r="A21" s="2" t="s">
        <v>22</v>
      </c>
      <c r="B21" s="11" t="s">
        <v>23</v>
      </c>
      <c r="C21" s="14">
        <v>4268980</v>
      </c>
      <c r="E21" s="12"/>
      <c r="F21" s="15"/>
      <c r="G21" s="15"/>
      <c r="H21" s="16"/>
      <c r="I21" s="17" t="s">
        <v>24</v>
      </c>
      <c r="J21" s="63" t="s">
        <v>25</v>
      </c>
      <c r="K21" s="57"/>
      <c r="L21" s="11"/>
    </row>
    <row r="22" spans="1:12" x14ac:dyDescent="0.2">
      <c r="A22" s="2">
        <v>0</v>
      </c>
      <c r="B22" s="11" t="s">
        <v>26</v>
      </c>
      <c r="C22" s="14" t="s">
        <v>27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ht="22.5" x14ac:dyDescent="0.2">
      <c r="A25" s="21">
        <v>305</v>
      </c>
      <c r="B25" s="22">
        <v>483</v>
      </c>
      <c r="C25" s="23" t="s">
        <v>497</v>
      </c>
      <c r="D25" s="24">
        <v>65160921</v>
      </c>
      <c r="E25" s="25" t="s">
        <v>498</v>
      </c>
      <c r="F25" s="26">
        <v>45460</v>
      </c>
      <c r="G25" s="25">
        <v>3063203</v>
      </c>
      <c r="H25" s="23" t="s">
        <v>499</v>
      </c>
      <c r="I25" s="25" t="s">
        <v>500</v>
      </c>
      <c r="J25" s="27">
        <v>330</v>
      </c>
      <c r="K25" s="27">
        <v>303.45999999999998</v>
      </c>
      <c r="L25" s="27">
        <v>26.54</v>
      </c>
    </row>
    <row r="26" spans="1:12" x14ac:dyDescent="0.2">
      <c r="B26" s="12"/>
      <c r="C26" s="28"/>
      <c r="D26" s="29"/>
      <c r="E26" s="12"/>
      <c r="F26" s="12"/>
      <c r="G26" s="12"/>
      <c r="H26" s="30"/>
      <c r="I26" s="30"/>
      <c r="J26" s="30"/>
      <c r="K26" s="11"/>
      <c r="L26" s="11"/>
    </row>
    <row r="27" spans="1:12" x14ac:dyDescent="0.2">
      <c r="B27" s="12"/>
      <c r="C27" s="28"/>
      <c r="D27" s="29"/>
      <c r="E27" s="15"/>
      <c r="F27" s="15"/>
      <c r="G27" s="15"/>
      <c r="H27" s="15"/>
      <c r="I27" s="30"/>
      <c r="J27" s="30"/>
      <c r="K27" s="11"/>
      <c r="L27" s="11"/>
    </row>
    <row r="28" spans="1:12" x14ac:dyDescent="0.2">
      <c r="B28" s="12"/>
      <c r="C28" s="28"/>
      <c r="D28" s="29"/>
      <c r="E28" s="12"/>
      <c r="F28" s="11"/>
      <c r="G28" s="11"/>
      <c r="H28" s="11"/>
      <c r="I28" s="30"/>
      <c r="J28" s="30"/>
      <c r="K28" s="11"/>
      <c r="L28" s="11"/>
    </row>
    <row r="29" spans="1:12" ht="13.5" thickBot="1" x14ac:dyDescent="0.25">
      <c r="B29" s="12"/>
      <c r="C29" s="28"/>
      <c r="D29" s="11" t="s">
        <v>70</v>
      </c>
      <c r="E29" s="31"/>
      <c r="F29" s="31"/>
      <c r="G29" s="31"/>
      <c r="H29" s="32"/>
      <c r="I29" s="11"/>
      <c r="J29" s="30"/>
      <c r="K29" s="11"/>
      <c r="L29" s="33">
        <v>26.54</v>
      </c>
    </row>
    <row r="30" spans="1:12" ht="13.5" thickTop="1" x14ac:dyDescent="0.2">
      <c r="B30" s="12"/>
      <c r="C30" s="28"/>
      <c r="D30" s="35"/>
      <c r="E30" s="31"/>
      <c r="F30" s="31"/>
      <c r="G30" s="31"/>
      <c r="H30" s="32"/>
      <c r="I30" s="11"/>
      <c r="J30" s="30"/>
      <c r="K30" s="11"/>
      <c r="L30" s="36"/>
    </row>
    <row r="34" spans="3:11" ht="59.65" customHeight="1" x14ac:dyDescent="0.25">
      <c r="C34"/>
      <c r="D34"/>
      <c r="E34"/>
      <c r="F34"/>
      <c r="G34"/>
      <c r="H34"/>
      <c r="I34"/>
      <c r="J34"/>
      <c r="K34"/>
    </row>
  </sheetData>
  <mergeCells count="4">
    <mergeCell ref="I14:J14"/>
    <mergeCell ref="B16:L16"/>
    <mergeCell ref="B17:L17"/>
    <mergeCell ref="J21:K21"/>
  </mergeCells>
  <dataValidations count="1">
    <dataValidation type="list" allowBlank="1" showInputMessage="1" showErrorMessage="1" sqref="C19:D19" xr:uid="{8060D42A-D4E3-4B34-B965-554C0086F57E}">
      <formula1>#REF!</formula1>
    </dataValidation>
  </dataValidations>
  <pageMargins left="0.25" right="0.25" top="0.5" bottom="0.5" header="0.3" footer="0.3"/>
  <pageSetup scale="96"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E31FC-7248-42C0-89A9-D0769CF6B42C}">
  <sheetPr>
    <tabColor rgb="FFFFFF00"/>
    <pageSetUpPr fitToPage="1"/>
  </sheetPr>
  <dimension ref="A1:L45"/>
  <sheetViews>
    <sheetView topLeftCell="B1" zoomScaleNormal="100" workbookViewId="0">
      <selection activeCell="G2" sqref="G2"/>
    </sheetView>
  </sheetViews>
  <sheetFormatPr defaultColWidth="8.85546875" defaultRowHeight="12.75" x14ac:dyDescent="0.2"/>
  <cols>
    <col min="1" max="1" width="14.42578125" style="2" hidden="1" customWidth="1"/>
    <col min="2" max="2" width="13.140625" style="2" customWidth="1"/>
    <col min="3" max="3" width="12.42578125" style="2" customWidth="1"/>
    <col min="4" max="4" width="13" style="2" customWidth="1"/>
    <col min="5" max="5" width="16.5703125" style="2" customWidth="1"/>
    <col min="6" max="7" width="11.42578125" style="2" customWidth="1"/>
    <col min="8" max="8" width="8.85546875" style="2"/>
    <col min="9" max="9" width="19.7109375" style="2" customWidth="1"/>
    <col min="10" max="10" width="10.42578125" style="2" customWidth="1"/>
    <col min="11" max="11" width="11.7109375" style="2" customWidth="1"/>
    <col min="12" max="12" width="9.710937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501</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45504</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x14ac:dyDescent="0.2">
      <c r="A19" s="2" t="s">
        <v>18</v>
      </c>
      <c r="B19" s="11" t="s">
        <v>19</v>
      </c>
      <c r="C19" s="14" t="s">
        <v>496</v>
      </c>
      <c r="D19" s="11"/>
      <c r="E19" s="12"/>
      <c r="F19" s="1"/>
      <c r="G19" s="1"/>
      <c r="H19" s="1"/>
      <c r="I19" s="1"/>
      <c r="J19" s="1"/>
      <c r="K19" s="1"/>
      <c r="L19" s="11"/>
    </row>
    <row r="20" spans="1:12" ht="13.5" thickBot="1" x14ac:dyDescent="0.25">
      <c r="A20" s="2">
        <v>13</v>
      </c>
      <c r="B20" s="11" t="s">
        <v>21</v>
      </c>
      <c r="C20" s="14">
        <v>3023</v>
      </c>
      <c r="D20" s="11"/>
      <c r="E20" s="12"/>
      <c r="F20" s="15"/>
      <c r="G20" s="15"/>
      <c r="H20" s="16"/>
      <c r="I20" s="16"/>
      <c r="J20" s="11"/>
      <c r="K20" s="11"/>
      <c r="L20" s="11"/>
    </row>
    <row r="21" spans="1:12" ht="13.9" customHeight="1" thickBot="1" x14ac:dyDescent="0.25">
      <c r="A21" s="2" t="s">
        <v>22</v>
      </c>
      <c r="B21" s="11" t="s">
        <v>23</v>
      </c>
      <c r="C21" s="14">
        <v>4268980</v>
      </c>
      <c r="E21" s="12"/>
      <c r="F21" s="15"/>
      <c r="G21" s="15"/>
      <c r="H21" s="16"/>
      <c r="I21" s="17" t="s">
        <v>24</v>
      </c>
      <c r="J21" s="63" t="s">
        <v>25</v>
      </c>
      <c r="K21" s="57"/>
      <c r="L21" s="11"/>
    </row>
    <row r="22" spans="1:12" x14ac:dyDescent="0.2">
      <c r="A22" s="2">
        <v>0</v>
      </c>
      <c r="B22" s="11" t="s">
        <v>26</v>
      </c>
      <c r="C22" s="14" t="s">
        <v>27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ht="22.5" x14ac:dyDescent="0.2">
      <c r="A25" s="38">
        <v>293</v>
      </c>
      <c r="B25" s="22">
        <v>483</v>
      </c>
      <c r="C25" s="23" t="s">
        <v>502</v>
      </c>
      <c r="D25" s="24">
        <v>65818692</v>
      </c>
      <c r="E25" s="25" t="s">
        <v>503</v>
      </c>
      <c r="F25" s="26">
        <v>45406</v>
      </c>
      <c r="G25" s="25">
        <v>3063203</v>
      </c>
      <c r="H25" s="23" t="s">
        <v>499</v>
      </c>
      <c r="I25" s="25" t="s">
        <v>500</v>
      </c>
      <c r="J25" s="27">
        <v>330</v>
      </c>
      <c r="K25" s="27">
        <v>303.45999999999998</v>
      </c>
      <c r="L25" s="27">
        <v>26.54</v>
      </c>
    </row>
    <row r="26" spans="1:12" ht="22.5" x14ac:dyDescent="0.2">
      <c r="A26" s="38">
        <v>294</v>
      </c>
      <c r="B26" s="22">
        <v>483</v>
      </c>
      <c r="C26" s="23" t="s">
        <v>202</v>
      </c>
      <c r="D26" s="24">
        <v>64691363</v>
      </c>
      <c r="E26" s="25" t="s">
        <v>203</v>
      </c>
      <c r="F26" s="26">
        <v>45394</v>
      </c>
      <c r="G26" s="25">
        <v>3063203</v>
      </c>
      <c r="H26" s="23" t="s">
        <v>499</v>
      </c>
      <c r="I26" s="25" t="s">
        <v>500</v>
      </c>
      <c r="J26" s="27">
        <v>330</v>
      </c>
      <c r="K26" s="27">
        <v>303.45999999999998</v>
      </c>
      <c r="L26" s="27">
        <v>26.54</v>
      </c>
    </row>
    <row r="27" spans="1:12" ht="22.5" x14ac:dyDescent="0.2">
      <c r="A27" s="38">
        <v>295</v>
      </c>
      <c r="B27" s="22">
        <v>483</v>
      </c>
      <c r="C27" s="23" t="s">
        <v>202</v>
      </c>
      <c r="D27" s="24">
        <v>64691363</v>
      </c>
      <c r="E27" s="25" t="s">
        <v>203</v>
      </c>
      <c r="F27" s="26">
        <v>45413</v>
      </c>
      <c r="G27" s="25">
        <v>3063203</v>
      </c>
      <c r="H27" s="23" t="s">
        <v>499</v>
      </c>
      <c r="I27" s="25" t="s">
        <v>500</v>
      </c>
      <c r="J27" s="27">
        <v>330</v>
      </c>
      <c r="K27" s="27">
        <v>303.45999999999998</v>
      </c>
      <c r="L27" s="27">
        <v>26.54</v>
      </c>
    </row>
    <row r="28" spans="1:12" ht="22.5" x14ac:dyDescent="0.2">
      <c r="A28" s="38">
        <v>296</v>
      </c>
      <c r="B28" s="22">
        <v>483</v>
      </c>
      <c r="C28" s="23" t="s">
        <v>502</v>
      </c>
      <c r="D28" s="24">
        <v>65084733</v>
      </c>
      <c r="E28" s="25" t="s">
        <v>503</v>
      </c>
      <c r="F28" s="26">
        <v>45448</v>
      </c>
      <c r="G28" s="25">
        <v>3063203</v>
      </c>
      <c r="H28" s="23" t="s">
        <v>499</v>
      </c>
      <c r="I28" s="25" t="s">
        <v>500</v>
      </c>
      <c r="J28" s="27">
        <v>330</v>
      </c>
      <c r="K28" s="27">
        <v>303.45999999999998</v>
      </c>
      <c r="L28" s="27">
        <v>26.54</v>
      </c>
    </row>
    <row r="29" spans="1:12" ht="22.5" x14ac:dyDescent="0.2">
      <c r="A29" s="38">
        <v>297</v>
      </c>
      <c r="B29" s="22">
        <v>483</v>
      </c>
      <c r="C29" s="23" t="s">
        <v>502</v>
      </c>
      <c r="D29" s="24">
        <v>65084733</v>
      </c>
      <c r="E29" s="25" t="s">
        <v>503</v>
      </c>
      <c r="F29" s="26">
        <v>45469</v>
      </c>
      <c r="G29" s="25">
        <v>3063203</v>
      </c>
      <c r="H29" s="23" t="s">
        <v>499</v>
      </c>
      <c r="I29" s="25" t="s">
        <v>500</v>
      </c>
      <c r="J29" s="27">
        <v>330</v>
      </c>
      <c r="K29" s="27">
        <v>303.45999999999998</v>
      </c>
      <c r="L29" s="27">
        <v>26.54</v>
      </c>
    </row>
    <row r="30" spans="1:12" ht="22.5" x14ac:dyDescent="0.2">
      <c r="A30" s="38">
        <v>298</v>
      </c>
      <c r="B30" s="22">
        <v>483</v>
      </c>
      <c r="C30" s="23" t="s">
        <v>497</v>
      </c>
      <c r="D30" s="24">
        <v>65330532</v>
      </c>
      <c r="E30" s="25" t="s">
        <v>498</v>
      </c>
      <c r="F30" s="26">
        <v>45481</v>
      </c>
      <c r="G30" s="25">
        <v>3063203</v>
      </c>
      <c r="H30" s="23" t="s">
        <v>499</v>
      </c>
      <c r="I30" s="25" t="s">
        <v>500</v>
      </c>
      <c r="J30" s="27">
        <v>330</v>
      </c>
      <c r="K30" s="27">
        <v>303.45999999999998</v>
      </c>
      <c r="L30" s="27">
        <v>26.54</v>
      </c>
    </row>
    <row r="31" spans="1:12" ht="22.5" x14ac:dyDescent="0.2">
      <c r="A31" s="38">
        <v>299</v>
      </c>
      <c r="B31" s="22">
        <v>483</v>
      </c>
      <c r="C31" s="23" t="s">
        <v>497</v>
      </c>
      <c r="D31" s="24">
        <v>65330532</v>
      </c>
      <c r="E31" s="25" t="s">
        <v>498</v>
      </c>
      <c r="F31" s="26">
        <v>45502</v>
      </c>
      <c r="G31" s="25">
        <v>3063203</v>
      </c>
      <c r="H31" s="23" t="s">
        <v>499</v>
      </c>
      <c r="I31" s="25" t="s">
        <v>500</v>
      </c>
      <c r="J31" s="27">
        <v>330</v>
      </c>
      <c r="K31" s="27">
        <v>303.45999999999998</v>
      </c>
      <c r="L31" s="27">
        <v>26.54</v>
      </c>
    </row>
    <row r="32" spans="1:12" ht="22.5" x14ac:dyDescent="0.2">
      <c r="A32" s="38">
        <v>300</v>
      </c>
      <c r="B32" s="22">
        <v>483</v>
      </c>
      <c r="C32" s="23" t="s">
        <v>202</v>
      </c>
      <c r="D32" s="24">
        <v>65107112</v>
      </c>
      <c r="E32" s="25" t="s">
        <v>203</v>
      </c>
      <c r="F32" s="26">
        <v>45453</v>
      </c>
      <c r="G32" s="25">
        <v>3063203</v>
      </c>
      <c r="H32" s="23" t="s">
        <v>499</v>
      </c>
      <c r="I32" s="25" t="s">
        <v>500</v>
      </c>
      <c r="J32" s="27">
        <v>330</v>
      </c>
      <c r="K32" s="27">
        <v>303.45999999999998</v>
      </c>
      <c r="L32" s="27">
        <v>26.54</v>
      </c>
    </row>
    <row r="33" spans="1:12" ht="22.5" x14ac:dyDescent="0.2">
      <c r="A33" s="38">
        <v>301</v>
      </c>
      <c r="B33" s="22">
        <v>483</v>
      </c>
      <c r="C33" s="23" t="s">
        <v>202</v>
      </c>
      <c r="D33" s="24">
        <v>65107112</v>
      </c>
      <c r="E33" s="25" t="s">
        <v>203</v>
      </c>
      <c r="F33" s="26">
        <v>45453</v>
      </c>
      <c r="G33" s="25">
        <v>3074085</v>
      </c>
      <c r="H33" s="23" t="s">
        <v>104</v>
      </c>
      <c r="I33" s="25" t="s">
        <v>105</v>
      </c>
      <c r="J33" s="27">
        <v>55</v>
      </c>
      <c r="K33" s="27">
        <v>46.54</v>
      </c>
      <c r="L33" s="27">
        <v>8.4600000000000009</v>
      </c>
    </row>
    <row r="34" spans="1:12" ht="22.5" x14ac:dyDescent="0.2">
      <c r="A34" s="38">
        <v>302</v>
      </c>
      <c r="B34" s="22">
        <v>483</v>
      </c>
      <c r="C34" s="23" t="s">
        <v>502</v>
      </c>
      <c r="D34" s="24">
        <v>65376634</v>
      </c>
      <c r="E34" s="25" t="s">
        <v>503</v>
      </c>
      <c r="F34" s="26">
        <v>45488</v>
      </c>
      <c r="G34" s="25">
        <v>3063203</v>
      </c>
      <c r="H34" s="23" t="s">
        <v>499</v>
      </c>
      <c r="I34" s="25" t="s">
        <v>500</v>
      </c>
      <c r="J34" s="27">
        <v>330</v>
      </c>
      <c r="K34" s="27">
        <v>303.45999999999998</v>
      </c>
      <c r="L34" s="27">
        <v>26.54</v>
      </c>
    </row>
    <row r="35" spans="1:12" ht="22.5" x14ac:dyDescent="0.2">
      <c r="A35" s="38">
        <v>303</v>
      </c>
      <c r="B35" s="22">
        <v>483</v>
      </c>
      <c r="C35" s="23" t="s">
        <v>502</v>
      </c>
      <c r="D35" s="24">
        <v>65376634</v>
      </c>
      <c r="E35" s="25" t="s">
        <v>503</v>
      </c>
      <c r="F35" s="26">
        <v>45495</v>
      </c>
      <c r="G35" s="25">
        <v>3063203</v>
      </c>
      <c r="H35" s="23" t="s">
        <v>499</v>
      </c>
      <c r="I35" s="25" t="s">
        <v>500</v>
      </c>
      <c r="J35" s="27">
        <v>330</v>
      </c>
      <c r="K35" s="27">
        <v>303.45999999999998</v>
      </c>
      <c r="L35" s="27">
        <v>26.54</v>
      </c>
    </row>
    <row r="36" spans="1:12" ht="22.5" x14ac:dyDescent="0.2">
      <c r="A36" s="38">
        <v>304</v>
      </c>
      <c r="B36" s="22">
        <v>483</v>
      </c>
      <c r="C36" s="23" t="s">
        <v>502</v>
      </c>
      <c r="D36" s="24">
        <v>65376634</v>
      </c>
      <c r="E36" s="25" t="s">
        <v>503</v>
      </c>
      <c r="F36" s="26">
        <v>45488</v>
      </c>
      <c r="G36" s="25">
        <v>3074085</v>
      </c>
      <c r="H36" s="23" t="s">
        <v>104</v>
      </c>
      <c r="I36" s="25" t="s">
        <v>105</v>
      </c>
      <c r="J36" s="27">
        <v>55</v>
      </c>
      <c r="K36" s="27">
        <v>46.54</v>
      </c>
      <c r="L36" s="27">
        <v>8.4600000000000009</v>
      </c>
    </row>
    <row r="37" spans="1:12" x14ac:dyDescent="0.2">
      <c r="B37" s="12"/>
      <c r="C37" s="28"/>
      <c r="D37" s="29"/>
      <c r="E37" s="12"/>
      <c r="F37" s="12"/>
      <c r="G37" s="12"/>
      <c r="H37" s="30"/>
      <c r="I37" s="30"/>
      <c r="J37" s="30"/>
      <c r="K37" s="11"/>
      <c r="L37" s="11"/>
    </row>
    <row r="38" spans="1:12" x14ac:dyDescent="0.2">
      <c r="B38" s="12"/>
      <c r="C38" s="28"/>
      <c r="D38" s="29"/>
      <c r="E38" s="15"/>
      <c r="F38" s="15"/>
      <c r="G38" s="15"/>
      <c r="H38" s="15"/>
      <c r="I38" s="30"/>
      <c r="J38" s="30"/>
      <c r="K38" s="11"/>
      <c r="L38" s="11"/>
    </row>
    <row r="39" spans="1:12" x14ac:dyDescent="0.2">
      <c r="B39" s="12"/>
      <c r="C39" s="28"/>
      <c r="D39" s="29"/>
      <c r="E39" s="12"/>
      <c r="F39" s="11"/>
      <c r="G39" s="11"/>
      <c r="H39" s="11"/>
      <c r="I39" s="30"/>
      <c r="J39" s="30"/>
      <c r="K39" s="11"/>
      <c r="L39" s="11"/>
    </row>
    <row r="40" spans="1:12" ht="13.5" thickBot="1" x14ac:dyDescent="0.25">
      <c r="B40" s="12"/>
      <c r="C40" s="28"/>
      <c r="D40" s="11" t="s">
        <v>70</v>
      </c>
      <c r="E40" s="31"/>
      <c r="F40" s="31"/>
      <c r="G40" s="31"/>
      <c r="H40" s="32"/>
      <c r="I40" s="11"/>
      <c r="J40" s="30"/>
      <c r="K40" s="11"/>
      <c r="L40" s="33">
        <v>282.32</v>
      </c>
    </row>
    <row r="41" spans="1:12" ht="13.5" thickTop="1" x14ac:dyDescent="0.2">
      <c r="B41" s="12"/>
      <c r="C41" s="28"/>
      <c r="D41" s="35"/>
      <c r="E41" s="31"/>
      <c r="F41" s="31"/>
      <c r="G41" s="31"/>
      <c r="H41" s="32"/>
      <c r="I41" s="11"/>
      <c r="J41" s="30"/>
      <c r="K41" s="11"/>
      <c r="L41" s="36"/>
    </row>
    <row r="45" spans="1:12" ht="59.65" customHeight="1" x14ac:dyDescent="0.25">
      <c r="C45" s="39"/>
      <c r="D45" s="39"/>
      <c r="E45" s="39"/>
      <c r="F45" s="39"/>
      <c r="G45" s="39"/>
      <c r="H45" s="39"/>
      <c r="I45" s="39"/>
      <c r="J45" s="39"/>
      <c r="K45" s="39"/>
    </row>
  </sheetData>
  <mergeCells count="4">
    <mergeCell ref="I14:J14"/>
    <mergeCell ref="B16:L16"/>
    <mergeCell ref="B17:L17"/>
    <mergeCell ref="J21:K21"/>
  </mergeCells>
  <dataValidations count="1">
    <dataValidation type="list" allowBlank="1" showInputMessage="1" showErrorMessage="1" sqref="C19:D19" xr:uid="{73C67461-810F-4856-9C6D-A518A118C7F6}">
      <formula1>#REF!</formula1>
    </dataValidation>
  </dataValidations>
  <pageMargins left="0.25" right="0.25" top="0.5" bottom="0.5" header="0.3" footer="0.3"/>
  <pageSetup scale="96"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28DA1-7992-4DF6-87F3-B496FBC4E18A}">
  <sheetPr>
    <tabColor rgb="FFFFFF00"/>
    <pageSetUpPr fitToPage="1"/>
  </sheetPr>
  <dimension ref="A1:L38"/>
  <sheetViews>
    <sheetView topLeftCell="B1" zoomScaleNormal="100" workbookViewId="0">
      <selection activeCell="G2" sqref="G2"/>
    </sheetView>
  </sheetViews>
  <sheetFormatPr defaultColWidth="8.85546875" defaultRowHeight="12.75" x14ac:dyDescent="0.2"/>
  <cols>
    <col min="1" max="1" width="14.42578125" style="2" hidden="1" customWidth="1"/>
    <col min="2" max="2" width="13.140625" style="2" customWidth="1"/>
    <col min="3" max="3" width="12.42578125" style="2" customWidth="1"/>
    <col min="4" max="4" width="13" style="2" customWidth="1"/>
    <col min="5" max="5" width="16.5703125" style="2" customWidth="1"/>
    <col min="6" max="7" width="11.42578125" style="2" customWidth="1"/>
    <col min="8" max="8" width="8.85546875" style="2"/>
    <col min="9" max="9" width="19.7109375" style="2" customWidth="1"/>
    <col min="10" max="10" width="10.42578125" style="2" customWidth="1"/>
    <col min="11" max="11" width="11.7109375" style="2" customWidth="1"/>
    <col min="12" max="12" width="9.710937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504</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45534</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x14ac:dyDescent="0.2">
      <c r="A19" s="2" t="s">
        <v>18</v>
      </c>
      <c r="B19" s="11" t="s">
        <v>19</v>
      </c>
      <c r="C19" s="14" t="s">
        <v>496</v>
      </c>
      <c r="D19" s="11"/>
      <c r="E19" s="12"/>
      <c r="F19" s="1"/>
      <c r="G19" s="1"/>
      <c r="H19" s="1"/>
      <c r="I19" s="1"/>
      <c r="J19" s="1"/>
      <c r="K19" s="1"/>
      <c r="L19" s="11"/>
    </row>
    <row r="20" spans="1:12" ht="13.5" thickBot="1" x14ac:dyDescent="0.25">
      <c r="A20" s="2">
        <v>5</v>
      </c>
      <c r="B20" s="11" t="s">
        <v>21</v>
      </c>
      <c r="C20" s="14">
        <v>3023</v>
      </c>
      <c r="D20" s="11"/>
      <c r="E20" s="12"/>
      <c r="F20" s="15"/>
      <c r="G20" s="15"/>
      <c r="H20" s="16"/>
      <c r="I20" s="16"/>
      <c r="J20" s="11"/>
      <c r="K20" s="11"/>
      <c r="L20" s="11"/>
    </row>
    <row r="21" spans="1:12" ht="13.9" customHeight="1" thickBot="1" x14ac:dyDescent="0.25">
      <c r="A21" s="2" t="s">
        <v>22</v>
      </c>
      <c r="B21" s="11" t="s">
        <v>23</v>
      </c>
      <c r="C21" s="14" t="s">
        <v>505</v>
      </c>
      <c r="E21" s="12"/>
      <c r="F21" s="15"/>
      <c r="G21" s="15"/>
      <c r="H21" s="16"/>
      <c r="I21" s="17" t="s">
        <v>24</v>
      </c>
      <c r="J21" s="63" t="s">
        <v>25</v>
      </c>
      <c r="K21" s="57"/>
      <c r="L21" s="11"/>
    </row>
    <row r="22" spans="1:12" x14ac:dyDescent="0.2">
      <c r="A22" s="2">
        <v>0</v>
      </c>
      <c r="B22" s="11" t="s">
        <v>26</v>
      </c>
      <c r="C22" s="14" t="s">
        <v>27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ht="22.5" x14ac:dyDescent="0.2">
      <c r="A25" s="38">
        <v>320</v>
      </c>
      <c r="B25" s="22">
        <v>483</v>
      </c>
      <c r="C25" s="23" t="s">
        <v>506</v>
      </c>
      <c r="D25" s="24">
        <v>65983751</v>
      </c>
      <c r="E25" s="25" t="s">
        <v>507</v>
      </c>
      <c r="F25" s="26">
        <v>45244</v>
      </c>
      <c r="G25" s="25">
        <v>3086303</v>
      </c>
      <c r="H25" s="23" t="s">
        <v>62</v>
      </c>
      <c r="I25" s="25" t="s">
        <v>63</v>
      </c>
      <c r="J25" s="27">
        <v>87</v>
      </c>
      <c r="K25" s="27">
        <v>80.989999999999995</v>
      </c>
      <c r="L25" s="27">
        <v>6.01</v>
      </c>
    </row>
    <row r="26" spans="1:12" ht="22.5" x14ac:dyDescent="0.2">
      <c r="A26" s="38">
        <v>321</v>
      </c>
      <c r="B26" s="22">
        <v>483</v>
      </c>
      <c r="C26" s="23" t="s">
        <v>506</v>
      </c>
      <c r="D26" s="24">
        <v>65983751</v>
      </c>
      <c r="E26" s="25" t="s">
        <v>507</v>
      </c>
      <c r="F26" s="26">
        <v>45244</v>
      </c>
      <c r="G26" s="25">
        <v>3086428</v>
      </c>
      <c r="H26" s="23" t="s">
        <v>64</v>
      </c>
      <c r="I26" s="25" t="s">
        <v>65</v>
      </c>
      <c r="J26" s="27">
        <v>82</v>
      </c>
      <c r="K26" s="27">
        <v>73.59</v>
      </c>
      <c r="L26" s="27">
        <v>8.41</v>
      </c>
    </row>
    <row r="27" spans="1:12" ht="22.5" x14ac:dyDescent="0.2">
      <c r="A27" s="38">
        <v>322</v>
      </c>
      <c r="B27" s="22">
        <v>483</v>
      </c>
      <c r="C27" s="23" t="s">
        <v>497</v>
      </c>
      <c r="D27" s="24">
        <v>65592784</v>
      </c>
      <c r="E27" s="25" t="s">
        <v>498</v>
      </c>
      <c r="F27" s="26">
        <v>45523</v>
      </c>
      <c r="G27" s="25">
        <v>3063203</v>
      </c>
      <c r="H27" s="23" t="s">
        <v>499</v>
      </c>
      <c r="I27" s="25" t="s">
        <v>500</v>
      </c>
      <c r="J27" s="27">
        <v>330</v>
      </c>
      <c r="K27" s="27">
        <v>303.45999999999998</v>
      </c>
      <c r="L27" s="27">
        <v>26.54</v>
      </c>
    </row>
    <row r="28" spans="1:12" ht="22.5" x14ac:dyDescent="0.2">
      <c r="A28" s="38">
        <v>323</v>
      </c>
      <c r="B28" s="22">
        <v>483</v>
      </c>
      <c r="C28" s="23" t="s">
        <v>506</v>
      </c>
      <c r="D28" s="24">
        <v>65526998</v>
      </c>
      <c r="E28" s="25" t="s">
        <v>507</v>
      </c>
      <c r="F28" s="26">
        <v>45488</v>
      </c>
      <c r="G28" s="25">
        <v>3063203</v>
      </c>
      <c r="H28" s="23" t="s">
        <v>499</v>
      </c>
      <c r="I28" s="25" t="s">
        <v>500</v>
      </c>
      <c r="J28" s="27">
        <v>330</v>
      </c>
      <c r="K28" s="27">
        <v>303.45999999999998</v>
      </c>
      <c r="L28" s="27">
        <v>26.54</v>
      </c>
    </row>
    <row r="29" spans="1:12" ht="22.5" x14ac:dyDescent="0.2">
      <c r="A29" s="38">
        <v>324</v>
      </c>
      <c r="B29" s="22">
        <v>483</v>
      </c>
      <c r="C29" s="23" t="s">
        <v>506</v>
      </c>
      <c r="D29" s="24">
        <v>65565855</v>
      </c>
      <c r="E29" s="25" t="s">
        <v>507</v>
      </c>
      <c r="F29" s="26">
        <v>45517</v>
      </c>
      <c r="G29" s="25">
        <v>3063203</v>
      </c>
      <c r="H29" s="23" t="s">
        <v>499</v>
      </c>
      <c r="I29" s="25" t="s">
        <v>500</v>
      </c>
      <c r="J29" s="27">
        <v>330</v>
      </c>
      <c r="K29" s="27">
        <v>303.45999999999998</v>
      </c>
      <c r="L29" s="27">
        <v>26.54</v>
      </c>
    </row>
    <row r="30" spans="1:12" x14ac:dyDescent="0.2">
      <c r="B30" s="12"/>
      <c r="C30" s="28"/>
      <c r="D30" s="29"/>
      <c r="E30" s="12"/>
      <c r="F30" s="12"/>
      <c r="G30" s="12"/>
      <c r="H30" s="30"/>
      <c r="I30" s="30"/>
      <c r="J30" s="30"/>
      <c r="K30" s="11"/>
      <c r="L30" s="11"/>
    </row>
    <row r="31" spans="1:12" x14ac:dyDescent="0.2">
      <c r="B31" s="12"/>
      <c r="C31" s="28"/>
      <c r="D31" s="29"/>
      <c r="E31" s="15"/>
      <c r="F31" s="15"/>
      <c r="G31" s="15"/>
      <c r="H31" s="15"/>
      <c r="I31" s="30"/>
      <c r="J31" s="30"/>
      <c r="K31" s="11"/>
      <c r="L31" s="11"/>
    </row>
    <row r="32" spans="1:12" x14ac:dyDescent="0.2">
      <c r="B32" s="12"/>
      <c r="C32" s="28"/>
      <c r="D32" s="29"/>
      <c r="E32" s="12"/>
      <c r="F32" s="11"/>
      <c r="G32" s="11"/>
      <c r="H32" s="11"/>
      <c r="I32" s="30"/>
      <c r="J32" s="30"/>
      <c r="K32" s="11"/>
      <c r="L32" s="11"/>
    </row>
    <row r="33" spans="2:12" ht="13.5" thickBot="1" x14ac:dyDescent="0.25">
      <c r="B33" s="12"/>
      <c r="C33" s="28"/>
      <c r="D33" s="11" t="s">
        <v>70</v>
      </c>
      <c r="E33" s="31"/>
      <c r="F33" s="31"/>
      <c r="G33" s="31"/>
      <c r="H33" s="32"/>
      <c r="I33" s="11"/>
      <c r="J33" s="30"/>
      <c r="K33" s="11"/>
      <c r="L33" s="33">
        <v>94.04</v>
      </c>
    </row>
    <row r="34" spans="2:12" ht="13.5" thickTop="1" x14ac:dyDescent="0.2">
      <c r="B34" s="12"/>
      <c r="C34" s="28"/>
      <c r="D34" s="35"/>
      <c r="E34" s="31"/>
      <c r="F34" s="31"/>
      <c r="G34" s="31"/>
      <c r="H34" s="32"/>
      <c r="I34" s="11"/>
      <c r="J34" s="30"/>
      <c r="K34" s="11"/>
      <c r="L34" s="36"/>
    </row>
    <row r="38" spans="2:12" ht="59.65" customHeight="1" x14ac:dyDescent="0.25">
      <c r="C38" s="39"/>
      <c r="D38" s="39"/>
      <c r="E38" s="39"/>
      <c r="F38" s="39"/>
      <c r="G38" s="39"/>
      <c r="H38" s="39"/>
      <c r="I38" s="39"/>
      <c r="J38" s="39"/>
      <c r="K38" s="39"/>
    </row>
  </sheetData>
  <mergeCells count="4">
    <mergeCell ref="I14:J14"/>
    <mergeCell ref="B16:L16"/>
    <mergeCell ref="B17:L17"/>
    <mergeCell ref="J21:K21"/>
  </mergeCells>
  <dataValidations count="1">
    <dataValidation type="list" allowBlank="1" showInputMessage="1" showErrorMessage="1" sqref="C19:D19" xr:uid="{A21929FC-0CAF-426E-A32A-A3CB108C9632}">
      <formula1>#REF!</formula1>
    </dataValidation>
  </dataValidations>
  <pageMargins left="0.25" right="0.25" top="0.5" bottom="0.5" header="0.3" footer="0.3"/>
  <pageSetup scale="96"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ECF91-22E3-4E3C-81DD-D0001B258C35}">
  <sheetPr>
    <tabColor rgb="FFFFFF00"/>
    <pageSetUpPr fitToPage="1"/>
  </sheetPr>
  <dimension ref="A1:L40"/>
  <sheetViews>
    <sheetView topLeftCell="B1" zoomScaleNormal="100" workbookViewId="0">
      <selection activeCell="G2" sqref="G2"/>
    </sheetView>
  </sheetViews>
  <sheetFormatPr defaultColWidth="8.85546875" defaultRowHeight="12.75" x14ac:dyDescent="0.2"/>
  <cols>
    <col min="1" max="1" width="14.42578125" style="2" hidden="1" customWidth="1"/>
    <col min="2" max="2" width="13.140625" style="2" customWidth="1"/>
    <col min="3" max="3" width="12.42578125" style="2" customWidth="1"/>
    <col min="4" max="4" width="13" style="2" customWidth="1"/>
    <col min="5" max="5" width="16.5703125" style="2" customWidth="1"/>
    <col min="6" max="7" width="11.42578125" style="2" customWidth="1"/>
    <col min="8" max="8" width="8.85546875" style="2"/>
    <col min="9" max="9" width="19.7109375" style="2" customWidth="1"/>
    <col min="10" max="10" width="10.42578125" style="2" customWidth="1"/>
    <col min="11" max="11" width="11.7109375" style="2" customWidth="1"/>
    <col min="12" max="12" width="9.710937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508</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45565</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x14ac:dyDescent="0.2">
      <c r="A19" s="2" t="s">
        <v>18</v>
      </c>
      <c r="B19" s="11" t="s">
        <v>19</v>
      </c>
      <c r="C19" s="14" t="s">
        <v>496</v>
      </c>
      <c r="D19" s="11"/>
      <c r="E19" s="12"/>
      <c r="F19" s="1"/>
      <c r="G19" s="1"/>
      <c r="H19" s="1"/>
      <c r="I19" s="1"/>
      <c r="J19" s="1"/>
      <c r="K19" s="1"/>
      <c r="L19" s="11"/>
    </row>
    <row r="20" spans="1:12" ht="13.5" thickBot="1" x14ac:dyDescent="0.25">
      <c r="A20" s="2">
        <v>7</v>
      </c>
      <c r="B20" s="11" t="s">
        <v>21</v>
      </c>
      <c r="C20" s="14">
        <v>3023</v>
      </c>
      <c r="D20" s="11"/>
      <c r="E20" s="12"/>
      <c r="F20" s="15"/>
      <c r="G20" s="15"/>
      <c r="H20" s="16"/>
      <c r="I20" s="16"/>
      <c r="J20" s="11"/>
      <c r="K20" s="11"/>
      <c r="L20" s="11"/>
    </row>
    <row r="21" spans="1:12" ht="13.9" customHeight="1" thickBot="1" x14ac:dyDescent="0.25">
      <c r="A21" s="2" t="s">
        <v>22</v>
      </c>
      <c r="B21" s="11" t="s">
        <v>23</v>
      </c>
      <c r="C21" s="14">
        <v>4268980</v>
      </c>
      <c r="E21" s="12"/>
      <c r="F21" s="15"/>
      <c r="G21" s="15"/>
      <c r="H21" s="16"/>
      <c r="I21" s="17" t="s">
        <v>24</v>
      </c>
      <c r="J21" s="63" t="s">
        <v>25</v>
      </c>
      <c r="K21" s="57"/>
      <c r="L21" s="11"/>
    </row>
    <row r="22" spans="1:12" x14ac:dyDescent="0.2">
      <c r="A22" s="2">
        <v>0</v>
      </c>
      <c r="B22" s="11" t="s">
        <v>26</v>
      </c>
      <c r="C22" s="14" t="s">
        <v>27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ht="22.5" x14ac:dyDescent="0.2">
      <c r="A25" s="38">
        <v>502</v>
      </c>
      <c r="B25" s="22">
        <v>483</v>
      </c>
      <c r="C25" s="23" t="s">
        <v>502</v>
      </c>
      <c r="D25" s="24">
        <v>65544264</v>
      </c>
      <c r="E25" s="25" t="s">
        <v>503</v>
      </c>
      <c r="F25" s="26">
        <v>45516</v>
      </c>
      <c r="G25" s="25">
        <v>3063203</v>
      </c>
      <c r="H25" s="23" t="s">
        <v>499</v>
      </c>
      <c r="I25" s="25" t="s">
        <v>500</v>
      </c>
      <c r="J25" s="27">
        <v>330</v>
      </c>
      <c r="K25" s="27">
        <v>303.45999999999998</v>
      </c>
      <c r="L25" s="27">
        <v>26.54</v>
      </c>
    </row>
    <row r="26" spans="1:12" ht="22.5" x14ac:dyDescent="0.2">
      <c r="A26" s="38">
        <v>503</v>
      </c>
      <c r="B26" s="22">
        <v>483</v>
      </c>
      <c r="C26" s="23" t="s">
        <v>502</v>
      </c>
      <c r="D26" s="24">
        <v>65544264</v>
      </c>
      <c r="E26" s="25" t="s">
        <v>503</v>
      </c>
      <c r="F26" s="26">
        <v>45538</v>
      </c>
      <c r="G26" s="25">
        <v>3063203</v>
      </c>
      <c r="H26" s="23" t="s">
        <v>499</v>
      </c>
      <c r="I26" s="25" t="s">
        <v>500</v>
      </c>
      <c r="J26" s="27">
        <v>330</v>
      </c>
      <c r="K26" s="27">
        <v>303.45999999999998</v>
      </c>
      <c r="L26" s="27">
        <v>26.54</v>
      </c>
    </row>
    <row r="27" spans="1:12" ht="22.5" x14ac:dyDescent="0.2">
      <c r="A27" s="38">
        <v>504</v>
      </c>
      <c r="B27" s="22">
        <v>483</v>
      </c>
      <c r="C27" s="23" t="s">
        <v>506</v>
      </c>
      <c r="D27" s="24">
        <v>65761652</v>
      </c>
      <c r="E27" s="25" t="s">
        <v>507</v>
      </c>
      <c r="F27" s="26">
        <v>45545</v>
      </c>
      <c r="G27" s="25">
        <v>3063203</v>
      </c>
      <c r="H27" s="23" t="s">
        <v>499</v>
      </c>
      <c r="I27" s="25" t="s">
        <v>500</v>
      </c>
      <c r="J27" s="27">
        <v>330</v>
      </c>
      <c r="K27" s="27">
        <v>303.45999999999998</v>
      </c>
      <c r="L27" s="27">
        <v>26.54</v>
      </c>
    </row>
    <row r="28" spans="1:12" ht="22.5" x14ac:dyDescent="0.2">
      <c r="A28" s="38">
        <v>505</v>
      </c>
      <c r="B28" s="22">
        <v>483</v>
      </c>
      <c r="C28" s="23" t="s">
        <v>506</v>
      </c>
      <c r="D28" s="24">
        <v>65761652</v>
      </c>
      <c r="E28" s="25" t="s">
        <v>507</v>
      </c>
      <c r="F28" s="26">
        <v>45551</v>
      </c>
      <c r="G28" s="25">
        <v>3063203</v>
      </c>
      <c r="H28" s="23" t="s">
        <v>499</v>
      </c>
      <c r="I28" s="25" t="s">
        <v>500</v>
      </c>
      <c r="J28" s="27">
        <v>330</v>
      </c>
      <c r="K28" s="27">
        <v>303.45999999999998</v>
      </c>
      <c r="L28" s="27">
        <v>26.54</v>
      </c>
    </row>
    <row r="29" spans="1:12" ht="22.5" x14ac:dyDescent="0.2">
      <c r="A29" s="38">
        <v>506</v>
      </c>
      <c r="B29" s="22">
        <v>483</v>
      </c>
      <c r="C29" s="23" t="s">
        <v>506</v>
      </c>
      <c r="D29" s="24">
        <v>65761652</v>
      </c>
      <c r="E29" s="25" t="s">
        <v>507</v>
      </c>
      <c r="F29" s="26">
        <v>45551</v>
      </c>
      <c r="G29" s="25">
        <v>3074085</v>
      </c>
      <c r="H29" s="23" t="s">
        <v>104</v>
      </c>
      <c r="I29" s="25" t="s">
        <v>105</v>
      </c>
      <c r="J29" s="27">
        <v>55</v>
      </c>
      <c r="K29" s="27">
        <v>46.54</v>
      </c>
      <c r="L29" s="27">
        <v>8.4600000000000009</v>
      </c>
    </row>
    <row r="30" spans="1:12" ht="22.5" x14ac:dyDescent="0.2">
      <c r="A30" s="38">
        <v>507</v>
      </c>
      <c r="B30" s="22">
        <v>483</v>
      </c>
      <c r="C30" s="23" t="s">
        <v>497</v>
      </c>
      <c r="D30" s="24">
        <v>65831109</v>
      </c>
      <c r="E30" s="25" t="s">
        <v>498</v>
      </c>
      <c r="F30" s="26">
        <v>45551</v>
      </c>
      <c r="G30" s="25">
        <v>3063203</v>
      </c>
      <c r="H30" s="23" t="s">
        <v>499</v>
      </c>
      <c r="I30" s="25" t="s">
        <v>500</v>
      </c>
      <c r="J30" s="27">
        <v>330</v>
      </c>
      <c r="K30" s="27">
        <v>303.45999999999998</v>
      </c>
      <c r="L30" s="27">
        <v>26.54</v>
      </c>
    </row>
    <row r="31" spans="1:12" ht="22.5" x14ac:dyDescent="0.2">
      <c r="A31" s="38">
        <v>508</v>
      </c>
      <c r="B31" s="22">
        <v>483</v>
      </c>
      <c r="C31" s="23" t="s">
        <v>502</v>
      </c>
      <c r="D31" s="24">
        <v>65900722</v>
      </c>
      <c r="E31" s="25" t="s">
        <v>503</v>
      </c>
      <c r="F31" s="26">
        <v>45558</v>
      </c>
      <c r="G31" s="25">
        <v>3063203</v>
      </c>
      <c r="H31" s="23" t="s">
        <v>499</v>
      </c>
      <c r="I31" s="25" t="s">
        <v>500</v>
      </c>
      <c r="J31" s="27">
        <v>330</v>
      </c>
      <c r="K31" s="27">
        <v>303.45999999999998</v>
      </c>
      <c r="L31" s="27">
        <v>26.54</v>
      </c>
    </row>
    <row r="32" spans="1:12" x14ac:dyDescent="0.2">
      <c r="B32" s="12"/>
      <c r="C32" s="28"/>
      <c r="D32" s="29"/>
      <c r="E32" s="12"/>
      <c r="F32" s="12"/>
      <c r="G32" s="12"/>
      <c r="H32" s="30"/>
      <c r="I32" s="30"/>
      <c r="J32" s="30"/>
      <c r="K32" s="11"/>
      <c r="L32" s="11"/>
    </row>
    <row r="33" spans="2:12" x14ac:dyDescent="0.2">
      <c r="B33" s="12"/>
      <c r="C33" s="28"/>
      <c r="D33" s="29"/>
      <c r="E33" s="15"/>
      <c r="F33" s="15"/>
      <c r="G33" s="15"/>
      <c r="H33" s="15"/>
      <c r="I33" s="30"/>
      <c r="J33" s="30"/>
      <c r="K33" s="11"/>
      <c r="L33" s="11"/>
    </row>
    <row r="34" spans="2:12" x14ac:dyDescent="0.2">
      <c r="B34" s="12"/>
      <c r="C34" s="28"/>
      <c r="D34" s="29"/>
      <c r="E34" s="12"/>
      <c r="F34" s="11"/>
      <c r="G34" s="11"/>
      <c r="H34" s="11"/>
      <c r="I34" s="30"/>
      <c r="J34" s="30"/>
      <c r="K34" s="11"/>
      <c r="L34" s="11"/>
    </row>
    <row r="35" spans="2:12" ht="13.5" thickBot="1" x14ac:dyDescent="0.25">
      <c r="B35" s="12"/>
      <c r="C35" s="28"/>
      <c r="D35" s="11" t="s">
        <v>70</v>
      </c>
      <c r="E35" s="31"/>
      <c r="F35" s="31"/>
      <c r="G35" s="31"/>
      <c r="H35" s="32"/>
      <c r="I35" s="11"/>
      <c r="J35" s="30"/>
      <c r="K35" s="11"/>
      <c r="L35" s="33">
        <v>167.7</v>
      </c>
    </row>
    <row r="36" spans="2:12" ht="13.5" thickTop="1" x14ac:dyDescent="0.2">
      <c r="B36" s="12"/>
      <c r="C36" s="28"/>
      <c r="D36" s="35"/>
      <c r="E36" s="31"/>
      <c r="F36" s="31"/>
      <c r="G36" s="31"/>
      <c r="H36" s="32"/>
      <c r="I36" s="11"/>
      <c r="J36" s="30"/>
      <c r="K36" s="11"/>
      <c r="L36" s="36"/>
    </row>
    <row r="40" spans="2:12" ht="59.65" customHeight="1" x14ac:dyDescent="0.25">
      <c r="C40" s="39"/>
      <c r="D40" s="39"/>
      <c r="E40" s="39"/>
      <c r="F40" s="39"/>
      <c r="G40" s="39"/>
      <c r="H40" s="39"/>
      <c r="I40" s="39"/>
      <c r="J40" s="39"/>
      <c r="K40" s="39"/>
    </row>
  </sheetData>
  <mergeCells count="4">
    <mergeCell ref="I14:J14"/>
    <mergeCell ref="B16:L16"/>
    <mergeCell ref="B17:L17"/>
    <mergeCell ref="J21:K21"/>
  </mergeCells>
  <dataValidations count="1">
    <dataValidation type="list" allowBlank="1" showInputMessage="1" showErrorMessage="1" sqref="C19:D19" xr:uid="{29E4D5BA-108E-408E-B2C9-2422D38B7353}">
      <formula1>#REF!</formula1>
    </dataValidation>
  </dataValidations>
  <pageMargins left="0.25" right="0.25" top="0.5" bottom="0.5" header="0.3" footer="0.3"/>
  <pageSetup scale="96"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CDD94-65A4-4FD6-8C38-EDC79C34365C}">
  <sheetPr>
    <tabColor rgb="FFFFFF00"/>
    <pageSetUpPr fitToPage="1"/>
  </sheetPr>
  <dimension ref="A1:L35"/>
  <sheetViews>
    <sheetView topLeftCell="B1" zoomScaleNormal="100" workbookViewId="0">
      <selection activeCell="G2" sqref="G2"/>
    </sheetView>
  </sheetViews>
  <sheetFormatPr defaultColWidth="8.85546875" defaultRowHeight="12.75" x14ac:dyDescent="0.2"/>
  <cols>
    <col min="1" max="1" width="14.42578125" style="2" hidden="1" customWidth="1"/>
    <col min="2" max="2" width="13.140625" style="2" customWidth="1"/>
    <col min="3" max="3" width="12.42578125" style="2" customWidth="1"/>
    <col min="4" max="4" width="13" style="2" customWidth="1"/>
    <col min="5" max="5" width="16.5703125" style="2" customWidth="1"/>
    <col min="6" max="7" width="11.42578125" style="2" customWidth="1"/>
    <col min="8" max="8" width="8.85546875" style="2"/>
    <col min="9" max="9" width="19.7109375" style="2" customWidth="1"/>
    <col min="10" max="10" width="10.42578125" style="2" customWidth="1"/>
    <col min="11" max="11" width="11.7109375" style="2" customWidth="1"/>
    <col min="12" max="12" width="9.710937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509</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45596</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x14ac:dyDescent="0.2">
      <c r="A19" s="2" t="s">
        <v>18</v>
      </c>
      <c r="B19" s="11" t="s">
        <v>19</v>
      </c>
      <c r="C19" s="14" t="s">
        <v>496</v>
      </c>
      <c r="D19" s="11"/>
      <c r="E19" s="12"/>
      <c r="F19" s="1"/>
      <c r="G19" s="1"/>
      <c r="H19" s="1"/>
      <c r="I19" s="1"/>
      <c r="J19" s="1"/>
      <c r="K19" s="1"/>
      <c r="L19" s="11"/>
    </row>
    <row r="20" spans="1:12" ht="13.5" thickBot="1" x14ac:dyDescent="0.25">
      <c r="A20" s="2">
        <v>2</v>
      </c>
      <c r="B20" s="11" t="s">
        <v>21</v>
      </c>
      <c r="C20" s="14">
        <v>3023</v>
      </c>
      <c r="D20" s="11"/>
      <c r="E20" s="12"/>
      <c r="F20" s="15"/>
      <c r="G20" s="15"/>
      <c r="H20" s="16"/>
      <c r="I20" s="16"/>
      <c r="J20" s="11"/>
      <c r="K20" s="11"/>
      <c r="L20" s="11"/>
    </row>
    <row r="21" spans="1:12" ht="13.9" customHeight="1" thickBot="1" x14ac:dyDescent="0.25">
      <c r="A21" s="2" t="s">
        <v>22</v>
      </c>
      <c r="B21" s="11" t="s">
        <v>23</v>
      </c>
      <c r="C21" s="14">
        <v>4268980</v>
      </c>
      <c r="E21" s="12"/>
      <c r="F21" s="15"/>
      <c r="G21" s="15"/>
      <c r="H21" s="16"/>
      <c r="I21" s="17" t="s">
        <v>24</v>
      </c>
      <c r="J21" s="63" t="s">
        <v>25</v>
      </c>
      <c r="K21" s="57"/>
      <c r="L21" s="11"/>
    </row>
    <row r="22" spans="1:12" x14ac:dyDescent="0.2">
      <c r="A22" s="2">
        <v>0</v>
      </c>
      <c r="B22" s="11" t="s">
        <v>26</v>
      </c>
      <c r="C22" s="14" t="s">
        <v>27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ht="22.5" x14ac:dyDescent="0.2">
      <c r="A25" s="38">
        <v>372</v>
      </c>
      <c r="B25" s="22">
        <v>483</v>
      </c>
      <c r="C25" s="23" t="s">
        <v>497</v>
      </c>
      <c r="D25" s="24">
        <v>66034042</v>
      </c>
      <c r="E25" s="25" t="s">
        <v>498</v>
      </c>
      <c r="F25" s="26">
        <v>45579</v>
      </c>
      <c r="G25" s="25">
        <v>3063203</v>
      </c>
      <c r="H25" s="23" t="s">
        <v>499</v>
      </c>
      <c r="I25" s="25" t="s">
        <v>500</v>
      </c>
      <c r="J25" s="27">
        <v>330</v>
      </c>
      <c r="K25" s="27">
        <v>303.45999999999998</v>
      </c>
      <c r="L25" s="27">
        <v>26.54</v>
      </c>
    </row>
    <row r="26" spans="1:12" ht="22.5" x14ac:dyDescent="0.2">
      <c r="A26" s="38">
        <v>373</v>
      </c>
      <c r="B26" s="22">
        <v>483</v>
      </c>
      <c r="C26" s="23" t="s">
        <v>502</v>
      </c>
      <c r="D26" s="24">
        <v>66073222</v>
      </c>
      <c r="E26" s="25" t="s">
        <v>503</v>
      </c>
      <c r="F26" s="26">
        <v>45586</v>
      </c>
      <c r="G26" s="25">
        <v>3063203</v>
      </c>
      <c r="H26" s="23" t="s">
        <v>499</v>
      </c>
      <c r="I26" s="25" t="s">
        <v>500</v>
      </c>
      <c r="J26" s="27">
        <v>330</v>
      </c>
      <c r="K26" s="27">
        <v>303.45999999999998</v>
      </c>
      <c r="L26" s="27">
        <v>26.54</v>
      </c>
    </row>
    <row r="27" spans="1:12" x14ac:dyDescent="0.2">
      <c r="B27" s="12"/>
      <c r="C27" s="28"/>
      <c r="D27" s="29"/>
      <c r="E27" s="12"/>
      <c r="F27" s="12"/>
      <c r="G27" s="12"/>
      <c r="H27" s="30"/>
      <c r="I27" s="30"/>
      <c r="J27" s="30"/>
      <c r="K27" s="11"/>
      <c r="L27" s="11"/>
    </row>
    <row r="28" spans="1:12" x14ac:dyDescent="0.2">
      <c r="B28" s="12"/>
      <c r="C28" s="28"/>
      <c r="D28" s="29"/>
      <c r="E28" s="15"/>
      <c r="F28" s="15"/>
      <c r="G28" s="15"/>
      <c r="H28" s="15"/>
      <c r="I28" s="30"/>
      <c r="J28" s="30"/>
      <c r="K28" s="11"/>
      <c r="L28" s="11"/>
    </row>
    <row r="29" spans="1:12" x14ac:dyDescent="0.2">
      <c r="B29" s="12"/>
      <c r="C29" s="28"/>
      <c r="D29" s="29"/>
      <c r="E29" s="12"/>
      <c r="F29" s="11"/>
      <c r="G29" s="11"/>
      <c r="H29" s="11"/>
      <c r="I29" s="30"/>
      <c r="J29" s="30"/>
      <c r="K29" s="11"/>
      <c r="L29" s="11"/>
    </row>
    <row r="30" spans="1:12" ht="13.5" thickBot="1" x14ac:dyDescent="0.25">
      <c r="B30" s="12"/>
      <c r="C30" s="28"/>
      <c r="D30" s="11" t="s">
        <v>70</v>
      </c>
      <c r="E30" s="31"/>
      <c r="F30" s="31"/>
      <c r="G30" s="31"/>
      <c r="H30" s="32"/>
      <c r="I30" s="11"/>
      <c r="J30" s="30"/>
      <c r="K30" s="11"/>
      <c r="L30" s="33">
        <v>53.08</v>
      </c>
    </row>
    <row r="31" spans="1:12" ht="13.5" thickTop="1" x14ac:dyDescent="0.2">
      <c r="B31" s="12"/>
      <c r="C31" s="28"/>
      <c r="D31" s="35"/>
      <c r="E31" s="31"/>
      <c r="F31" s="31"/>
      <c r="G31" s="31"/>
      <c r="H31" s="32"/>
      <c r="I31" s="11"/>
      <c r="J31" s="30"/>
      <c r="K31" s="11"/>
      <c r="L31" s="36"/>
    </row>
    <row r="35" spans="3:11" ht="59.65" customHeight="1" x14ac:dyDescent="0.25">
      <c r="C35" s="39"/>
      <c r="D35" s="39"/>
      <c r="E35" s="39"/>
      <c r="F35" s="39"/>
      <c r="G35" s="39"/>
      <c r="H35" s="39"/>
      <c r="I35" s="39"/>
      <c r="J35" s="39"/>
      <c r="K35" s="39"/>
    </row>
  </sheetData>
  <mergeCells count="4">
    <mergeCell ref="I14:J14"/>
    <mergeCell ref="B16:L16"/>
    <mergeCell ref="B17:L17"/>
    <mergeCell ref="J21:K21"/>
  </mergeCells>
  <dataValidations count="1">
    <dataValidation type="list" allowBlank="1" showInputMessage="1" showErrorMessage="1" sqref="C19:D19" xr:uid="{95C62861-D377-4F7E-85B3-FE802C40879C}">
      <formula1>#REF!</formula1>
    </dataValidation>
  </dataValidations>
  <pageMargins left="0.25" right="0.25" top="0.5" bottom="0.5" header="0.3" footer="0.3"/>
  <pageSetup scale="96"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13AF4-A8D2-431D-B5B4-265F80F176CA}">
  <sheetPr>
    <tabColor rgb="FFFFFF00"/>
    <pageSetUpPr fitToPage="1"/>
  </sheetPr>
  <dimension ref="A1:L36"/>
  <sheetViews>
    <sheetView topLeftCell="B1" zoomScaleNormal="100" workbookViewId="0">
      <selection activeCell="G2" sqref="G2"/>
    </sheetView>
  </sheetViews>
  <sheetFormatPr defaultColWidth="8.85546875" defaultRowHeight="12.75" x14ac:dyDescent="0.2"/>
  <cols>
    <col min="1" max="1" width="14.42578125" style="2" hidden="1" customWidth="1"/>
    <col min="2" max="2" width="13.140625" style="2" customWidth="1"/>
    <col min="3" max="3" width="12.42578125" style="2" customWidth="1"/>
    <col min="4" max="4" width="13" style="2" customWidth="1"/>
    <col min="5" max="5" width="16.5703125" style="2" customWidth="1"/>
    <col min="6" max="7" width="11.42578125" style="2" customWidth="1"/>
    <col min="8" max="8" width="8.85546875" style="2"/>
    <col min="9" max="9" width="19.7109375" style="2" customWidth="1"/>
    <col min="10" max="10" width="10.42578125" style="2" customWidth="1"/>
    <col min="11" max="11" width="11.7109375" style="2" customWidth="1"/>
    <col min="12" max="12" width="9.710937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510</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45625</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x14ac:dyDescent="0.2">
      <c r="A19" s="2" t="s">
        <v>18</v>
      </c>
      <c r="B19" s="11" t="s">
        <v>19</v>
      </c>
      <c r="C19" s="14" t="s">
        <v>496</v>
      </c>
      <c r="D19" s="11"/>
      <c r="E19" s="12"/>
      <c r="F19" s="1"/>
      <c r="G19" s="1"/>
      <c r="H19" s="1"/>
      <c r="I19" s="1"/>
      <c r="J19" s="1"/>
      <c r="K19" s="1"/>
      <c r="L19" s="11"/>
    </row>
    <row r="20" spans="1:12" ht="13.5" thickBot="1" x14ac:dyDescent="0.25">
      <c r="A20" s="2">
        <v>3</v>
      </c>
      <c r="B20" s="11" t="s">
        <v>21</v>
      </c>
      <c r="C20" s="14">
        <v>3023</v>
      </c>
      <c r="D20" s="11"/>
      <c r="E20" s="12"/>
      <c r="F20" s="15"/>
      <c r="G20" s="15"/>
      <c r="H20" s="16"/>
      <c r="I20" s="16"/>
      <c r="J20" s="11"/>
      <c r="K20" s="11"/>
      <c r="L20" s="11"/>
    </row>
    <row r="21" spans="1:12" ht="13.9" customHeight="1" thickBot="1" x14ac:dyDescent="0.25">
      <c r="A21" s="2" t="s">
        <v>22</v>
      </c>
      <c r="B21" s="11" t="s">
        <v>23</v>
      </c>
      <c r="C21" s="14" t="s">
        <v>505</v>
      </c>
      <c r="E21" s="12"/>
      <c r="F21" s="15"/>
      <c r="G21" s="15"/>
      <c r="H21" s="16"/>
      <c r="I21" s="17" t="s">
        <v>24</v>
      </c>
      <c r="J21" s="63" t="s">
        <v>25</v>
      </c>
      <c r="K21" s="57"/>
      <c r="L21" s="11"/>
    </row>
    <row r="22" spans="1:12" x14ac:dyDescent="0.2">
      <c r="A22" s="2">
        <v>0</v>
      </c>
      <c r="B22" s="11" t="s">
        <v>26</v>
      </c>
      <c r="C22" s="14" t="s">
        <v>27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ht="22.5" x14ac:dyDescent="0.2">
      <c r="A25" s="38">
        <v>227</v>
      </c>
      <c r="B25" s="22">
        <v>483</v>
      </c>
      <c r="C25" s="23" t="s">
        <v>511</v>
      </c>
      <c r="D25" s="24">
        <v>66248949</v>
      </c>
      <c r="E25" s="25" t="s">
        <v>512</v>
      </c>
      <c r="F25" s="26">
        <v>45608</v>
      </c>
      <c r="G25" s="25">
        <v>3086303</v>
      </c>
      <c r="H25" s="23" t="s">
        <v>62</v>
      </c>
      <c r="I25" s="25" t="s">
        <v>63</v>
      </c>
      <c r="J25" s="27">
        <v>87</v>
      </c>
      <c r="K25" s="27">
        <v>80.989999999999995</v>
      </c>
      <c r="L25" s="27">
        <v>6.01</v>
      </c>
    </row>
    <row r="26" spans="1:12" ht="22.5" x14ac:dyDescent="0.2">
      <c r="A26" s="38">
        <v>228</v>
      </c>
      <c r="B26" s="22">
        <v>483</v>
      </c>
      <c r="C26" s="23" t="s">
        <v>511</v>
      </c>
      <c r="D26" s="24">
        <v>66248949</v>
      </c>
      <c r="E26" s="25" t="s">
        <v>512</v>
      </c>
      <c r="F26" s="26">
        <v>45608</v>
      </c>
      <c r="G26" s="25">
        <v>3086428</v>
      </c>
      <c r="H26" s="23" t="s">
        <v>64</v>
      </c>
      <c r="I26" s="25" t="s">
        <v>65</v>
      </c>
      <c r="J26" s="27">
        <v>82</v>
      </c>
      <c r="K26" s="27">
        <v>73.59</v>
      </c>
      <c r="L26" s="27">
        <v>8.41</v>
      </c>
    </row>
    <row r="27" spans="1:12" ht="22.5" x14ac:dyDescent="0.2">
      <c r="A27" s="38">
        <v>229</v>
      </c>
      <c r="B27" s="22">
        <v>483</v>
      </c>
      <c r="C27" s="23" t="s">
        <v>502</v>
      </c>
      <c r="D27" s="24">
        <v>66501735</v>
      </c>
      <c r="E27" s="25" t="s">
        <v>503</v>
      </c>
      <c r="F27" s="26">
        <v>45614</v>
      </c>
      <c r="G27" s="25">
        <v>3063203</v>
      </c>
      <c r="H27" s="23" t="s">
        <v>499</v>
      </c>
      <c r="I27" s="25" t="s">
        <v>500</v>
      </c>
      <c r="J27" s="27">
        <v>330</v>
      </c>
      <c r="K27" s="27">
        <v>303.45999999999998</v>
      </c>
      <c r="L27" s="27">
        <v>26.54</v>
      </c>
    </row>
    <row r="28" spans="1:12" x14ac:dyDescent="0.2">
      <c r="B28" s="12"/>
      <c r="C28" s="28"/>
      <c r="D28" s="29"/>
      <c r="E28" s="12"/>
      <c r="F28" s="12"/>
      <c r="G28" s="12"/>
      <c r="H28" s="30"/>
      <c r="I28" s="30"/>
      <c r="J28" s="30"/>
      <c r="K28" s="11"/>
      <c r="L28" s="11"/>
    </row>
    <row r="29" spans="1:12" x14ac:dyDescent="0.2">
      <c r="B29" s="12"/>
      <c r="C29" s="28"/>
      <c r="D29" s="29"/>
      <c r="E29" s="15"/>
      <c r="F29" s="15"/>
      <c r="G29" s="15"/>
      <c r="H29" s="15"/>
      <c r="I29" s="30"/>
      <c r="J29" s="30"/>
      <c r="K29" s="11"/>
      <c r="L29" s="11"/>
    </row>
    <row r="30" spans="1:12" x14ac:dyDescent="0.2">
      <c r="B30" s="12"/>
      <c r="C30" s="28"/>
      <c r="D30" s="29"/>
      <c r="E30" s="12"/>
      <c r="F30" s="11"/>
      <c r="G30" s="11"/>
      <c r="H30" s="11"/>
      <c r="I30" s="30"/>
      <c r="J30" s="30"/>
      <c r="K30" s="11"/>
      <c r="L30" s="11"/>
    </row>
    <row r="31" spans="1:12" ht="13.5" thickBot="1" x14ac:dyDescent="0.25">
      <c r="B31" s="12"/>
      <c r="C31" s="28"/>
      <c r="D31" s="11" t="s">
        <v>70</v>
      </c>
      <c r="E31" s="31"/>
      <c r="F31" s="31"/>
      <c r="G31" s="31"/>
      <c r="H31" s="32"/>
      <c r="I31" s="11"/>
      <c r="J31" s="30"/>
      <c r="K31" s="11"/>
      <c r="L31" s="33">
        <v>40.96</v>
      </c>
    </row>
    <row r="32" spans="1:12" ht="13.5" thickTop="1" x14ac:dyDescent="0.2">
      <c r="B32" s="12"/>
      <c r="C32" s="28"/>
      <c r="D32" s="35"/>
      <c r="E32" s="31"/>
      <c r="F32" s="31"/>
      <c r="G32" s="31"/>
      <c r="H32" s="32"/>
      <c r="I32" s="11"/>
      <c r="J32" s="30"/>
      <c r="K32" s="11"/>
      <c r="L32" s="36"/>
    </row>
    <row r="36" spans="3:11" ht="59.65" customHeight="1" x14ac:dyDescent="0.25">
      <c r="C36" s="39"/>
      <c r="D36" s="39"/>
      <c r="E36" s="39"/>
      <c r="F36" s="39"/>
      <c r="G36" s="39"/>
      <c r="H36" s="39"/>
      <c r="I36" s="39"/>
      <c r="J36" s="39"/>
      <c r="K36" s="39"/>
    </row>
  </sheetData>
  <mergeCells count="4">
    <mergeCell ref="I14:J14"/>
    <mergeCell ref="B16:L16"/>
    <mergeCell ref="B17:L17"/>
    <mergeCell ref="J21:K21"/>
  </mergeCells>
  <dataValidations count="1">
    <dataValidation type="list" allowBlank="1" showInputMessage="1" showErrorMessage="1" sqref="C19:D19" xr:uid="{5ADDFF06-8027-4017-9017-36552B5DCDB5}">
      <formula1>#REF!</formula1>
    </dataValidation>
  </dataValidations>
  <pageMargins left="0.25" right="0.25" top="0.5" bottom="0.5" header="0.3" footer="0.3"/>
  <pageSetup scale="96"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5927C-6D82-4A43-9179-93B502B37FC1}">
  <sheetPr>
    <tabColor rgb="FFFFFF00"/>
    <pageSetUpPr fitToPage="1"/>
  </sheetPr>
  <dimension ref="A1:L37"/>
  <sheetViews>
    <sheetView topLeftCell="B1" zoomScaleNormal="100" workbookViewId="0">
      <selection activeCell="G2" sqref="G2"/>
    </sheetView>
  </sheetViews>
  <sheetFormatPr defaultColWidth="8.85546875" defaultRowHeight="12.75" x14ac:dyDescent="0.2"/>
  <cols>
    <col min="1" max="1" width="14.42578125" style="2" hidden="1" customWidth="1"/>
    <col min="2" max="2" width="13.140625" style="2" customWidth="1"/>
    <col min="3" max="3" width="12.42578125" style="2" customWidth="1"/>
    <col min="4" max="4" width="13" style="2" customWidth="1"/>
    <col min="5" max="5" width="16.5703125" style="2" customWidth="1"/>
    <col min="6" max="7" width="11.42578125" style="2" customWidth="1"/>
    <col min="8" max="8" width="8.85546875" style="2"/>
    <col min="9" max="9" width="19.7109375" style="2" customWidth="1"/>
    <col min="10" max="10" width="10.42578125" style="2" customWidth="1"/>
    <col min="11" max="11" width="11.7109375" style="2" customWidth="1"/>
    <col min="12" max="12" width="9.710937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513</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45657</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x14ac:dyDescent="0.2">
      <c r="A19" s="2" t="s">
        <v>18</v>
      </c>
      <c r="B19" s="11" t="s">
        <v>19</v>
      </c>
      <c r="C19" s="14" t="s">
        <v>496</v>
      </c>
      <c r="D19" s="11"/>
      <c r="E19" s="12"/>
      <c r="F19" s="1"/>
      <c r="G19" s="1"/>
      <c r="H19" s="1"/>
      <c r="I19" s="1"/>
      <c r="J19" s="1"/>
      <c r="K19" s="1"/>
      <c r="L19" s="11"/>
    </row>
    <row r="20" spans="1:12" ht="13.5" thickBot="1" x14ac:dyDescent="0.25">
      <c r="A20" s="2">
        <v>7</v>
      </c>
      <c r="B20" s="11" t="s">
        <v>21</v>
      </c>
      <c r="C20" s="14">
        <v>3023</v>
      </c>
      <c r="D20" s="11"/>
      <c r="E20" s="12"/>
      <c r="F20" s="15"/>
      <c r="G20" s="15"/>
      <c r="H20" s="16"/>
      <c r="I20" s="16"/>
      <c r="J20" s="11"/>
      <c r="K20" s="11"/>
      <c r="L20" s="11"/>
    </row>
    <row r="21" spans="1:12" ht="13.9" customHeight="1" thickBot="1" x14ac:dyDescent="0.25">
      <c r="A21" s="2" t="s">
        <v>22</v>
      </c>
      <c r="B21" s="11" t="s">
        <v>23</v>
      </c>
      <c r="C21" s="14">
        <v>4268980</v>
      </c>
      <c r="E21" s="12"/>
      <c r="F21" s="15"/>
      <c r="G21" s="15"/>
      <c r="H21" s="16"/>
      <c r="I21" s="17" t="s">
        <v>24</v>
      </c>
      <c r="J21" s="63" t="s">
        <v>25</v>
      </c>
      <c r="K21" s="57"/>
      <c r="L21" s="11"/>
    </row>
    <row r="22" spans="1:12" x14ac:dyDescent="0.2">
      <c r="A22" s="2">
        <v>0</v>
      </c>
      <c r="B22" s="11" t="s">
        <v>26</v>
      </c>
      <c r="C22" s="14" t="s">
        <v>27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ht="22.5" x14ac:dyDescent="0.2">
      <c r="A25" s="38">
        <v>223</v>
      </c>
      <c r="B25" s="22">
        <v>483</v>
      </c>
      <c r="C25" s="23" t="s">
        <v>511</v>
      </c>
      <c r="D25" s="24">
        <v>66254871</v>
      </c>
      <c r="E25" s="25" t="s">
        <v>512</v>
      </c>
      <c r="F25" s="26">
        <v>45621</v>
      </c>
      <c r="G25" s="25">
        <v>3063203</v>
      </c>
      <c r="H25" s="23" t="s">
        <v>499</v>
      </c>
      <c r="I25" s="25" t="s">
        <v>500</v>
      </c>
      <c r="J25" s="27">
        <v>330</v>
      </c>
      <c r="K25" s="27">
        <v>303.45999999999998</v>
      </c>
      <c r="L25" s="27">
        <v>26.54</v>
      </c>
    </row>
    <row r="26" spans="1:12" ht="22.5" x14ac:dyDescent="0.2">
      <c r="A26" s="38">
        <v>224</v>
      </c>
      <c r="B26" s="22">
        <v>483</v>
      </c>
      <c r="C26" s="23" t="s">
        <v>511</v>
      </c>
      <c r="D26" s="24">
        <v>66254871</v>
      </c>
      <c r="E26" s="25" t="s">
        <v>512</v>
      </c>
      <c r="F26" s="26">
        <v>45635</v>
      </c>
      <c r="G26" s="25">
        <v>3063203</v>
      </c>
      <c r="H26" s="23" t="s">
        <v>499</v>
      </c>
      <c r="I26" s="25" t="s">
        <v>500</v>
      </c>
      <c r="J26" s="27">
        <v>330</v>
      </c>
      <c r="K26" s="27">
        <v>303.45999999999998</v>
      </c>
      <c r="L26" s="27">
        <v>26.54</v>
      </c>
    </row>
    <row r="27" spans="1:12" ht="22.5" x14ac:dyDescent="0.2">
      <c r="A27" s="38">
        <v>227</v>
      </c>
      <c r="B27" s="22">
        <v>483</v>
      </c>
      <c r="C27" s="23" t="s">
        <v>502</v>
      </c>
      <c r="D27" s="24">
        <v>66502006</v>
      </c>
      <c r="E27" s="25" t="s">
        <v>503</v>
      </c>
      <c r="F27" s="26">
        <v>45642</v>
      </c>
      <c r="G27" s="25">
        <v>3063203</v>
      </c>
      <c r="H27" s="23" t="s">
        <v>499</v>
      </c>
      <c r="I27" s="25" t="s">
        <v>500</v>
      </c>
      <c r="J27" s="27">
        <v>330</v>
      </c>
      <c r="K27" s="27">
        <v>303.45999999999998</v>
      </c>
      <c r="L27" s="27">
        <v>26.54</v>
      </c>
    </row>
    <row r="28" spans="1:12" ht="22.5" x14ac:dyDescent="0.2">
      <c r="A28" s="38">
        <v>228</v>
      </c>
      <c r="B28" s="22">
        <v>483</v>
      </c>
      <c r="C28" s="23" t="s">
        <v>511</v>
      </c>
      <c r="D28" s="24">
        <v>66568189</v>
      </c>
      <c r="E28" s="25" t="s">
        <v>512</v>
      </c>
      <c r="F28" s="26">
        <v>45657</v>
      </c>
      <c r="G28" s="25">
        <v>3063203</v>
      </c>
      <c r="H28" s="23" t="s">
        <v>499</v>
      </c>
      <c r="I28" s="25" t="s">
        <v>500</v>
      </c>
      <c r="J28" s="27">
        <v>330</v>
      </c>
      <c r="K28" s="27">
        <v>303.45999999999998</v>
      </c>
      <c r="L28" s="27">
        <v>26.54</v>
      </c>
    </row>
    <row r="29" spans="1:12" x14ac:dyDescent="0.2">
      <c r="B29" s="12"/>
      <c r="C29" s="28"/>
      <c r="D29" s="29"/>
      <c r="E29" s="12"/>
      <c r="F29" s="12"/>
      <c r="G29" s="12"/>
      <c r="H29" s="30"/>
      <c r="I29" s="30"/>
      <c r="J29" s="30"/>
      <c r="K29" s="11"/>
      <c r="L29" s="11"/>
    </row>
    <row r="30" spans="1:12" x14ac:dyDescent="0.2">
      <c r="B30" s="12"/>
      <c r="C30" s="28"/>
      <c r="D30" s="29"/>
      <c r="E30" s="15"/>
      <c r="F30" s="15"/>
      <c r="G30" s="15"/>
      <c r="H30" s="15"/>
      <c r="I30" s="30"/>
      <c r="J30" s="30"/>
      <c r="K30" s="11"/>
      <c r="L30" s="11"/>
    </row>
    <row r="31" spans="1:12" x14ac:dyDescent="0.2">
      <c r="B31" s="12"/>
      <c r="C31" s="28"/>
      <c r="D31" s="29"/>
      <c r="E31" s="12"/>
      <c r="F31" s="11"/>
      <c r="G31" s="11"/>
      <c r="H31" s="11"/>
      <c r="I31" s="30"/>
      <c r="J31" s="30"/>
      <c r="K31" s="11"/>
      <c r="L31" s="11"/>
    </row>
    <row r="32" spans="1:12" ht="13.5" thickBot="1" x14ac:dyDescent="0.25">
      <c r="B32" s="12"/>
      <c r="C32" s="28"/>
      <c r="D32" s="11" t="s">
        <v>70</v>
      </c>
      <c r="E32" s="31"/>
      <c r="F32" s="31"/>
      <c r="G32" s="31"/>
      <c r="H32" s="32"/>
      <c r="I32" s="11"/>
      <c r="J32" s="30"/>
      <c r="K32" s="11"/>
      <c r="L32" s="33">
        <v>106.16</v>
      </c>
    </row>
    <row r="33" spans="2:12" ht="13.5" thickTop="1" x14ac:dyDescent="0.2">
      <c r="B33" s="12"/>
      <c r="C33" s="28"/>
      <c r="D33" s="35"/>
      <c r="E33" s="31"/>
      <c r="F33" s="31"/>
      <c r="G33" s="31"/>
      <c r="H33" s="32"/>
      <c r="I33" s="11"/>
      <c r="J33" s="30"/>
      <c r="K33" s="11"/>
      <c r="L33" s="36"/>
    </row>
    <row r="37" spans="2:12" ht="59.65" customHeight="1" x14ac:dyDescent="0.25">
      <c r="C37" s="39"/>
      <c r="D37" s="39"/>
      <c r="E37" s="39"/>
      <c r="F37" s="39"/>
      <c r="G37" s="39"/>
      <c r="H37" s="39"/>
      <c r="I37" s="39"/>
      <c r="J37" s="39"/>
      <c r="K37" s="39"/>
    </row>
  </sheetData>
  <mergeCells count="4">
    <mergeCell ref="I14:J14"/>
    <mergeCell ref="B16:L16"/>
    <mergeCell ref="B17:L17"/>
    <mergeCell ref="J21:K21"/>
  </mergeCells>
  <dataValidations count="1">
    <dataValidation type="list" allowBlank="1" showInputMessage="1" showErrorMessage="1" sqref="C19:D19" xr:uid="{FBB83B88-3EE8-43D3-AACB-5BFC62895D44}">
      <formula1>#REF!</formula1>
    </dataValidation>
  </dataValidations>
  <pageMargins left="0.25" right="0.25" top="0.5" bottom="0.5" header="0.3" footer="0.3"/>
  <pageSetup scale="96"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F0C83-0997-445B-AAF3-DB92F40CDB88}">
  <sheetPr>
    <tabColor rgb="FFFFFF00"/>
    <pageSetUpPr fitToPage="1"/>
  </sheetPr>
  <dimension ref="A1:O42"/>
  <sheetViews>
    <sheetView topLeftCell="B1" zoomScaleNormal="100" workbookViewId="0">
      <selection activeCell="G2" sqref="G2"/>
    </sheetView>
  </sheetViews>
  <sheetFormatPr defaultColWidth="8.85546875" defaultRowHeight="12.75" x14ac:dyDescent="0.2"/>
  <cols>
    <col min="1" max="1" width="8.85546875" style="2" hidden="1" customWidth="1"/>
    <col min="2" max="2" width="13.28515625" style="2" customWidth="1"/>
    <col min="3" max="3" width="14.5703125" style="2" customWidth="1"/>
    <col min="4" max="4" width="14" style="2" customWidth="1"/>
    <col min="5" max="5" width="18.42578125" style="2"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514</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45657</v>
      </c>
      <c r="C17" s="55"/>
      <c r="D17" s="55"/>
      <c r="E17" s="55"/>
      <c r="F17" s="55"/>
      <c r="G17" s="55"/>
      <c r="H17" s="55"/>
      <c r="I17" s="55"/>
      <c r="J17" s="55"/>
      <c r="K17" s="55"/>
      <c r="L17" s="55"/>
    </row>
    <row r="18" spans="1:15" x14ac:dyDescent="0.2">
      <c r="B18" s="11" t="s">
        <v>17</v>
      </c>
      <c r="C18" s="11"/>
      <c r="D18" s="11"/>
      <c r="E18" s="12"/>
      <c r="F18" s="11"/>
      <c r="G18" s="11"/>
      <c r="H18" s="11"/>
      <c r="I18" s="1"/>
      <c r="J18" s="11"/>
      <c r="K18" s="11"/>
      <c r="L18" s="11"/>
    </row>
    <row r="19" spans="1:15" x14ac:dyDescent="0.2">
      <c r="A19" s="2" t="s">
        <v>18</v>
      </c>
      <c r="B19" s="11" t="s">
        <v>19</v>
      </c>
      <c r="C19" s="14" t="s">
        <v>515</v>
      </c>
      <c r="D19" s="11"/>
      <c r="E19" s="12"/>
      <c r="F19" s="1"/>
      <c r="G19" s="1"/>
      <c r="H19" s="1"/>
      <c r="I19" s="1"/>
      <c r="J19" s="1"/>
      <c r="K19" s="1"/>
      <c r="L19" s="11"/>
    </row>
    <row r="20" spans="1:15" ht="13.5" thickBot="1" x14ac:dyDescent="0.25">
      <c r="A20" s="2">
        <v>10</v>
      </c>
      <c r="B20" s="11" t="s">
        <v>21</v>
      </c>
      <c r="C20" s="14">
        <v>5051</v>
      </c>
      <c r="D20" s="11"/>
      <c r="E20" s="12"/>
      <c r="F20" s="15"/>
      <c r="G20" s="15"/>
      <c r="H20" s="16"/>
      <c r="I20" s="16"/>
      <c r="J20" s="11"/>
      <c r="K20" s="11"/>
      <c r="L20" s="11"/>
    </row>
    <row r="21" spans="1:15" ht="13.9" customHeight="1" thickBot="1" x14ac:dyDescent="0.25">
      <c r="A21" s="2" t="s">
        <v>22</v>
      </c>
      <c r="B21" s="11" t="s">
        <v>23</v>
      </c>
      <c r="C21" s="14">
        <v>4274140</v>
      </c>
      <c r="E21" s="12"/>
      <c r="F21" s="15"/>
      <c r="G21" s="15"/>
      <c r="H21" s="16"/>
      <c r="I21" s="17" t="s">
        <v>24</v>
      </c>
      <c r="J21" s="63" t="s">
        <v>25</v>
      </c>
      <c r="K21" s="57"/>
      <c r="L21" s="11"/>
    </row>
    <row r="22" spans="1:15" x14ac:dyDescent="0.2">
      <c r="A22" s="2">
        <v>0</v>
      </c>
      <c r="B22" s="11" t="s">
        <v>26</v>
      </c>
      <c r="C22" s="14" t="s">
        <v>27</v>
      </c>
      <c r="D22" s="11"/>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5" ht="22.5" x14ac:dyDescent="0.2">
      <c r="A25" s="38">
        <v>429</v>
      </c>
      <c r="B25" s="22">
        <v>483</v>
      </c>
      <c r="C25" s="23" t="s">
        <v>516</v>
      </c>
      <c r="D25" s="24">
        <v>66619016</v>
      </c>
      <c r="E25" s="25" t="s">
        <v>517</v>
      </c>
      <c r="F25" s="26">
        <v>45657</v>
      </c>
      <c r="G25" s="25">
        <v>3063419</v>
      </c>
      <c r="H25" s="23" t="s">
        <v>158</v>
      </c>
      <c r="I25" s="25" t="s">
        <v>159</v>
      </c>
      <c r="J25" s="27">
        <v>55</v>
      </c>
      <c r="K25" s="27">
        <v>48.91</v>
      </c>
      <c r="L25" s="27">
        <v>6.09</v>
      </c>
      <c r="N25" s="34"/>
      <c r="O25" s="34"/>
    </row>
    <row r="26" spans="1:15" ht="22.5" x14ac:dyDescent="0.2">
      <c r="A26" s="38">
        <v>430</v>
      </c>
      <c r="B26" s="22">
        <v>483</v>
      </c>
      <c r="C26" s="23" t="s">
        <v>516</v>
      </c>
      <c r="D26" s="24">
        <v>66619016</v>
      </c>
      <c r="E26" s="25" t="s">
        <v>517</v>
      </c>
      <c r="F26" s="26">
        <v>45657</v>
      </c>
      <c r="G26" s="25">
        <v>3073061</v>
      </c>
      <c r="H26" s="23" t="s">
        <v>50</v>
      </c>
      <c r="I26" s="25" t="s">
        <v>51</v>
      </c>
      <c r="J26" s="27">
        <v>66</v>
      </c>
      <c r="K26" s="27">
        <v>55.92</v>
      </c>
      <c r="L26" s="27">
        <v>10.08</v>
      </c>
      <c r="N26" s="34"/>
      <c r="O26" s="34"/>
    </row>
    <row r="27" spans="1:15" x14ac:dyDescent="0.2">
      <c r="A27" s="38">
        <v>431</v>
      </c>
      <c r="B27" s="22">
        <v>483</v>
      </c>
      <c r="C27" s="23" t="s">
        <v>516</v>
      </c>
      <c r="D27" s="24">
        <v>66619016</v>
      </c>
      <c r="E27" s="25" t="s">
        <v>517</v>
      </c>
      <c r="F27" s="26">
        <v>45657</v>
      </c>
      <c r="G27" s="25">
        <v>3074176</v>
      </c>
      <c r="H27" s="23" t="s">
        <v>54</v>
      </c>
      <c r="I27" s="25" t="s">
        <v>55</v>
      </c>
      <c r="J27" s="27">
        <v>93</v>
      </c>
      <c r="K27" s="27">
        <v>83.35</v>
      </c>
      <c r="L27" s="27">
        <v>9.65</v>
      </c>
      <c r="N27" s="34"/>
      <c r="O27" s="34"/>
    </row>
    <row r="28" spans="1:15" x14ac:dyDescent="0.2">
      <c r="A28" s="38">
        <v>432</v>
      </c>
      <c r="B28" s="22">
        <v>483</v>
      </c>
      <c r="C28" s="23" t="s">
        <v>516</v>
      </c>
      <c r="D28" s="24">
        <v>66619016</v>
      </c>
      <c r="E28" s="25" t="s">
        <v>517</v>
      </c>
      <c r="F28" s="26">
        <v>45657</v>
      </c>
      <c r="G28" s="25">
        <v>3076395</v>
      </c>
      <c r="H28" s="23" t="s">
        <v>160</v>
      </c>
      <c r="I28" s="25" t="s">
        <v>161</v>
      </c>
      <c r="J28" s="27">
        <v>58</v>
      </c>
      <c r="K28" s="27">
        <v>49.96</v>
      </c>
      <c r="L28" s="27">
        <v>8.0399999999999991</v>
      </c>
      <c r="N28" s="34"/>
      <c r="O28" s="34"/>
    </row>
    <row r="29" spans="1:15" x14ac:dyDescent="0.2">
      <c r="A29" s="38">
        <v>433</v>
      </c>
      <c r="B29" s="22">
        <v>483</v>
      </c>
      <c r="C29" s="23" t="s">
        <v>516</v>
      </c>
      <c r="D29" s="24">
        <v>66619016</v>
      </c>
      <c r="E29" s="25" t="s">
        <v>517</v>
      </c>
      <c r="F29" s="26">
        <v>45657</v>
      </c>
      <c r="G29" s="25">
        <v>3076544</v>
      </c>
      <c r="H29" s="23" t="s">
        <v>148</v>
      </c>
      <c r="I29" s="25" t="s">
        <v>149</v>
      </c>
      <c r="J29" s="27">
        <v>136</v>
      </c>
      <c r="K29" s="27">
        <v>129.66999999999999</v>
      </c>
      <c r="L29" s="27">
        <v>6.33</v>
      </c>
      <c r="N29" s="34"/>
      <c r="O29" s="34"/>
    </row>
    <row r="30" spans="1:15" ht="22.5" x14ac:dyDescent="0.2">
      <c r="A30" s="38">
        <v>434</v>
      </c>
      <c r="B30" s="22">
        <v>483</v>
      </c>
      <c r="C30" s="23" t="s">
        <v>516</v>
      </c>
      <c r="D30" s="24">
        <v>66619016</v>
      </c>
      <c r="E30" s="25" t="s">
        <v>517</v>
      </c>
      <c r="F30" s="26">
        <v>45657</v>
      </c>
      <c r="G30" s="25">
        <v>3078185</v>
      </c>
      <c r="H30" s="23" t="s">
        <v>518</v>
      </c>
      <c r="I30" s="25" t="s">
        <v>519</v>
      </c>
      <c r="J30" s="27">
        <v>107</v>
      </c>
      <c r="K30" s="27">
        <v>70.75</v>
      </c>
      <c r="L30" s="27">
        <v>36.25</v>
      </c>
      <c r="N30" s="34"/>
      <c r="O30" s="34"/>
    </row>
    <row r="31" spans="1:15" ht="22.5" x14ac:dyDescent="0.2">
      <c r="A31" s="38">
        <v>435</v>
      </c>
      <c r="B31" s="22">
        <v>483</v>
      </c>
      <c r="C31" s="23" t="s">
        <v>516</v>
      </c>
      <c r="D31" s="24">
        <v>66619016</v>
      </c>
      <c r="E31" s="25" t="s">
        <v>517</v>
      </c>
      <c r="F31" s="26">
        <v>45657</v>
      </c>
      <c r="G31" s="25">
        <v>3078201</v>
      </c>
      <c r="H31" s="23" t="s">
        <v>204</v>
      </c>
      <c r="I31" s="25" t="s">
        <v>205</v>
      </c>
      <c r="J31" s="27">
        <v>120</v>
      </c>
      <c r="K31" s="27">
        <v>103.52</v>
      </c>
      <c r="L31" s="27">
        <v>16.48</v>
      </c>
      <c r="N31" s="34"/>
      <c r="O31" s="34"/>
    </row>
    <row r="32" spans="1:15" ht="22.5" x14ac:dyDescent="0.2">
      <c r="A32" s="38">
        <v>436</v>
      </c>
      <c r="B32" s="22">
        <v>483</v>
      </c>
      <c r="C32" s="23" t="s">
        <v>516</v>
      </c>
      <c r="D32" s="24">
        <v>66619016</v>
      </c>
      <c r="E32" s="25" t="s">
        <v>517</v>
      </c>
      <c r="F32" s="26">
        <v>45657</v>
      </c>
      <c r="G32" s="25">
        <v>3086303</v>
      </c>
      <c r="H32" s="23" t="s">
        <v>62</v>
      </c>
      <c r="I32" s="25" t="s">
        <v>63</v>
      </c>
      <c r="J32" s="27">
        <v>87</v>
      </c>
      <c r="K32" s="27">
        <v>80.989999999999995</v>
      </c>
      <c r="L32" s="27">
        <v>6.01</v>
      </c>
      <c r="N32" s="34"/>
      <c r="O32" s="34"/>
    </row>
    <row r="33" spans="1:15" ht="22.5" x14ac:dyDescent="0.2">
      <c r="A33" s="38">
        <v>437</v>
      </c>
      <c r="B33" s="22">
        <v>483</v>
      </c>
      <c r="C33" s="23" t="s">
        <v>516</v>
      </c>
      <c r="D33" s="24">
        <v>66619016</v>
      </c>
      <c r="E33" s="25" t="s">
        <v>517</v>
      </c>
      <c r="F33" s="26">
        <v>45657</v>
      </c>
      <c r="G33" s="25">
        <v>3086428</v>
      </c>
      <c r="H33" s="23" t="s">
        <v>64</v>
      </c>
      <c r="I33" s="25" t="s">
        <v>65</v>
      </c>
      <c r="J33" s="27">
        <v>82</v>
      </c>
      <c r="K33" s="27">
        <v>73.59</v>
      </c>
      <c r="L33" s="27">
        <v>8.41</v>
      </c>
      <c r="N33" s="34"/>
      <c r="O33" s="34"/>
    </row>
    <row r="34" spans="1:15" x14ac:dyDescent="0.2">
      <c r="B34" s="12"/>
      <c r="C34" s="28"/>
      <c r="D34" s="29"/>
      <c r="E34" s="12"/>
      <c r="F34" s="12"/>
      <c r="G34" s="12"/>
      <c r="H34" s="30"/>
      <c r="I34" s="30"/>
      <c r="J34" s="30"/>
      <c r="K34" s="36"/>
      <c r="L34" s="11"/>
    </row>
    <row r="35" spans="1:15" x14ac:dyDescent="0.2">
      <c r="B35" s="12"/>
      <c r="C35" s="28"/>
      <c r="D35" s="29"/>
      <c r="E35" s="15"/>
      <c r="F35" s="15"/>
      <c r="G35" s="15"/>
      <c r="H35" s="15"/>
      <c r="I35" s="30"/>
      <c r="J35" s="30"/>
      <c r="K35" s="11"/>
      <c r="L35" s="11"/>
    </row>
    <row r="36" spans="1:15" x14ac:dyDescent="0.2">
      <c r="B36" s="12"/>
      <c r="C36" s="28"/>
      <c r="D36" s="29"/>
      <c r="E36" s="12"/>
      <c r="F36" s="11"/>
      <c r="G36" s="11"/>
      <c r="H36" s="11"/>
      <c r="I36" s="30"/>
      <c r="J36" s="30"/>
      <c r="K36" s="11"/>
      <c r="L36" s="11"/>
    </row>
    <row r="37" spans="1:15" ht="13.5" thickBot="1" x14ac:dyDescent="0.25">
      <c r="B37" s="12"/>
      <c r="C37" s="28"/>
      <c r="D37" s="11" t="s">
        <v>70</v>
      </c>
      <c r="E37" s="31"/>
      <c r="F37" s="31"/>
      <c r="G37" s="31"/>
      <c r="H37" s="32"/>
      <c r="I37" s="11"/>
      <c r="J37" s="30"/>
      <c r="K37" s="11"/>
      <c r="L37" s="33">
        <v>107.34</v>
      </c>
    </row>
    <row r="38" spans="1:15" ht="13.5" thickTop="1" x14ac:dyDescent="0.2">
      <c r="B38" s="12"/>
      <c r="C38" s="28"/>
      <c r="D38" s="35"/>
      <c r="E38" s="31"/>
      <c r="F38" s="31"/>
      <c r="G38" s="31"/>
      <c r="H38" s="32"/>
      <c r="I38" s="11"/>
      <c r="J38" s="30"/>
      <c r="K38" s="11"/>
      <c r="L38" s="36"/>
    </row>
    <row r="42" spans="1:15" ht="59.65" customHeight="1" x14ac:dyDescent="0.25">
      <c r="C42" s="39"/>
      <c r="D42" s="39"/>
      <c r="E42" s="39"/>
      <c r="F42" s="39"/>
      <c r="G42" s="39"/>
      <c r="H42" s="39"/>
      <c r="I42" s="39"/>
      <c r="J42" s="39"/>
      <c r="K42" s="39"/>
    </row>
  </sheetData>
  <mergeCells count="4">
    <mergeCell ref="I14:J14"/>
    <mergeCell ref="B16:L16"/>
    <mergeCell ref="B17:L17"/>
    <mergeCell ref="J21:K21"/>
  </mergeCells>
  <dataValidations count="1">
    <dataValidation type="list" allowBlank="1" showInputMessage="1" showErrorMessage="1" sqref="C19:D19" xr:uid="{22E80477-0983-4D45-9E00-2DC719AD76D7}">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0793-A4F0-423E-AE41-536588E9A251}">
  <sheetPr>
    <tabColor rgb="FFFFFF00"/>
    <pageSetUpPr fitToPage="1"/>
  </sheetPr>
  <dimension ref="A1:N39"/>
  <sheetViews>
    <sheetView topLeftCell="B1" zoomScaleNormal="100" workbookViewId="0">
      <selection activeCell="G2" sqref="G2"/>
    </sheetView>
  </sheetViews>
  <sheetFormatPr defaultColWidth="8.85546875" defaultRowHeight="12.75" x14ac:dyDescent="0.2"/>
  <cols>
    <col min="1" max="1" width="14.42578125" style="2" hidden="1" customWidth="1"/>
    <col min="2" max="2" width="14.140625" style="2" customWidth="1"/>
    <col min="3" max="3" width="14.28515625" style="2" customWidth="1"/>
    <col min="4" max="4" width="14" style="2" customWidth="1"/>
    <col min="5" max="5" width="18.42578125" style="2" customWidth="1"/>
    <col min="6" max="7" width="11.42578125" style="2" customWidth="1"/>
    <col min="8" max="8" width="8.85546875" style="2"/>
    <col min="9" max="9" width="19.7109375" style="2" customWidth="1"/>
    <col min="10" max="10" width="10.5703125" style="2" customWidth="1"/>
    <col min="11" max="11" width="11.28515625" style="2" customWidth="1"/>
    <col min="12" max="12" width="10.285156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520</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45808</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ht="15" x14ac:dyDescent="0.25">
      <c r="A19" s="2" t="s">
        <v>18</v>
      </c>
      <c r="B19" s="11" t="s">
        <v>19</v>
      </c>
      <c r="C19" s="13" t="s">
        <v>521</v>
      </c>
      <c r="D19" s="11"/>
      <c r="E19" s="12"/>
      <c r="F19" s="1"/>
      <c r="G19" s="1"/>
      <c r="H19" s="1"/>
      <c r="I19" s="1"/>
      <c r="J19" s="1"/>
      <c r="K19" s="1"/>
      <c r="L19" s="11"/>
    </row>
    <row r="20" spans="1:12" ht="13.5" thickBot="1" x14ac:dyDescent="0.25">
      <c r="A20" s="2">
        <v>6</v>
      </c>
      <c r="B20" s="11" t="s">
        <v>21</v>
      </c>
      <c r="C20" s="14">
        <v>3409</v>
      </c>
      <c r="D20" s="11"/>
      <c r="E20" s="12"/>
      <c r="F20" s="15"/>
      <c r="G20" s="15"/>
      <c r="H20" s="16"/>
      <c r="I20" s="16"/>
      <c r="J20" s="11"/>
      <c r="K20" s="11"/>
      <c r="L20" s="11"/>
    </row>
    <row r="21" spans="1:12" ht="13.9" customHeight="1" thickBot="1" x14ac:dyDescent="0.25">
      <c r="A21" s="2" t="s">
        <v>22</v>
      </c>
      <c r="B21" s="11" t="s">
        <v>23</v>
      </c>
      <c r="C21" s="14">
        <v>4270820</v>
      </c>
      <c r="E21" s="12"/>
      <c r="F21" s="15"/>
      <c r="G21" s="15"/>
      <c r="H21" s="16"/>
      <c r="I21" s="17" t="s">
        <v>24</v>
      </c>
      <c r="J21" s="63" t="s">
        <v>25</v>
      </c>
      <c r="K21" s="57"/>
      <c r="L21" s="11"/>
    </row>
    <row r="22" spans="1:12" x14ac:dyDescent="0.2">
      <c r="A22" s="2">
        <v>0</v>
      </c>
      <c r="B22" s="11" t="s">
        <v>26</v>
      </c>
      <c r="C22" s="14" t="s">
        <v>27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x14ac:dyDescent="0.2">
      <c r="A25" s="21">
        <v>189</v>
      </c>
      <c r="B25" s="22">
        <v>483</v>
      </c>
      <c r="C25" s="23" t="s">
        <v>522</v>
      </c>
      <c r="D25" s="24">
        <v>67548982</v>
      </c>
      <c r="E25" s="25" t="s">
        <v>523</v>
      </c>
      <c r="F25" s="26">
        <v>45783</v>
      </c>
      <c r="G25" s="25">
        <v>3064797</v>
      </c>
      <c r="H25" s="23" t="s">
        <v>115</v>
      </c>
      <c r="I25" s="25" t="s">
        <v>116</v>
      </c>
      <c r="J25" s="27">
        <v>194</v>
      </c>
      <c r="K25" s="27">
        <v>174.92000000000002</v>
      </c>
      <c r="L25" s="27">
        <v>19.079999999999998</v>
      </c>
    </row>
    <row r="26" spans="1:12" x14ac:dyDescent="0.2">
      <c r="A26" s="21">
        <v>190</v>
      </c>
      <c r="B26" s="22">
        <v>483</v>
      </c>
      <c r="C26" s="23" t="s">
        <v>522</v>
      </c>
      <c r="D26" s="24">
        <v>67548982</v>
      </c>
      <c r="E26" s="25" t="s">
        <v>523</v>
      </c>
      <c r="F26" s="26">
        <v>45783</v>
      </c>
      <c r="G26" s="25">
        <v>3076395</v>
      </c>
      <c r="H26" s="23" t="s">
        <v>160</v>
      </c>
      <c r="I26" s="25" t="s">
        <v>161</v>
      </c>
      <c r="J26" s="27">
        <v>58</v>
      </c>
      <c r="K26" s="27">
        <v>49.96</v>
      </c>
      <c r="L26" s="27">
        <v>8.0399999999999991</v>
      </c>
    </row>
    <row r="27" spans="1:12" x14ac:dyDescent="0.2">
      <c r="A27" s="21">
        <v>191</v>
      </c>
      <c r="B27" s="22">
        <v>483</v>
      </c>
      <c r="C27" s="23" t="s">
        <v>522</v>
      </c>
      <c r="D27" s="24">
        <v>67548982</v>
      </c>
      <c r="E27" s="25" t="s">
        <v>523</v>
      </c>
      <c r="F27" s="26">
        <v>45783</v>
      </c>
      <c r="G27" s="25">
        <v>3086055</v>
      </c>
      <c r="H27" s="23" t="s">
        <v>524</v>
      </c>
      <c r="I27" s="25" t="s">
        <v>525</v>
      </c>
      <c r="J27" s="27">
        <v>232</v>
      </c>
      <c r="K27" s="27">
        <v>217.75</v>
      </c>
      <c r="L27" s="27">
        <v>14.25</v>
      </c>
    </row>
    <row r="28" spans="1:12" ht="22.5" x14ac:dyDescent="0.2">
      <c r="A28" s="21">
        <v>192</v>
      </c>
      <c r="B28" s="22">
        <v>483</v>
      </c>
      <c r="C28" s="23" t="s">
        <v>522</v>
      </c>
      <c r="D28" s="24">
        <v>67548982</v>
      </c>
      <c r="E28" s="25" t="s">
        <v>523</v>
      </c>
      <c r="F28" s="26">
        <v>45783</v>
      </c>
      <c r="G28" s="25">
        <v>3086063</v>
      </c>
      <c r="H28" s="23" t="s">
        <v>81</v>
      </c>
      <c r="I28" s="25" t="s">
        <v>82</v>
      </c>
      <c r="J28" s="27">
        <v>116</v>
      </c>
      <c r="K28" s="27">
        <v>102.39</v>
      </c>
      <c r="L28" s="27">
        <v>13.61</v>
      </c>
    </row>
    <row r="29" spans="1:12" ht="22.5" x14ac:dyDescent="0.2">
      <c r="A29" s="21">
        <v>193</v>
      </c>
      <c r="B29" s="22">
        <v>483</v>
      </c>
      <c r="C29" s="23" t="s">
        <v>522</v>
      </c>
      <c r="D29" s="24">
        <v>67548982</v>
      </c>
      <c r="E29" s="25" t="s">
        <v>523</v>
      </c>
      <c r="F29" s="26">
        <v>45783</v>
      </c>
      <c r="G29" s="25">
        <v>3086428</v>
      </c>
      <c r="H29" s="23" t="s">
        <v>64</v>
      </c>
      <c r="I29" s="25" t="s">
        <v>65</v>
      </c>
      <c r="J29" s="27">
        <v>82</v>
      </c>
      <c r="K29" s="27">
        <v>73.59</v>
      </c>
      <c r="L29" s="27">
        <v>8.41</v>
      </c>
    </row>
    <row r="30" spans="1:12" x14ac:dyDescent="0.2">
      <c r="A30" s="21">
        <v>194</v>
      </c>
      <c r="B30" s="22">
        <v>483</v>
      </c>
      <c r="C30" s="23" t="s">
        <v>522</v>
      </c>
      <c r="D30" s="24">
        <v>67548982</v>
      </c>
      <c r="E30" s="25" t="s">
        <v>523</v>
      </c>
      <c r="F30" s="26">
        <v>45783</v>
      </c>
      <c r="G30" s="25">
        <v>3118791</v>
      </c>
      <c r="H30" s="23" t="s">
        <v>526</v>
      </c>
      <c r="I30" s="25" t="s">
        <v>527</v>
      </c>
      <c r="J30" s="27">
        <v>342</v>
      </c>
      <c r="K30" s="27">
        <v>282.02</v>
      </c>
      <c r="L30" s="27">
        <v>59.98</v>
      </c>
    </row>
    <row r="31" spans="1:12" x14ac:dyDescent="0.2">
      <c r="B31" s="12"/>
      <c r="C31" s="28"/>
      <c r="D31" s="29"/>
      <c r="E31" s="12"/>
      <c r="F31" s="12"/>
      <c r="G31" s="12"/>
      <c r="H31" s="30"/>
      <c r="I31" s="30"/>
      <c r="J31" s="30"/>
      <c r="K31" s="11"/>
      <c r="L31" s="11"/>
    </row>
    <row r="32" spans="1:12" x14ac:dyDescent="0.2">
      <c r="B32" s="12"/>
      <c r="C32" s="28"/>
      <c r="D32" s="29"/>
      <c r="E32" s="15"/>
      <c r="F32" s="15"/>
      <c r="G32" s="15"/>
      <c r="H32" s="15"/>
      <c r="I32" s="30"/>
      <c r="J32" s="30"/>
      <c r="K32" s="11"/>
      <c r="L32" s="11"/>
    </row>
    <row r="33" spans="2:14" x14ac:dyDescent="0.2">
      <c r="B33" s="12"/>
      <c r="C33" s="28"/>
      <c r="D33" s="29"/>
      <c r="E33" s="12"/>
      <c r="F33" s="11"/>
      <c r="G33" s="11"/>
      <c r="H33" s="11"/>
      <c r="I33" s="30"/>
      <c r="J33" s="30"/>
      <c r="K33" s="11"/>
      <c r="L33" s="11"/>
    </row>
    <row r="34" spans="2:14" ht="13.5" thickBot="1" x14ac:dyDescent="0.25">
      <c r="B34" s="12"/>
      <c r="C34" s="28"/>
      <c r="D34" s="11" t="s">
        <v>70</v>
      </c>
      <c r="E34" s="31"/>
      <c r="F34" s="31"/>
      <c r="G34" s="31"/>
      <c r="H34" s="32"/>
      <c r="I34" s="11"/>
      <c r="J34" s="30"/>
      <c r="K34" s="11"/>
      <c r="L34" s="33">
        <v>123.37</v>
      </c>
      <c r="M34" s="34"/>
      <c r="N34" s="34"/>
    </row>
    <row r="35" spans="2:14" ht="13.5" thickTop="1" x14ac:dyDescent="0.2">
      <c r="B35" s="12"/>
      <c r="C35" s="28"/>
      <c r="D35" s="35"/>
      <c r="E35" s="31"/>
      <c r="F35" s="31"/>
      <c r="G35" s="31"/>
      <c r="H35" s="32"/>
      <c r="I35" s="11"/>
      <c r="J35" s="30"/>
      <c r="K35" s="11"/>
      <c r="L35" s="36"/>
    </row>
    <row r="39" spans="2:14" ht="59.45" customHeight="1" x14ac:dyDescent="0.2">
      <c r="C39" s="58"/>
      <c r="D39" s="58"/>
      <c r="E39" s="58"/>
      <c r="F39" s="58"/>
      <c r="G39" s="58"/>
      <c r="H39" s="58"/>
      <c r="I39" s="58"/>
      <c r="J39" s="58"/>
      <c r="K39" s="58"/>
    </row>
  </sheetData>
  <mergeCells count="5">
    <mergeCell ref="I14:J14"/>
    <mergeCell ref="B16:L16"/>
    <mergeCell ref="B17:L17"/>
    <mergeCell ref="J21:K21"/>
    <mergeCell ref="C39:K39"/>
  </mergeCells>
  <dataValidations count="1">
    <dataValidation type="list" allowBlank="1" showInputMessage="1" showErrorMessage="1" sqref="C19:D19" xr:uid="{97FBE44D-C93B-4939-BB08-B1862BF82BAE}">
      <formula1>#REF!</formula1>
    </dataValidation>
  </dataValidations>
  <pageMargins left="0.25" right="0.25" top="0.5" bottom="0.5" header="0.3" footer="0.3"/>
  <pageSetup scale="92"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A475C-BD5A-48C9-A19B-D201BC3E0F81}">
  <sheetPr>
    <tabColor rgb="FFFFFF00"/>
    <pageSetUpPr fitToPage="1"/>
  </sheetPr>
  <dimension ref="A1:L68"/>
  <sheetViews>
    <sheetView topLeftCell="B1" zoomScaleNormal="100" workbookViewId="0">
      <selection activeCell="G2" sqref="G2"/>
    </sheetView>
  </sheetViews>
  <sheetFormatPr defaultColWidth="8.85546875" defaultRowHeight="12.75" x14ac:dyDescent="0.2"/>
  <cols>
    <col min="1" max="1" width="14.42578125" style="2" hidden="1" customWidth="1"/>
    <col min="2" max="2" width="14.140625" style="2" customWidth="1"/>
    <col min="3" max="3" width="13.42578125" style="2" customWidth="1"/>
    <col min="4" max="4" width="14" style="2" customWidth="1"/>
    <col min="5" max="5" width="18.42578125" style="2" customWidth="1"/>
    <col min="6" max="7" width="11.42578125" style="2" customWidth="1"/>
    <col min="8" max="8" width="8.85546875" style="2"/>
    <col min="9" max="9" width="19.7109375" style="2" customWidth="1"/>
    <col min="10" max="10" width="10" style="2" customWidth="1"/>
    <col min="11" max="11" width="11.28515625" style="2" customWidth="1"/>
    <col min="12" max="12" width="10.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528</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45565</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x14ac:dyDescent="0.2">
      <c r="A19" s="2" t="s">
        <v>18</v>
      </c>
      <c r="B19" s="11" t="s">
        <v>19</v>
      </c>
      <c r="C19" s="14" t="s">
        <v>521</v>
      </c>
      <c r="D19" s="11"/>
      <c r="E19" s="12"/>
      <c r="F19" s="1"/>
      <c r="G19" s="1"/>
      <c r="H19" s="1"/>
      <c r="I19" s="1"/>
      <c r="J19" s="1"/>
      <c r="K19" s="1"/>
      <c r="L19" s="11"/>
    </row>
    <row r="20" spans="1:12" ht="13.5" thickBot="1" x14ac:dyDescent="0.25">
      <c r="A20" s="2">
        <v>36</v>
      </c>
      <c r="B20" s="11" t="s">
        <v>21</v>
      </c>
      <c r="C20" s="14">
        <v>3409</v>
      </c>
      <c r="D20" s="11"/>
      <c r="E20" s="12"/>
      <c r="F20" s="15"/>
      <c r="G20" s="15"/>
      <c r="H20" s="16"/>
      <c r="I20" s="16"/>
      <c r="J20" s="11"/>
      <c r="K20" s="11"/>
      <c r="L20" s="11"/>
    </row>
    <row r="21" spans="1:12" ht="13.9" customHeight="1" thickBot="1" x14ac:dyDescent="0.25">
      <c r="A21" s="2" t="s">
        <v>22</v>
      </c>
      <c r="B21" s="11" t="s">
        <v>23</v>
      </c>
      <c r="C21" s="14">
        <v>4270820</v>
      </c>
      <c r="E21" s="12"/>
      <c r="F21" s="15"/>
      <c r="G21" s="15"/>
      <c r="H21" s="16"/>
      <c r="I21" s="17" t="s">
        <v>24</v>
      </c>
      <c r="J21" s="63" t="s">
        <v>25</v>
      </c>
      <c r="K21" s="57"/>
      <c r="L21" s="11"/>
    </row>
    <row r="22" spans="1:12" x14ac:dyDescent="0.2">
      <c r="A22" s="2">
        <v>0</v>
      </c>
      <c r="B22" s="11" t="s">
        <v>26</v>
      </c>
      <c r="C22" s="14" t="s">
        <v>27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ht="22.5" x14ac:dyDescent="0.2">
      <c r="A25" s="38">
        <v>532</v>
      </c>
      <c r="B25" s="22">
        <v>483</v>
      </c>
      <c r="C25" s="23" t="s">
        <v>522</v>
      </c>
      <c r="D25" s="24">
        <v>65595415</v>
      </c>
      <c r="E25" s="25" t="s">
        <v>523</v>
      </c>
      <c r="F25" s="26">
        <v>45512</v>
      </c>
      <c r="G25" s="25">
        <v>3062882</v>
      </c>
      <c r="H25" s="23" t="s">
        <v>529</v>
      </c>
      <c r="I25" s="25" t="s">
        <v>530</v>
      </c>
      <c r="J25" s="27">
        <v>160</v>
      </c>
      <c r="K25" s="27">
        <v>137.35</v>
      </c>
      <c r="L25" s="27">
        <v>22.65</v>
      </c>
    </row>
    <row r="26" spans="1:12" x14ac:dyDescent="0.2">
      <c r="A26" s="38">
        <v>533</v>
      </c>
      <c r="B26" s="22">
        <v>483</v>
      </c>
      <c r="C26" s="23" t="s">
        <v>522</v>
      </c>
      <c r="D26" s="24">
        <v>65595415</v>
      </c>
      <c r="E26" s="25" t="s">
        <v>523</v>
      </c>
      <c r="F26" s="26">
        <v>45512</v>
      </c>
      <c r="G26" s="25">
        <v>3064797</v>
      </c>
      <c r="H26" s="23" t="s">
        <v>115</v>
      </c>
      <c r="I26" s="25" t="s">
        <v>116</v>
      </c>
      <c r="J26" s="27">
        <v>194</v>
      </c>
      <c r="K26" s="27">
        <v>174.92000000000002</v>
      </c>
      <c r="L26" s="27">
        <v>19.079999999999998</v>
      </c>
    </row>
    <row r="27" spans="1:12" x14ac:dyDescent="0.2">
      <c r="A27" s="38">
        <v>534</v>
      </c>
      <c r="B27" s="22">
        <v>483</v>
      </c>
      <c r="C27" s="23" t="s">
        <v>522</v>
      </c>
      <c r="D27" s="24">
        <v>65595415</v>
      </c>
      <c r="E27" s="25" t="s">
        <v>523</v>
      </c>
      <c r="F27" s="26">
        <v>45524</v>
      </c>
      <c r="G27" s="25">
        <v>3064797</v>
      </c>
      <c r="H27" s="23" t="s">
        <v>115</v>
      </c>
      <c r="I27" s="25" t="s">
        <v>116</v>
      </c>
      <c r="J27" s="27">
        <v>194</v>
      </c>
      <c r="K27" s="27">
        <v>174.92000000000002</v>
      </c>
      <c r="L27" s="27">
        <v>19.079999999999998</v>
      </c>
    </row>
    <row r="28" spans="1:12" x14ac:dyDescent="0.2">
      <c r="A28" s="38">
        <v>535</v>
      </c>
      <c r="B28" s="22">
        <v>483</v>
      </c>
      <c r="C28" s="23" t="s">
        <v>522</v>
      </c>
      <c r="D28" s="24">
        <v>65595415</v>
      </c>
      <c r="E28" s="25" t="s">
        <v>523</v>
      </c>
      <c r="F28" s="26">
        <v>45531</v>
      </c>
      <c r="G28" s="25">
        <v>3064797</v>
      </c>
      <c r="H28" s="23" t="s">
        <v>115</v>
      </c>
      <c r="I28" s="25" t="s">
        <v>116</v>
      </c>
      <c r="J28" s="27">
        <v>194</v>
      </c>
      <c r="K28" s="27">
        <v>174.92000000000002</v>
      </c>
      <c r="L28" s="27">
        <v>19.079999999999998</v>
      </c>
    </row>
    <row r="29" spans="1:12" x14ac:dyDescent="0.2">
      <c r="A29" s="38">
        <v>536</v>
      </c>
      <c r="B29" s="22">
        <v>483</v>
      </c>
      <c r="C29" s="23" t="s">
        <v>522</v>
      </c>
      <c r="D29" s="24">
        <v>65595415</v>
      </c>
      <c r="E29" s="25" t="s">
        <v>523</v>
      </c>
      <c r="F29" s="26">
        <v>45538</v>
      </c>
      <c r="G29" s="25">
        <v>3064797</v>
      </c>
      <c r="H29" s="23" t="s">
        <v>115</v>
      </c>
      <c r="I29" s="25" t="s">
        <v>116</v>
      </c>
      <c r="J29" s="27">
        <v>194</v>
      </c>
      <c r="K29" s="27">
        <v>174.92000000000002</v>
      </c>
      <c r="L29" s="27">
        <v>19.079999999999998</v>
      </c>
    </row>
    <row r="30" spans="1:12" ht="22.5" x14ac:dyDescent="0.2">
      <c r="A30" s="38">
        <v>537</v>
      </c>
      <c r="B30" s="22">
        <v>483</v>
      </c>
      <c r="C30" s="23" t="s">
        <v>522</v>
      </c>
      <c r="D30" s="24">
        <v>65595415</v>
      </c>
      <c r="E30" s="25" t="s">
        <v>523</v>
      </c>
      <c r="F30" s="26">
        <v>45512</v>
      </c>
      <c r="G30" s="25">
        <v>3064904</v>
      </c>
      <c r="H30" s="23" t="s">
        <v>463</v>
      </c>
      <c r="I30" s="25" t="s">
        <v>464</v>
      </c>
      <c r="J30" s="27">
        <v>92</v>
      </c>
      <c r="K30" s="27">
        <v>65.989999999999995</v>
      </c>
      <c r="L30" s="27">
        <v>26.01</v>
      </c>
    </row>
    <row r="31" spans="1:12" x14ac:dyDescent="0.2">
      <c r="A31" s="38">
        <v>538</v>
      </c>
      <c r="B31" s="22">
        <v>483</v>
      </c>
      <c r="C31" s="23" t="s">
        <v>522</v>
      </c>
      <c r="D31" s="24">
        <v>65595415</v>
      </c>
      <c r="E31" s="25" t="s">
        <v>523</v>
      </c>
      <c r="F31" s="26">
        <v>45512</v>
      </c>
      <c r="G31" s="25">
        <v>3076395</v>
      </c>
      <c r="H31" s="23" t="s">
        <v>160</v>
      </c>
      <c r="I31" s="25" t="s">
        <v>161</v>
      </c>
      <c r="J31" s="27">
        <v>58</v>
      </c>
      <c r="K31" s="27">
        <v>49.96</v>
      </c>
      <c r="L31" s="27">
        <v>8.0399999999999991</v>
      </c>
    </row>
    <row r="32" spans="1:12" x14ac:dyDescent="0.2">
      <c r="A32" s="38">
        <v>539</v>
      </c>
      <c r="B32" s="22">
        <v>483</v>
      </c>
      <c r="C32" s="23" t="s">
        <v>522</v>
      </c>
      <c r="D32" s="24">
        <v>65595415</v>
      </c>
      <c r="E32" s="25" t="s">
        <v>523</v>
      </c>
      <c r="F32" s="26">
        <v>45524</v>
      </c>
      <c r="G32" s="25">
        <v>3076395</v>
      </c>
      <c r="H32" s="23" t="s">
        <v>160</v>
      </c>
      <c r="I32" s="25" t="s">
        <v>161</v>
      </c>
      <c r="J32" s="27">
        <v>58</v>
      </c>
      <c r="K32" s="27">
        <v>49.96</v>
      </c>
      <c r="L32" s="27">
        <v>8.0399999999999991</v>
      </c>
    </row>
    <row r="33" spans="1:12" x14ac:dyDescent="0.2">
      <c r="A33" s="38">
        <v>540</v>
      </c>
      <c r="B33" s="22">
        <v>483</v>
      </c>
      <c r="C33" s="23" t="s">
        <v>522</v>
      </c>
      <c r="D33" s="24">
        <v>65595415</v>
      </c>
      <c r="E33" s="25" t="s">
        <v>523</v>
      </c>
      <c r="F33" s="26">
        <v>45531</v>
      </c>
      <c r="G33" s="25">
        <v>3076395</v>
      </c>
      <c r="H33" s="23" t="s">
        <v>160</v>
      </c>
      <c r="I33" s="25" t="s">
        <v>161</v>
      </c>
      <c r="J33" s="27">
        <v>58</v>
      </c>
      <c r="K33" s="27">
        <v>49.96</v>
      </c>
      <c r="L33" s="27">
        <v>8.0399999999999991</v>
      </c>
    </row>
    <row r="34" spans="1:12" x14ac:dyDescent="0.2">
      <c r="A34" s="38">
        <v>541</v>
      </c>
      <c r="B34" s="22">
        <v>483</v>
      </c>
      <c r="C34" s="23" t="s">
        <v>522</v>
      </c>
      <c r="D34" s="24">
        <v>65595415</v>
      </c>
      <c r="E34" s="25" t="s">
        <v>523</v>
      </c>
      <c r="F34" s="26">
        <v>45538</v>
      </c>
      <c r="G34" s="25">
        <v>3076395</v>
      </c>
      <c r="H34" s="23" t="s">
        <v>160</v>
      </c>
      <c r="I34" s="25" t="s">
        <v>161</v>
      </c>
      <c r="J34" s="27">
        <v>58</v>
      </c>
      <c r="K34" s="27">
        <v>49.96</v>
      </c>
      <c r="L34" s="27">
        <v>8.0399999999999991</v>
      </c>
    </row>
    <row r="35" spans="1:12" ht="33.75" x14ac:dyDescent="0.2">
      <c r="A35" s="38">
        <v>542</v>
      </c>
      <c r="B35" s="22">
        <v>483</v>
      </c>
      <c r="C35" s="23" t="s">
        <v>522</v>
      </c>
      <c r="D35" s="24">
        <v>65595415</v>
      </c>
      <c r="E35" s="25" t="s">
        <v>523</v>
      </c>
      <c r="F35" s="26">
        <v>45524</v>
      </c>
      <c r="G35" s="25">
        <v>3076486</v>
      </c>
      <c r="H35" s="23" t="s">
        <v>58</v>
      </c>
      <c r="I35" s="25" t="s">
        <v>59</v>
      </c>
      <c r="J35" s="27">
        <v>124</v>
      </c>
      <c r="K35" s="27">
        <v>100.48</v>
      </c>
      <c r="L35" s="27">
        <v>23.52</v>
      </c>
    </row>
    <row r="36" spans="1:12" ht="22.5" x14ac:dyDescent="0.2">
      <c r="A36" s="38">
        <v>543</v>
      </c>
      <c r="B36" s="22">
        <v>483</v>
      </c>
      <c r="C36" s="23" t="s">
        <v>522</v>
      </c>
      <c r="D36" s="24">
        <v>65595415</v>
      </c>
      <c r="E36" s="25" t="s">
        <v>523</v>
      </c>
      <c r="F36" s="26">
        <v>45512</v>
      </c>
      <c r="G36" s="25">
        <v>3077229</v>
      </c>
      <c r="H36" s="23" t="s">
        <v>531</v>
      </c>
      <c r="I36" s="25" t="s">
        <v>532</v>
      </c>
      <c r="J36" s="27">
        <v>150</v>
      </c>
      <c r="K36" s="27">
        <v>129.85</v>
      </c>
      <c r="L36" s="27">
        <v>20.149999999999999</v>
      </c>
    </row>
    <row r="37" spans="1:12" ht="33.75" x14ac:dyDescent="0.2">
      <c r="A37" s="38">
        <v>544</v>
      </c>
      <c r="B37" s="22">
        <v>483</v>
      </c>
      <c r="C37" s="23" t="s">
        <v>522</v>
      </c>
      <c r="D37" s="24">
        <v>65595415</v>
      </c>
      <c r="E37" s="25" t="s">
        <v>523</v>
      </c>
      <c r="F37" s="26">
        <v>45512</v>
      </c>
      <c r="G37" s="25">
        <v>3077237</v>
      </c>
      <c r="H37" s="23" t="s">
        <v>533</v>
      </c>
      <c r="I37" s="25" t="s">
        <v>534</v>
      </c>
      <c r="J37" s="27">
        <v>268</v>
      </c>
      <c r="K37" s="27">
        <v>244.41</v>
      </c>
      <c r="L37" s="27">
        <v>23.59</v>
      </c>
    </row>
    <row r="38" spans="1:12" x14ac:dyDescent="0.2">
      <c r="A38" s="38">
        <v>545</v>
      </c>
      <c r="B38" s="22">
        <v>483</v>
      </c>
      <c r="C38" s="23" t="s">
        <v>522</v>
      </c>
      <c r="D38" s="24">
        <v>65595415</v>
      </c>
      <c r="E38" s="25" t="s">
        <v>523</v>
      </c>
      <c r="F38" s="26">
        <v>45512</v>
      </c>
      <c r="G38" s="25">
        <v>3086055</v>
      </c>
      <c r="H38" s="23" t="s">
        <v>524</v>
      </c>
      <c r="I38" s="25" t="s">
        <v>525</v>
      </c>
      <c r="J38" s="27">
        <v>232</v>
      </c>
      <c r="K38" s="27">
        <v>217.75</v>
      </c>
      <c r="L38" s="27">
        <v>14.25</v>
      </c>
    </row>
    <row r="39" spans="1:12" x14ac:dyDescent="0.2">
      <c r="A39" s="38">
        <v>546</v>
      </c>
      <c r="B39" s="22">
        <v>483</v>
      </c>
      <c r="C39" s="23" t="s">
        <v>522</v>
      </c>
      <c r="D39" s="24">
        <v>65595415</v>
      </c>
      <c r="E39" s="25" t="s">
        <v>523</v>
      </c>
      <c r="F39" s="26">
        <v>45524</v>
      </c>
      <c r="G39" s="25">
        <v>3086055</v>
      </c>
      <c r="H39" s="23" t="s">
        <v>524</v>
      </c>
      <c r="I39" s="25" t="s">
        <v>525</v>
      </c>
      <c r="J39" s="27">
        <v>232</v>
      </c>
      <c r="K39" s="27">
        <v>217.75</v>
      </c>
      <c r="L39" s="27">
        <v>14.25</v>
      </c>
    </row>
    <row r="40" spans="1:12" x14ac:dyDescent="0.2">
      <c r="A40" s="38">
        <v>547</v>
      </c>
      <c r="B40" s="22">
        <v>483</v>
      </c>
      <c r="C40" s="23" t="s">
        <v>522</v>
      </c>
      <c r="D40" s="24">
        <v>65595415</v>
      </c>
      <c r="E40" s="25" t="s">
        <v>523</v>
      </c>
      <c r="F40" s="26">
        <v>45531</v>
      </c>
      <c r="G40" s="25">
        <v>3086055</v>
      </c>
      <c r="H40" s="23" t="s">
        <v>524</v>
      </c>
      <c r="I40" s="25" t="s">
        <v>525</v>
      </c>
      <c r="J40" s="27">
        <v>232</v>
      </c>
      <c r="K40" s="27">
        <v>217.75</v>
      </c>
      <c r="L40" s="27">
        <v>14.25</v>
      </c>
    </row>
    <row r="41" spans="1:12" x14ac:dyDescent="0.2">
      <c r="A41" s="38">
        <v>548</v>
      </c>
      <c r="B41" s="22">
        <v>483</v>
      </c>
      <c r="C41" s="23" t="s">
        <v>522</v>
      </c>
      <c r="D41" s="24">
        <v>65595415</v>
      </c>
      <c r="E41" s="25" t="s">
        <v>523</v>
      </c>
      <c r="F41" s="26">
        <v>45538</v>
      </c>
      <c r="G41" s="25">
        <v>3086055</v>
      </c>
      <c r="H41" s="23" t="s">
        <v>524</v>
      </c>
      <c r="I41" s="25" t="s">
        <v>525</v>
      </c>
      <c r="J41" s="27">
        <v>232</v>
      </c>
      <c r="K41" s="27">
        <v>217.75</v>
      </c>
      <c r="L41" s="27">
        <v>14.25</v>
      </c>
    </row>
    <row r="42" spans="1:12" ht="22.5" x14ac:dyDescent="0.2">
      <c r="A42" s="38">
        <v>549</v>
      </c>
      <c r="B42" s="22">
        <v>483</v>
      </c>
      <c r="C42" s="23" t="s">
        <v>522</v>
      </c>
      <c r="D42" s="24">
        <v>65595415</v>
      </c>
      <c r="E42" s="25" t="s">
        <v>523</v>
      </c>
      <c r="F42" s="26">
        <v>45512</v>
      </c>
      <c r="G42" s="25">
        <v>3086063</v>
      </c>
      <c r="H42" s="23" t="s">
        <v>81</v>
      </c>
      <c r="I42" s="25" t="s">
        <v>82</v>
      </c>
      <c r="J42" s="27">
        <v>116</v>
      </c>
      <c r="K42" s="27">
        <v>102.39</v>
      </c>
      <c r="L42" s="27">
        <v>13.61</v>
      </c>
    </row>
    <row r="43" spans="1:12" ht="22.5" x14ac:dyDescent="0.2">
      <c r="A43" s="38">
        <v>550</v>
      </c>
      <c r="B43" s="22">
        <v>483</v>
      </c>
      <c r="C43" s="23" t="s">
        <v>522</v>
      </c>
      <c r="D43" s="24">
        <v>65595415</v>
      </c>
      <c r="E43" s="25" t="s">
        <v>523</v>
      </c>
      <c r="F43" s="26">
        <v>45524</v>
      </c>
      <c r="G43" s="25">
        <v>3086063</v>
      </c>
      <c r="H43" s="23" t="s">
        <v>81</v>
      </c>
      <c r="I43" s="25" t="s">
        <v>82</v>
      </c>
      <c r="J43" s="27">
        <v>116</v>
      </c>
      <c r="K43" s="27">
        <v>102.39</v>
      </c>
      <c r="L43" s="27">
        <v>13.61</v>
      </c>
    </row>
    <row r="44" spans="1:12" ht="22.5" x14ac:dyDescent="0.2">
      <c r="A44" s="38">
        <v>551</v>
      </c>
      <c r="B44" s="22">
        <v>483</v>
      </c>
      <c r="C44" s="23" t="s">
        <v>522</v>
      </c>
      <c r="D44" s="24">
        <v>65595415</v>
      </c>
      <c r="E44" s="25" t="s">
        <v>523</v>
      </c>
      <c r="F44" s="26">
        <v>45531</v>
      </c>
      <c r="G44" s="25">
        <v>3086063</v>
      </c>
      <c r="H44" s="23" t="s">
        <v>81</v>
      </c>
      <c r="I44" s="25" t="s">
        <v>82</v>
      </c>
      <c r="J44" s="27">
        <v>116</v>
      </c>
      <c r="K44" s="27">
        <v>102.39</v>
      </c>
      <c r="L44" s="27">
        <v>13.61</v>
      </c>
    </row>
    <row r="45" spans="1:12" ht="22.5" x14ac:dyDescent="0.2">
      <c r="A45" s="38">
        <v>552</v>
      </c>
      <c r="B45" s="22">
        <v>483</v>
      </c>
      <c r="C45" s="23" t="s">
        <v>522</v>
      </c>
      <c r="D45" s="24">
        <v>65595415</v>
      </c>
      <c r="E45" s="25" t="s">
        <v>523</v>
      </c>
      <c r="F45" s="26">
        <v>45538</v>
      </c>
      <c r="G45" s="25">
        <v>3086063</v>
      </c>
      <c r="H45" s="23" t="s">
        <v>81</v>
      </c>
      <c r="I45" s="25" t="s">
        <v>82</v>
      </c>
      <c r="J45" s="27">
        <v>116</v>
      </c>
      <c r="K45" s="27">
        <v>102.39</v>
      </c>
      <c r="L45" s="27">
        <v>13.61</v>
      </c>
    </row>
    <row r="46" spans="1:12" ht="22.5" x14ac:dyDescent="0.2">
      <c r="A46" s="38">
        <v>553</v>
      </c>
      <c r="B46" s="22">
        <v>483</v>
      </c>
      <c r="C46" s="23" t="s">
        <v>522</v>
      </c>
      <c r="D46" s="24">
        <v>65595415</v>
      </c>
      <c r="E46" s="25" t="s">
        <v>523</v>
      </c>
      <c r="F46" s="26">
        <v>45512</v>
      </c>
      <c r="G46" s="25">
        <v>3086428</v>
      </c>
      <c r="H46" s="23" t="s">
        <v>64</v>
      </c>
      <c r="I46" s="25" t="s">
        <v>65</v>
      </c>
      <c r="J46" s="27">
        <v>82</v>
      </c>
      <c r="K46" s="27">
        <v>73.59</v>
      </c>
      <c r="L46" s="27">
        <v>8.41</v>
      </c>
    </row>
    <row r="47" spans="1:12" ht="22.5" x14ac:dyDescent="0.2">
      <c r="A47" s="38">
        <v>554</v>
      </c>
      <c r="B47" s="22">
        <v>483</v>
      </c>
      <c r="C47" s="23" t="s">
        <v>522</v>
      </c>
      <c r="D47" s="24">
        <v>65595415</v>
      </c>
      <c r="E47" s="25" t="s">
        <v>523</v>
      </c>
      <c r="F47" s="26">
        <v>45524</v>
      </c>
      <c r="G47" s="25">
        <v>3086428</v>
      </c>
      <c r="H47" s="23" t="s">
        <v>64</v>
      </c>
      <c r="I47" s="25" t="s">
        <v>65</v>
      </c>
      <c r="J47" s="27">
        <v>82</v>
      </c>
      <c r="K47" s="27">
        <v>73.59</v>
      </c>
      <c r="L47" s="27">
        <v>8.41</v>
      </c>
    </row>
    <row r="48" spans="1:12" ht="22.5" x14ac:dyDescent="0.2">
      <c r="A48" s="38">
        <v>555</v>
      </c>
      <c r="B48" s="22">
        <v>483</v>
      </c>
      <c r="C48" s="23" t="s">
        <v>522</v>
      </c>
      <c r="D48" s="24">
        <v>65595415</v>
      </c>
      <c r="E48" s="25" t="s">
        <v>523</v>
      </c>
      <c r="F48" s="26">
        <v>45531</v>
      </c>
      <c r="G48" s="25">
        <v>3086428</v>
      </c>
      <c r="H48" s="23" t="s">
        <v>64</v>
      </c>
      <c r="I48" s="25" t="s">
        <v>65</v>
      </c>
      <c r="J48" s="27">
        <v>82</v>
      </c>
      <c r="K48" s="27">
        <v>73.59</v>
      </c>
      <c r="L48" s="27">
        <v>8.41</v>
      </c>
    </row>
    <row r="49" spans="1:12" ht="22.5" x14ac:dyDescent="0.2">
      <c r="A49" s="38">
        <v>556</v>
      </c>
      <c r="B49" s="22">
        <v>483</v>
      </c>
      <c r="C49" s="23" t="s">
        <v>522</v>
      </c>
      <c r="D49" s="24">
        <v>65595415</v>
      </c>
      <c r="E49" s="25" t="s">
        <v>523</v>
      </c>
      <c r="F49" s="26">
        <v>45538</v>
      </c>
      <c r="G49" s="25">
        <v>3086428</v>
      </c>
      <c r="H49" s="23" t="s">
        <v>64</v>
      </c>
      <c r="I49" s="25" t="s">
        <v>65</v>
      </c>
      <c r="J49" s="27">
        <v>82</v>
      </c>
      <c r="K49" s="27">
        <v>73.59</v>
      </c>
      <c r="L49" s="27">
        <v>8.41</v>
      </c>
    </row>
    <row r="50" spans="1:12" x14ac:dyDescent="0.2">
      <c r="A50" s="38">
        <v>557</v>
      </c>
      <c r="B50" s="22">
        <v>483</v>
      </c>
      <c r="C50" s="23" t="s">
        <v>522</v>
      </c>
      <c r="D50" s="24">
        <v>65595415</v>
      </c>
      <c r="E50" s="25" t="s">
        <v>523</v>
      </c>
      <c r="F50" s="26">
        <v>45512</v>
      </c>
      <c r="G50" s="25">
        <v>3118791</v>
      </c>
      <c r="H50" s="23" t="s">
        <v>526</v>
      </c>
      <c r="I50" s="25" t="s">
        <v>527</v>
      </c>
      <c r="J50" s="27">
        <v>342</v>
      </c>
      <c r="K50" s="27">
        <v>282.02</v>
      </c>
      <c r="L50" s="27">
        <v>59.98</v>
      </c>
    </row>
    <row r="51" spans="1:12" x14ac:dyDescent="0.2">
      <c r="A51" s="38">
        <v>558</v>
      </c>
      <c r="B51" s="22">
        <v>483</v>
      </c>
      <c r="C51" s="23" t="s">
        <v>522</v>
      </c>
      <c r="D51" s="24">
        <v>65803066</v>
      </c>
      <c r="E51" s="25" t="s">
        <v>523</v>
      </c>
      <c r="F51" s="26">
        <v>45544</v>
      </c>
      <c r="G51" s="25">
        <v>3064797</v>
      </c>
      <c r="H51" s="23" t="s">
        <v>115</v>
      </c>
      <c r="I51" s="25" t="s">
        <v>116</v>
      </c>
      <c r="J51" s="27">
        <v>194</v>
      </c>
      <c r="K51" s="27">
        <v>174.92000000000002</v>
      </c>
      <c r="L51" s="27">
        <v>19.079999999999998</v>
      </c>
    </row>
    <row r="52" spans="1:12" x14ac:dyDescent="0.2">
      <c r="A52" s="38">
        <v>559</v>
      </c>
      <c r="B52" s="22">
        <v>483</v>
      </c>
      <c r="C52" s="23" t="s">
        <v>522</v>
      </c>
      <c r="D52" s="24">
        <v>65803066</v>
      </c>
      <c r="E52" s="25" t="s">
        <v>523</v>
      </c>
      <c r="F52" s="26">
        <v>45551</v>
      </c>
      <c r="G52" s="25">
        <v>3064797</v>
      </c>
      <c r="H52" s="23" t="s">
        <v>115</v>
      </c>
      <c r="I52" s="25" t="s">
        <v>116</v>
      </c>
      <c r="J52" s="27">
        <v>194</v>
      </c>
      <c r="K52" s="27">
        <v>174.92000000000002</v>
      </c>
      <c r="L52" s="27">
        <v>19.079999999999998</v>
      </c>
    </row>
    <row r="53" spans="1:12" x14ac:dyDescent="0.2">
      <c r="A53" s="38">
        <v>560</v>
      </c>
      <c r="B53" s="22">
        <v>483</v>
      </c>
      <c r="C53" s="23" t="s">
        <v>522</v>
      </c>
      <c r="D53" s="24">
        <v>65803066</v>
      </c>
      <c r="E53" s="25" t="s">
        <v>523</v>
      </c>
      <c r="F53" s="26">
        <v>45544</v>
      </c>
      <c r="G53" s="25">
        <v>3076395</v>
      </c>
      <c r="H53" s="23" t="s">
        <v>160</v>
      </c>
      <c r="I53" s="25" t="s">
        <v>161</v>
      </c>
      <c r="J53" s="27">
        <v>58</v>
      </c>
      <c r="K53" s="27">
        <v>49.96</v>
      </c>
      <c r="L53" s="27">
        <v>8.0399999999999991</v>
      </c>
    </row>
    <row r="54" spans="1:12" x14ac:dyDescent="0.2">
      <c r="A54" s="38">
        <v>561</v>
      </c>
      <c r="B54" s="22">
        <v>483</v>
      </c>
      <c r="C54" s="23" t="s">
        <v>522</v>
      </c>
      <c r="D54" s="24">
        <v>65803066</v>
      </c>
      <c r="E54" s="25" t="s">
        <v>523</v>
      </c>
      <c r="F54" s="26">
        <v>45551</v>
      </c>
      <c r="G54" s="25">
        <v>3076395</v>
      </c>
      <c r="H54" s="23" t="s">
        <v>160</v>
      </c>
      <c r="I54" s="25" t="s">
        <v>161</v>
      </c>
      <c r="J54" s="27">
        <v>58</v>
      </c>
      <c r="K54" s="27">
        <v>49.96</v>
      </c>
      <c r="L54" s="27">
        <v>8.0399999999999991</v>
      </c>
    </row>
    <row r="55" spans="1:12" x14ac:dyDescent="0.2">
      <c r="A55" s="38">
        <v>562</v>
      </c>
      <c r="B55" s="22">
        <v>483</v>
      </c>
      <c r="C55" s="23" t="s">
        <v>522</v>
      </c>
      <c r="D55" s="24">
        <v>65803066</v>
      </c>
      <c r="E55" s="25" t="s">
        <v>523</v>
      </c>
      <c r="F55" s="26">
        <v>45544</v>
      </c>
      <c r="G55" s="25">
        <v>3086055</v>
      </c>
      <c r="H55" s="23" t="s">
        <v>524</v>
      </c>
      <c r="I55" s="25" t="s">
        <v>525</v>
      </c>
      <c r="J55" s="27">
        <v>232</v>
      </c>
      <c r="K55" s="27">
        <v>217.75</v>
      </c>
      <c r="L55" s="27">
        <v>14.25</v>
      </c>
    </row>
    <row r="56" spans="1:12" x14ac:dyDescent="0.2">
      <c r="A56" s="38">
        <v>563</v>
      </c>
      <c r="B56" s="22">
        <v>483</v>
      </c>
      <c r="C56" s="23" t="s">
        <v>522</v>
      </c>
      <c r="D56" s="24">
        <v>65803066</v>
      </c>
      <c r="E56" s="25" t="s">
        <v>523</v>
      </c>
      <c r="F56" s="26">
        <v>45551</v>
      </c>
      <c r="G56" s="25">
        <v>3086055</v>
      </c>
      <c r="H56" s="23" t="s">
        <v>524</v>
      </c>
      <c r="I56" s="25" t="s">
        <v>525</v>
      </c>
      <c r="J56" s="27">
        <v>232</v>
      </c>
      <c r="K56" s="27">
        <v>217.75</v>
      </c>
      <c r="L56" s="27">
        <v>14.25</v>
      </c>
    </row>
    <row r="57" spans="1:12" ht="22.5" x14ac:dyDescent="0.2">
      <c r="A57" s="38">
        <v>564</v>
      </c>
      <c r="B57" s="22">
        <v>483</v>
      </c>
      <c r="C57" s="23" t="s">
        <v>522</v>
      </c>
      <c r="D57" s="24">
        <v>65803066</v>
      </c>
      <c r="E57" s="25" t="s">
        <v>523</v>
      </c>
      <c r="F57" s="26">
        <v>45544</v>
      </c>
      <c r="G57" s="25">
        <v>3086063</v>
      </c>
      <c r="H57" s="23" t="s">
        <v>81</v>
      </c>
      <c r="I57" s="25" t="s">
        <v>82</v>
      </c>
      <c r="J57" s="27">
        <v>116</v>
      </c>
      <c r="K57" s="27">
        <v>102.39</v>
      </c>
      <c r="L57" s="27">
        <v>13.61</v>
      </c>
    </row>
    <row r="58" spans="1:12" ht="22.5" x14ac:dyDescent="0.2">
      <c r="A58" s="38">
        <v>565</v>
      </c>
      <c r="B58" s="22">
        <v>483</v>
      </c>
      <c r="C58" s="23" t="s">
        <v>522</v>
      </c>
      <c r="D58" s="24">
        <v>65803066</v>
      </c>
      <c r="E58" s="25" t="s">
        <v>523</v>
      </c>
      <c r="F58" s="26">
        <v>45551</v>
      </c>
      <c r="G58" s="25">
        <v>3086063</v>
      </c>
      <c r="H58" s="23" t="s">
        <v>81</v>
      </c>
      <c r="I58" s="25" t="s">
        <v>82</v>
      </c>
      <c r="J58" s="27">
        <v>116</v>
      </c>
      <c r="K58" s="27">
        <v>102.39</v>
      </c>
      <c r="L58" s="27">
        <v>13.61</v>
      </c>
    </row>
    <row r="59" spans="1:12" ht="22.5" x14ac:dyDescent="0.2">
      <c r="A59" s="38">
        <v>566</v>
      </c>
      <c r="B59" s="22">
        <v>483</v>
      </c>
      <c r="C59" s="23" t="s">
        <v>522</v>
      </c>
      <c r="D59" s="24">
        <v>65803066</v>
      </c>
      <c r="E59" s="25" t="s">
        <v>523</v>
      </c>
      <c r="F59" s="26">
        <v>45544</v>
      </c>
      <c r="G59" s="25">
        <v>3086428</v>
      </c>
      <c r="H59" s="23" t="s">
        <v>64</v>
      </c>
      <c r="I59" s="25" t="s">
        <v>65</v>
      </c>
      <c r="J59" s="27">
        <v>82</v>
      </c>
      <c r="K59" s="27">
        <v>73.59</v>
      </c>
      <c r="L59" s="27">
        <v>8.41</v>
      </c>
    </row>
    <row r="60" spans="1:12" ht="22.5" x14ac:dyDescent="0.2">
      <c r="A60" s="38">
        <v>567</v>
      </c>
      <c r="B60" s="22">
        <v>483</v>
      </c>
      <c r="C60" s="23" t="s">
        <v>522</v>
      </c>
      <c r="D60" s="24">
        <v>65803066</v>
      </c>
      <c r="E60" s="25" t="s">
        <v>523</v>
      </c>
      <c r="F60" s="26">
        <v>45551</v>
      </c>
      <c r="G60" s="25">
        <v>3086428</v>
      </c>
      <c r="H60" s="23" t="s">
        <v>64</v>
      </c>
      <c r="I60" s="25" t="s">
        <v>65</v>
      </c>
      <c r="J60" s="27">
        <v>82</v>
      </c>
      <c r="K60" s="27">
        <v>73.59</v>
      </c>
      <c r="L60" s="27">
        <v>8.41</v>
      </c>
    </row>
    <row r="61" spans="1:12" x14ac:dyDescent="0.2">
      <c r="B61" s="12"/>
      <c r="C61" s="28"/>
      <c r="D61" s="29"/>
      <c r="E61" s="15"/>
      <c r="F61" s="15"/>
      <c r="G61" s="15"/>
      <c r="H61" s="15"/>
      <c r="I61" s="30"/>
      <c r="J61" s="30"/>
      <c r="K61" s="11"/>
      <c r="L61" s="11"/>
    </row>
    <row r="62" spans="1:12" x14ac:dyDescent="0.2">
      <c r="B62" s="12"/>
      <c r="C62" s="28"/>
      <c r="D62" s="29"/>
      <c r="E62" s="12"/>
      <c r="F62" s="11"/>
      <c r="G62" s="11"/>
      <c r="H62" s="11"/>
      <c r="I62" s="30"/>
      <c r="J62" s="30"/>
      <c r="K62" s="11"/>
      <c r="L62" s="11"/>
    </row>
    <row r="63" spans="1:12" ht="13.5" thickBot="1" x14ac:dyDescent="0.25">
      <c r="B63" s="12"/>
      <c r="C63" s="28"/>
      <c r="D63" s="11" t="s">
        <v>70</v>
      </c>
      <c r="E63" s="31"/>
      <c r="F63" s="31"/>
      <c r="G63" s="31"/>
      <c r="H63" s="32"/>
      <c r="I63" s="11"/>
      <c r="J63" s="30"/>
      <c r="K63" s="11"/>
      <c r="L63" s="33">
        <v>556.24</v>
      </c>
    </row>
    <row r="64" spans="1:12" ht="13.5" thickTop="1" x14ac:dyDescent="0.2">
      <c r="B64" s="12"/>
      <c r="C64" s="28"/>
      <c r="D64" s="35"/>
      <c r="E64" s="31"/>
      <c r="F64" s="31"/>
      <c r="G64" s="31"/>
      <c r="H64" s="32"/>
      <c r="I64" s="11"/>
      <c r="J64" s="30"/>
      <c r="K64" s="11"/>
      <c r="L64" s="36"/>
    </row>
    <row r="68" spans="3:11" ht="59.65" customHeight="1" x14ac:dyDescent="0.25">
      <c r="C68" s="39"/>
      <c r="D68" s="39"/>
      <c r="E68" s="39"/>
      <c r="F68" s="39"/>
      <c r="G68" s="39"/>
      <c r="H68" s="39"/>
      <c r="I68" s="39"/>
      <c r="J68" s="39"/>
      <c r="K68" s="39"/>
    </row>
  </sheetData>
  <mergeCells count="4">
    <mergeCell ref="I14:J14"/>
    <mergeCell ref="B16:L16"/>
    <mergeCell ref="B17:L17"/>
    <mergeCell ref="J21:K21"/>
  </mergeCells>
  <dataValidations count="1">
    <dataValidation type="list" allowBlank="1" showInputMessage="1" showErrorMessage="1" sqref="C19:D19" xr:uid="{2DD84ECD-115E-4C3A-A820-74B7EB0A21D8}">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9CCDF-EA7E-4E92-8B4A-A08DC6C03FFE}">
  <sheetPr>
    <tabColor rgb="FFFFFF00"/>
    <pageSetUpPr fitToPage="1"/>
  </sheetPr>
  <dimension ref="A1:L37"/>
  <sheetViews>
    <sheetView topLeftCell="B1" zoomScaleNormal="100" workbookViewId="0">
      <selection activeCell="G2" sqref="G2"/>
    </sheetView>
  </sheetViews>
  <sheetFormatPr defaultColWidth="8.85546875" defaultRowHeight="12.75" x14ac:dyDescent="0.2"/>
  <cols>
    <col min="1" max="1" width="14.42578125" style="2" hidden="1" customWidth="1"/>
    <col min="2" max="2" width="14.140625" style="2" customWidth="1"/>
    <col min="3" max="3" width="13.42578125" style="2" customWidth="1"/>
    <col min="4" max="4" width="14" style="2" customWidth="1"/>
    <col min="5" max="5" width="18.42578125" style="2" customWidth="1"/>
    <col min="6" max="7" width="11.42578125" style="2" customWidth="1"/>
    <col min="8" max="8" width="8.85546875" style="2"/>
    <col min="9" max="9" width="19.7109375" style="2" customWidth="1"/>
    <col min="10" max="10" width="10" style="2" customWidth="1"/>
    <col min="11" max="11" width="11.28515625" style="2" customWidth="1"/>
    <col min="12" max="12" width="10.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535</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45596</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x14ac:dyDescent="0.2">
      <c r="A19" s="2" t="s">
        <v>18</v>
      </c>
      <c r="B19" s="11" t="s">
        <v>19</v>
      </c>
      <c r="C19" s="14" t="s">
        <v>521</v>
      </c>
      <c r="D19" s="11"/>
      <c r="E19" s="12"/>
      <c r="F19" s="1"/>
      <c r="G19" s="1"/>
      <c r="H19" s="1"/>
      <c r="I19" s="1"/>
      <c r="J19" s="1"/>
      <c r="K19" s="1"/>
      <c r="L19" s="11"/>
    </row>
    <row r="20" spans="1:12" ht="13.5" thickBot="1" x14ac:dyDescent="0.25">
      <c r="A20" s="2">
        <v>5</v>
      </c>
      <c r="B20" s="11" t="s">
        <v>21</v>
      </c>
      <c r="C20" s="14">
        <v>3409</v>
      </c>
      <c r="D20" s="11"/>
      <c r="E20" s="12"/>
      <c r="F20" s="15"/>
      <c r="G20" s="15"/>
      <c r="H20" s="16"/>
      <c r="I20" s="16"/>
      <c r="J20" s="11"/>
      <c r="K20" s="11"/>
      <c r="L20" s="11"/>
    </row>
    <row r="21" spans="1:12" ht="13.9" customHeight="1" thickBot="1" x14ac:dyDescent="0.25">
      <c r="A21" s="2" t="s">
        <v>22</v>
      </c>
      <c r="B21" s="11" t="s">
        <v>23</v>
      </c>
      <c r="C21" s="14">
        <v>4270820</v>
      </c>
      <c r="E21" s="12"/>
      <c r="F21" s="15"/>
      <c r="G21" s="15"/>
      <c r="H21" s="16"/>
      <c r="I21" s="17" t="s">
        <v>24</v>
      </c>
      <c r="J21" s="63" t="s">
        <v>25</v>
      </c>
      <c r="K21" s="57"/>
      <c r="L21" s="11"/>
    </row>
    <row r="22" spans="1:12" x14ac:dyDescent="0.2">
      <c r="A22" s="2">
        <v>0</v>
      </c>
      <c r="B22" s="11" t="s">
        <v>26</v>
      </c>
      <c r="C22" s="14" t="s">
        <v>27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x14ac:dyDescent="0.2">
      <c r="A25" s="38">
        <v>510</v>
      </c>
      <c r="B25" s="22">
        <v>483</v>
      </c>
      <c r="C25" s="23" t="s">
        <v>522</v>
      </c>
      <c r="D25" s="24">
        <v>66288473</v>
      </c>
      <c r="E25" s="25" t="s">
        <v>523</v>
      </c>
      <c r="F25" s="26">
        <v>45579</v>
      </c>
      <c r="G25" s="25">
        <v>3064797</v>
      </c>
      <c r="H25" s="23" t="s">
        <v>115</v>
      </c>
      <c r="I25" s="25" t="s">
        <v>116</v>
      </c>
      <c r="J25" s="27">
        <v>194</v>
      </c>
      <c r="K25" s="27">
        <v>174.92000000000002</v>
      </c>
      <c r="L25" s="27">
        <v>19.079999999999998</v>
      </c>
    </row>
    <row r="26" spans="1:12" x14ac:dyDescent="0.2">
      <c r="A26" s="38">
        <v>511</v>
      </c>
      <c r="B26" s="22">
        <v>483</v>
      </c>
      <c r="C26" s="23" t="s">
        <v>522</v>
      </c>
      <c r="D26" s="24">
        <v>66288473</v>
      </c>
      <c r="E26" s="25" t="s">
        <v>523</v>
      </c>
      <c r="F26" s="26">
        <v>45579</v>
      </c>
      <c r="G26" s="25">
        <v>3076395</v>
      </c>
      <c r="H26" s="23" t="s">
        <v>160</v>
      </c>
      <c r="I26" s="25" t="s">
        <v>161</v>
      </c>
      <c r="J26" s="27">
        <v>58</v>
      </c>
      <c r="K26" s="27">
        <v>49.96</v>
      </c>
      <c r="L26" s="27">
        <v>8.0399999999999991</v>
      </c>
    </row>
    <row r="27" spans="1:12" x14ac:dyDescent="0.2">
      <c r="A27" s="38">
        <v>512</v>
      </c>
      <c r="B27" s="22">
        <v>483</v>
      </c>
      <c r="C27" s="23" t="s">
        <v>522</v>
      </c>
      <c r="D27" s="24">
        <v>66288473</v>
      </c>
      <c r="E27" s="25" t="s">
        <v>523</v>
      </c>
      <c r="F27" s="26">
        <v>45579</v>
      </c>
      <c r="G27" s="25">
        <v>3086055</v>
      </c>
      <c r="H27" s="23" t="s">
        <v>524</v>
      </c>
      <c r="I27" s="25" t="s">
        <v>525</v>
      </c>
      <c r="J27" s="27">
        <v>232</v>
      </c>
      <c r="K27" s="27">
        <v>217.75</v>
      </c>
      <c r="L27" s="27">
        <v>14.25</v>
      </c>
    </row>
    <row r="28" spans="1:12" ht="22.5" x14ac:dyDescent="0.2">
      <c r="A28" s="38">
        <v>513</v>
      </c>
      <c r="B28" s="22">
        <v>483</v>
      </c>
      <c r="C28" s="23" t="s">
        <v>522</v>
      </c>
      <c r="D28" s="24">
        <v>66288473</v>
      </c>
      <c r="E28" s="25" t="s">
        <v>523</v>
      </c>
      <c r="F28" s="26">
        <v>45579</v>
      </c>
      <c r="G28" s="25">
        <v>3086063</v>
      </c>
      <c r="H28" s="23" t="s">
        <v>81</v>
      </c>
      <c r="I28" s="25" t="s">
        <v>82</v>
      </c>
      <c r="J28" s="27">
        <v>116</v>
      </c>
      <c r="K28" s="27">
        <v>102.39</v>
      </c>
      <c r="L28" s="27">
        <v>13.61</v>
      </c>
    </row>
    <row r="29" spans="1:12" ht="22.5" x14ac:dyDescent="0.2">
      <c r="A29" s="38">
        <v>514</v>
      </c>
      <c r="B29" s="22">
        <v>483</v>
      </c>
      <c r="C29" s="23" t="s">
        <v>522</v>
      </c>
      <c r="D29" s="24">
        <v>66288473</v>
      </c>
      <c r="E29" s="25" t="s">
        <v>523</v>
      </c>
      <c r="F29" s="26">
        <v>45579</v>
      </c>
      <c r="G29" s="25">
        <v>3086428</v>
      </c>
      <c r="H29" s="23" t="s">
        <v>64</v>
      </c>
      <c r="I29" s="25" t="s">
        <v>65</v>
      </c>
      <c r="J29" s="27">
        <v>82</v>
      </c>
      <c r="K29" s="27">
        <v>73.59</v>
      </c>
      <c r="L29" s="27">
        <v>8.41</v>
      </c>
    </row>
    <row r="30" spans="1:12" x14ac:dyDescent="0.2">
      <c r="B30" s="12"/>
      <c r="C30" s="28"/>
      <c r="D30" s="29"/>
      <c r="E30" s="15"/>
      <c r="F30" s="15"/>
      <c r="G30" s="15"/>
      <c r="H30" s="15"/>
      <c r="I30" s="30"/>
      <c r="J30" s="30"/>
      <c r="K30" s="11"/>
      <c r="L30" s="11"/>
    </row>
    <row r="31" spans="1:12" x14ac:dyDescent="0.2">
      <c r="B31" s="12"/>
      <c r="C31" s="28"/>
      <c r="D31" s="29"/>
      <c r="E31" s="12"/>
      <c r="F31" s="11"/>
      <c r="G31" s="11"/>
      <c r="H31" s="11"/>
      <c r="I31" s="30"/>
      <c r="J31" s="30"/>
      <c r="K31" s="11"/>
      <c r="L31" s="11"/>
    </row>
    <row r="32" spans="1:12" ht="13.5" thickBot="1" x14ac:dyDescent="0.25">
      <c r="B32" s="12"/>
      <c r="C32" s="28"/>
      <c r="D32" s="11" t="s">
        <v>70</v>
      </c>
      <c r="E32" s="31"/>
      <c r="F32" s="31"/>
      <c r="G32" s="31"/>
      <c r="H32" s="32"/>
      <c r="I32" s="11"/>
      <c r="J32" s="30"/>
      <c r="K32" s="11"/>
      <c r="L32" s="33">
        <v>63.39</v>
      </c>
    </row>
    <row r="33" spans="2:12" ht="13.5" thickTop="1" x14ac:dyDescent="0.2">
      <c r="B33" s="12"/>
      <c r="C33" s="28"/>
      <c r="D33" s="35"/>
      <c r="E33" s="31"/>
      <c r="F33" s="31"/>
      <c r="G33" s="31"/>
      <c r="H33" s="32"/>
      <c r="I33" s="11"/>
      <c r="J33" s="30"/>
      <c r="K33" s="11"/>
      <c r="L33" s="36"/>
    </row>
    <row r="37" spans="2:12" ht="59.65" customHeight="1" x14ac:dyDescent="0.25">
      <c r="C37" s="39"/>
      <c r="D37" s="39"/>
      <c r="E37" s="39"/>
      <c r="F37" s="39"/>
      <c r="G37" s="39"/>
      <c r="H37" s="39"/>
      <c r="I37" s="39"/>
      <c r="J37" s="39"/>
      <c r="K37" s="39"/>
    </row>
  </sheetData>
  <mergeCells count="4">
    <mergeCell ref="I14:J14"/>
    <mergeCell ref="B16:L16"/>
    <mergeCell ref="B17:L17"/>
    <mergeCell ref="J21:K21"/>
  </mergeCells>
  <dataValidations count="1">
    <dataValidation type="list" allowBlank="1" showInputMessage="1" showErrorMessage="1" sqref="C19:D19" xr:uid="{533FC768-7F94-489C-9B6E-5E8C887FC3E5}">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0DE59-6F57-4E9B-BF72-6E01E01CF369}">
  <sheetPr>
    <tabColor rgb="FFFFFF00"/>
    <pageSetUpPr fitToPage="1"/>
  </sheetPr>
  <dimension ref="A1:L48"/>
  <sheetViews>
    <sheetView topLeftCell="B1" zoomScaleNormal="100" workbookViewId="0">
      <selection activeCell="G2" sqref="G2"/>
    </sheetView>
  </sheetViews>
  <sheetFormatPr defaultColWidth="8.85546875" defaultRowHeight="12.75" x14ac:dyDescent="0.2"/>
  <cols>
    <col min="1" max="1" width="14.42578125" style="2" hidden="1" customWidth="1"/>
    <col min="2" max="2" width="14.140625" style="2" customWidth="1"/>
    <col min="3" max="3" width="13.42578125" style="2" customWidth="1"/>
    <col min="4" max="4" width="14" style="2" customWidth="1"/>
    <col min="5" max="5" width="18.42578125" style="2" customWidth="1"/>
    <col min="6" max="7" width="11.42578125" style="2" customWidth="1"/>
    <col min="8" max="8" width="8.85546875" style="2"/>
    <col min="9" max="9" width="19.7109375" style="2" customWidth="1"/>
    <col min="10" max="10" width="10" style="2" customWidth="1"/>
    <col min="11" max="11" width="11.28515625" style="2" customWidth="1"/>
    <col min="12" max="12" width="10.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536</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45657</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x14ac:dyDescent="0.2">
      <c r="A19" s="2" t="s">
        <v>18</v>
      </c>
      <c r="B19" s="11" t="s">
        <v>19</v>
      </c>
      <c r="C19" s="14" t="s">
        <v>521</v>
      </c>
      <c r="D19" s="11"/>
      <c r="E19" s="12"/>
      <c r="F19" s="1"/>
      <c r="G19" s="1"/>
      <c r="H19" s="1"/>
      <c r="I19" s="1"/>
      <c r="J19" s="1"/>
      <c r="K19" s="1"/>
      <c r="L19" s="11"/>
    </row>
    <row r="20" spans="1:12" ht="13.5" thickBot="1" x14ac:dyDescent="0.25">
      <c r="A20" s="2">
        <v>16</v>
      </c>
      <c r="B20" s="11" t="s">
        <v>21</v>
      </c>
      <c r="C20" s="14">
        <v>3409</v>
      </c>
      <c r="D20" s="11"/>
      <c r="E20" s="12"/>
      <c r="F20" s="15"/>
      <c r="G20" s="15"/>
      <c r="H20" s="16"/>
      <c r="I20" s="16"/>
      <c r="J20" s="11"/>
      <c r="K20" s="11"/>
      <c r="L20" s="11"/>
    </row>
    <row r="21" spans="1:12" ht="13.9" customHeight="1" thickBot="1" x14ac:dyDescent="0.25">
      <c r="A21" s="2" t="s">
        <v>22</v>
      </c>
      <c r="B21" s="11" t="s">
        <v>23</v>
      </c>
      <c r="C21" s="14">
        <v>4270820</v>
      </c>
      <c r="E21" s="12"/>
      <c r="F21" s="15"/>
      <c r="G21" s="15"/>
      <c r="H21" s="16"/>
      <c r="I21" s="17" t="s">
        <v>24</v>
      </c>
      <c r="J21" s="63" t="s">
        <v>25</v>
      </c>
      <c r="K21" s="57"/>
      <c r="L21" s="11"/>
    </row>
    <row r="22" spans="1:12" x14ac:dyDescent="0.2">
      <c r="A22" s="2">
        <v>0</v>
      </c>
      <c r="B22" s="11" t="s">
        <v>26</v>
      </c>
      <c r="C22" s="14" t="s">
        <v>27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x14ac:dyDescent="0.2">
      <c r="A25" s="38">
        <v>341</v>
      </c>
      <c r="B25" s="22">
        <v>483</v>
      </c>
      <c r="C25" s="23" t="s">
        <v>522</v>
      </c>
      <c r="D25" s="24">
        <v>66288721</v>
      </c>
      <c r="E25" s="25" t="s">
        <v>523</v>
      </c>
      <c r="F25" s="26">
        <v>45607</v>
      </c>
      <c r="G25" s="25">
        <v>3064797</v>
      </c>
      <c r="H25" s="23" t="s">
        <v>115</v>
      </c>
      <c r="I25" s="25" t="s">
        <v>116</v>
      </c>
      <c r="J25" s="27">
        <v>194</v>
      </c>
      <c r="K25" s="27">
        <v>174.92000000000002</v>
      </c>
      <c r="L25" s="27">
        <v>19.079999999999998</v>
      </c>
    </row>
    <row r="26" spans="1:12" x14ac:dyDescent="0.2">
      <c r="A26" s="38">
        <v>342</v>
      </c>
      <c r="B26" s="22">
        <v>483</v>
      </c>
      <c r="C26" s="23" t="s">
        <v>522</v>
      </c>
      <c r="D26" s="24">
        <v>66288721</v>
      </c>
      <c r="E26" s="25" t="s">
        <v>523</v>
      </c>
      <c r="F26" s="26">
        <v>45635</v>
      </c>
      <c r="G26" s="25">
        <v>3064797</v>
      </c>
      <c r="H26" s="23" t="s">
        <v>115</v>
      </c>
      <c r="I26" s="25" t="s">
        <v>116</v>
      </c>
      <c r="J26" s="27">
        <v>194</v>
      </c>
      <c r="K26" s="27">
        <v>174.92000000000002</v>
      </c>
      <c r="L26" s="27">
        <v>19.079999999999998</v>
      </c>
    </row>
    <row r="27" spans="1:12" x14ac:dyDescent="0.2">
      <c r="A27" s="38">
        <v>343</v>
      </c>
      <c r="B27" s="22">
        <v>483</v>
      </c>
      <c r="C27" s="23" t="s">
        <v>522</v>
      </c>
      <c r="D27" s="24">
        <v>66288721</v>
      </c>
      <c r="E27" s="25" t="s">
        <v>523</v>
      </c>
      <c r="F27" s="26">
        <v>45607</v>
      </c>
      <c r="G27" s="25">
        <v>3076395</v>
      </c>
      <c r="H27" s="23" t="s">
        <v>160</v>
      </c>
      <c r="I27" s="25" t="s">
        <v>161</v>
      </c>
      <c r="J27" s="27">
        <v>58</v>
      </c>
      <c r="K27" s="27">
        <v>49.96</v>
      </c>
      <c r="L27" s="27">
        <v>8.0399999999999991</v>
      </c>
    </row>
    <row r="28" spans="1:12" x14ac:dyDescent="0.2">
      <c r="A28" s="38">
        <v>344</v>
      </c>
      <c r="B28" s="22">
        <v>483</v>
      </c>
      <c r="C28" s="23" t="s">
        <v>522</v>
      </c>
      <c r="D28" s="24">
        <v>66288721</v>
      </c>
      <c r="E28" s="25" t="s">
        <v>523</v>
      </c>
      <c r="F28" s="26">
        <v>45635</v>
      </c>
      <c r="G28" s="25">
        <v>3076395</v>
      </c>
      <c r="H28" s="23" t="s">
        <v>160</v>
      </c>
      <c r="I28" s="25" t="s">
        <v>161</v>
      </c>
      <c r="J28" s="27">
        <v>58</v>
      </c>
      <c r="K28" s="27">
        <v>49.96</v>
      </c>
      <c r="L28" s="27">
        <v>8.0399999999999991</v>
      </c>
    </row>
    <row r="29" spans="1:12" ht="33.75" x14ac:dyDescent="0.2">
      <c r="A29" s="38">
        <v>345</v>
      </c>
      <c r="B29" s="22">
        <v>483</v>
      </c>
      <c r="C29" s="23" t="s">
        <v>522</v>
      </c>
      <c r="D29" s="24">
        <v>66288721</v>
      </c>
      <c r="E29" s="25" t="s">
        <v>523</v>
      </c>
      <c r="F29" s="26">
        <v>45607</v>
      </c>
      <c r="G29" s="25">
        <v>3076486</v>
      </c>
      <c r="H29" s="23" t="s">
        <v>58</v>
      </c>
      <c r="I29" s="25" t="s">
        <v>59</v>
      </c>
      <c r="J29" s="27">
        <v>124</v>
      </c>
      <c r="K29" s="27">
        <v>100.48</v>
      </c>
      <c r="L29" s="27">
        <v>23.52</v>
      </c>
    </row>
    <row r="30" spans="1:12" x14ac:dyDescent="0.2">
      <c r="A30" s="38">
        <v>346</v>
      </c>
      <c r="B30" s="22">
        <v>483</v>
      </c>
      <c r="C30" s="23" t="s">
        <v>522</v>
      </c>
      <c r="D30" s="24">
        <v>66288721</v>
      </c>
      <c r="E30" s="25" t="s">
        <v>523</v>
      </c>
      <c r="F30" s="26">
        <v>45607</v>
      </c>
      <c r="G30" s="25">
        <v>3086055</v>
      </c>
      <c r="H30" s="23" t="s">
        <v>524</v>
      </c>
      <c r="I30" s="25" t="s">
        <v>525</v>
      </c>
      <c r="J30" s="27">
        <v>232</v>
      </c>
      <c r="K30" s="27">
        <v>217.75</v>
      </c>
      <c r="L30" s="27">
        <v>14.25</v>
      </c>
    </row>
    <row r="31" spans="1:12" x14ac:dyDescent="0.2">
      <c r="A31" s="38">
        <v>347</v>
      </c>
      <c r="B31" s="22">
        <v>483</v>
      </c>
      <c r="C31" s="23" t="s">
        <v>522</v>
      </c>
      <c r="D31" s="24">
        <v>66288721</v>
      </c>
      <c r="E31" s="25" t="s">
        <v>523</v>
      </c>
      <c r="F31" s="26">
        <v>45635</v>
      </c>
      <c r="G31" s="25">
        <v>3086055</v>
      </c>
      <c r="H31" s="23" t="s">
        <v>524</v>
      </c>
      <c r="I31" s="25" t="s">
        <v>525</v>
      </c>
      <c r="J31" s="27">
        <v>232</v>
      </c>
      <c r="K31" s="27">
        <v>217.75</v>
      </c>
      <c r="L31" s="27">
        <v>14.25</v>
      </c>
    </row>
    <row r="32" spans="1:12" ht="22.5" x14ac:dyDescent="0.2">
      <c r="A32" s="38">
        <v>348</v>
      </c>
      <c r="B32" s="22">
        <v>483</v>
      </c>
      <c r="C32" s="23" t="s">
        <v>522</v>
      </c>
      <c r="D32" s="24">
        <v>66288721</v>
      </c>
      <c r="E32" s="25" t="s">
        <v>523</v>
      </c>
      <c r="F32" s="26">
        <v>45607</v>
      </c>
      <c r="G32" s="25">
        <v>3086063</v>
      </c>
      <c r="H32" s="23" t="s">
        <v>81</v>
      </c>
      <c r="I32" s="25" t="s">
        <v>82</v>
      </c>
      <c r="J32" s="27">
        <v>116</v>
      </c>
      <c r="K32" s="27">
        <v>102.39</v>
      </c>
      <c r="L32" s="27">
        <v>13.61</v>
      </c>
    </row>
    <row r="33" spans="1:12" ht="22.5" x14ac:dyDescent="0.2">
      <c r="A33" s="38">
        <v>349</v>
      </c>
      <c r="B33" s="22">
        <v>483</v>
      </c>
      <c r="C33" s="23" t="s">
        <v>522</v>
      </c>
      <c r="D33" s="24">
        <v>66288721</v>
      </c>
      <c r="E33" s="25" t="s">
        <v>523</v>
      </c>
      <c r="F33" s="26">
        <v>45635</v>
      </c>
      <c r="G33" s="25">
        <v>3086063</v>
      </c>
      <c r="H33" s="23" t="s">
        <v>81</v>
      </c>
      <c r="I33" s="25" t="s">
        <v>82</v>
      </c>
      <c r="J33" s="27">
        <v>116</v>
      </c>
      <c r="K33" s="27">
        <v>102.39</v>
      </c>
      <c r="L33" s="27">
        <v>13.61</v>
      </c>
    </row>
    <row r="34" spans="1:12" ht="22.5" x14ac:dyDescent="0.2">
      <c r="A34" s="38">
        <v>350</v>
      </c>
      <c r="B34" s="22">
        <v>483</v>
      </c>
      <c r="C34" s="23" t="s">
        <v>522</v>
      </c>
      <c r="D34" s="24">
        <v>66288721</v>
      </c>
      <c r="E34" s="25" t="s">
        <v>523</v>
      </c>
      <c r="F34" s="26">
        <v>45607</v>
      </c>
      <c r="G34" s="25">
        <v>3086428</v>
      </c>
      <c r="H34" s="23" t="s">
        <v>64</v>
      </c>
      <c r="I34" s="25" t="s">
        <v>65</v>
      </c>
      <c r="J34" s="27">
        <v>82</v>
      </c>
      <c r="K34" s="27">
        <v>73.59</v>
      </c>
      <c r="L34" s="27">
        <v>8.41</v>
      </c>
    </row>
    <row r="35" spans="1:12" ht="22.5" x14ac:dyDescent="0.2">
      <c r="A35" s="38">
        <v>351</v>
      </c>
      <c r="B35" s="22">
        <v>483</v>
      </c>
      <c r="C35" s="23" t="s">
        <v>522</v>
      </c>
      <c r="D35" s="24">
        <v>66288721</v>
      </c>
      <c r="E35" s="25" t="s">
        <v>523</v>
      </c>
      <c r="F35" s="26">
        <v>45635</v>
      </c>
      <c r="G35" s="25">
        <v>3086428</v>
      </c>
      <c r="H35" s="23" t="s">
        <v>64</v>
      </c>
      <c r="I35" s="25" t="s">
        <v>65</v>
      </c>
      <c r="J35" s="27">
        <v>82</v>
      </c>
      <c r="K35" s="27">
        <v>73.59</v>
      </c>
      <c r="L35" s="27">
        <v>8.41</v>
      </c>
    </row>
    <row r="36" spans="1:12" x14ac:dyDescent="0.2">
      <c r="A36" s="38">
        <v>352</v>
      </c>
      <c r="B36" s="22">
        <v>483</v>
      </c>
      <c r="C36" s="23" t="s">
        <v>522</v>
      </c>
      <c r="D36" s="24">
        <v>66497470</v>
      </c>
      <c r="E36" s="25" t="s">
        <v>523</v>
      </c>
      <c r="F36" s="26">
        <v>45642</v>
      </c>
      <c r="G36" s="25">
        <v>3064797</v>
      </c>
      <c r="H36" s="23" t="s">
        <v>115</v>
      </c>
      <c r="I36" s="25" t="s">
        <v>116</v>
      </c>
      <c r="J36" s="27">
        <v>194</v>
      </c>
      <c r="K36" s="27">
        <v>174.92000000000002</v>
      </c>
      <c r="L36" s="27">
        <v>19.079999999999998</v>
      </c>
    </row>
    <row r="37" spans="1:12" x14ac:dyDescent="0.2">
      <c r="A37" s="38">
        <v>353</v>
      </c>
      <c r="B37" s="22">
        <v>483</v>
      </c>
      <c r="C37" s="23" t="s">
        <v>522</v>
      </c>
      <c r="D37" s="24">
        <v>66497470</v>
      </c>
      <c r="E37" s="25" t="s">
        <v>523</v>
      </c>
      <c r="F37" s="26">
        <v>45642</v>
      </c>
      <c r="G37" s="25">
        <v>3076395</v>
      </c>
      <c r="H37" s="23" t="s">
        <v>160</v>
      </c>
      <c r="I37" s="25" t="s">
        <v>161</v>
      </c>
      <c r="J37" s="27">
        <v>58</v>
      </c>
      <c r="K37" s="27">
        <v>49.96</v>
      </c>
      <c r="L37" s="27">
        <v>8.0399999999999991</v>
      </c>
    </row>
    <row r="38" spans="1:12" x14ac:dyDescent="0.2">
      <c r="A38" s="38">
        <v>354</v>
      </c>
      <c r="B38" s="22">
        <v>483</v>
      </c>
      <c r="C38" s="23" t="s">
        <v>522</v>
      </c>
      <c r="D38" s="24">
        <v>66497470</v>
      </c>
      <c r="E38" s="25" t="s">
        <v>523</v>
      </c>
      <c r="F38" s="26">
        <v>45642</v>
      </c>
      <c r="G38" s="25">
        <v>3086055</v>
      </c>
      <c r="H38" s="23" t="s">
        <v>524</v>
      </c>
      <c r="I38" s="25" t="s">
        <v>525</v>
      </c>
      <c r="J38" s="27">
        <v>232</v>
      </c>
      <c r="K38" s="27">
        <v>217.75</v>
      </c>
      <c r="L38" s="27">
        <v>14.25</v>
      </c>
    </row>
    <row r="39" spans="1:12" ht="22.5" x14ac:dyDescent="0.2">
      <c r="A39" s="38">
        <v>355</v>
      </c>
      <c r="B39" s="22">
        <v>483</v>
      </c>
      <c r="C39" s="23" t="s">
        <v>522</v>
      </c>
      <c r="D39" s="24">
        <v>66497470</v>
      </c>
      <c r="E39" s="25" t="s">
        <v>523</v>
      </c>
      <c r="F39" s="26">
        <v>45642</v>
      </c>
      <c r="G39" s="25">
        <v>3086063</v>
      </c>
      <c r="H39" s="23" t="s">
        <v>81</v>
      </c>
      <c r="I39" s="25" t="s">
        <v>82</v>
      </c>
      <c r="J39" s="27">
        <v>116</v>
      </c>
      <c r="K39" s="27">
        <v>102.39</v>
      </c>
      <c r="L39" s="27">
        <v>13.61</v>
      </c>
    </row>
    <row r="40" spans="1:12" ht="22.5" x14ac:dyDescent="0.2">
      <c r="A40" s="38">
        <v>356</v>
      </c>
      <c r="B40" s="22">
        <v>483</v>
      </c>
      <c r="C40" s="23" t="s">
        <v>522</v>
      </c>
      <c r="D40" s="24">
        <v>66497470</v>
      </c>
      <c r="E40" s="25" t="s">
        <v>523</v>
      </c>
      <c r="F40" s="26">
        <v>45642</v>
      </c>
      <c r="G40" s="25">
        <v>3086428</v>
      </c>
      <c r="H40" s="23" t="s">
        <v>64</v>
      </c>
      <c r="I40" s="25" t="s">
        <v>65</v>
      </c>
      <c r="J40" s="27">
        <v>82</v>
      </c>
      <c r="K40" s="27">
        <v>73.59</v>
      </c>
      <c r="L40" s="27">
        <v>8.41</v>
      </c>
    </row>
    <row r="41" spans="1:12" x14ac:dyDescent="0.2">
      <c r="B41" s="12"/>
      <c r="C41" s="28"/>
      <c r="D41" s="29"/>
      <c r="E41" s="15"/>
      <c r="F41" s="15"/>
      <c r="G41" s="15"/>
      <c r="H41" s="15"/>
      <c r="I41" s="30"/>
      <c r="J41" s="30"/>
      <c r="K41" s="11"/>
      <c r="L41" s="11"/>
    </row>
    <row r="42" spans="1:12" x14ac:dyDescent="0.2">
      <c r="B42" s="12"/>
      <c r="C42" s="28"/>
      <c r="D42" s="29"/>
      <c r="E42" s="12"/>
      <c r="F42" s="11"/>
      <c r="G42" s="11"/>
      <c r="H42" s="11"/>
      <c r="I42" s="30"/>
      <c r="J42" s="30"/>
      <c r="K42" s="11"/>
      <c r="L42" s="11"/>
    </row>
    <row r="43" spans="1:12" ht="13.5" thickBot="1" x14ac:dyDescent="0.25">
      <c r="B43" s="12"/>
      <c r="C43" s="28"/>
      <c r="D43" s="11" t="s">
        <v>70</v>
      </c>
      <c r="E43" s="31"/>
      <c r="F43" s="31"/>
      <c r="G43" s="31"/>
      <c r="H43" s="32"/>
      <c r="I43" s="11"/>
      <c r="J43" s="30"/>
      <c r="K43" s="11"/>
      <c r="L43" s="33">
        <v>213.69</v>
      </c>
    </row>
    <row r="44" spans="1:12" ht="13.5" thickTop="1" x14ac:dyDescent="0.2">
      <c r="B44" s="12"/>
      <c r="C44" s="28"/>
      <c r="D44" s="35"/>
      <c r="E44" s="31"/>
      <c r="F44" s="31"/>
      <c r="G44" s="31"/>
      <c r="H44" s="32"/>
      <c r="I44" s="11"/>
      <c r="J44" s="30"/>
      <c r="K44" s="11"/>
      <c r="L44" s="36"/>
    </row>
    <row r="48" spans="1:12" ht="59.65" customHeight="1" x14ac:dyDescent="0.25">
      <c r="C48" s="39"/>
      <c r="D48" s="39"/>
      <c r="E48" s="39"/>
      <c r="F48" s="39"/>
      <c r="G48" s="39"/>
      <c r="H48" s="39"/>
      <c r="I48" s="39"/>
      <c r="J48" s="39"/>
      <c r="K48" s="39"/>
    </row>
  </sheetData>
  <mergeCells count="4">
    <mergeCell ref="I14:J14"/>
    <mergeCell ref="B16:L16"/>
    <mergeCell ref="B17:L17"/>
    <mergeCell ref="J21:K21"/>
  </mergeCells>
  <dataValidations count="1">
    <dataValidation type="list" allowBlank="1" showInputMessage="1" showErrorMessage="1" sqref="C19:D19" xr:uid="{D8013DB8-B431-4124-9FDE-0E99D8329874}">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BF693-EFB4-423E-86A6-1EC2A91C2D31}">
  <sheetPr>
    <tabColor rgb="FFFFFF00"/>
    <pageSetUpPr fitToPage="1"/>
  </sheetPr>
  <dimension ref="A1:N67"/>
  <sheetViews>
    <sheetView topLeftCell="B1" zoomScaleNormal="100" workbookViewId="0">
      <selection activeCell="G2" sqref="G2"/>
    </sheetView>
  </sheetViews>
  <sheetFormatPr defaultColWidth="8.85546875" defaultRowHeight="12.75" x14ac:dyDescent="0.2"/>
  <cols>
    <col min="1" max="1" width="14.42578125" style="2" hidden="1" customWidth="1"/>
    <col min="2" max="2" width="14.140625" style="2" customWidth="1"/>
    <col min="3" max="3" width="14.28515625" style="2" customWidth="1"/>
    <col min="4" max="4" width="14" style="2" customWidth="1"/>
    <col min="5" max="5" width="18.42578125" style="2" customWidth="1"/>
    <col min="6" max="7" width="11.42578125" style="2" customWidth="1"/>
    <col min="8" max="8" width="8.85546875" style="2"/>
    <col min="9" max="9" width="19.7109375" style="2" customWidth="1"/>
    <col min="10" max="10" width="10.5703125" style="2" customWidth="1"/>
    <col min="11" max="11" width="11.28515625" style="2" customWidth="1"/>
    <col min="12" max="12" width="10.285156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537</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45504</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ht="15" x14ac:dyDescent="0.25">
      <c r="A19" s="2" t="s">
        <v>18</v>
      </c>
      <c r="B19" s="11" t="s">
        <v>19</v>
      </c>
      <c r="C19" s="37" t="s">
        <v>538</v>
      </c>
      <c r="D19" s="11"/>
      <c r="E19" s="12"/>
      <c r="F19" s="1"/>
      <c r="G19" s="1"/>
      <c r="H19" s="1"/>
      <c r="I19" s="1"/>
      <c r="J19" s="1"/>
      <c r="K19" s="1"/>
      <c r="L19" s="11"/>
    </row>
    <row r="20" spans="1:12" ht="13.5" thickBot="1" x14ac:dyDescent="0.25">
      <c r="A20" s="2">
        <v>48</v>
      </c>
      <c r="B20" s="11" t="s">
        <v>21</v>
      </c>
      <c r="C20" s="14">
        <v>2606</v>
      </c>
      <c r="D20" s="11"/>
      <c r="E20" s="12"/>
      <c r="F20" s="15"/>
      <c r="G20" s="15"/>
      <c r="H20" s="16"/>
      <c r="I20" s="16"/>
      <c r="J20" s="11"/>
      <c r="K20" s="11"/>
      <c r="L20" s="11"/>
    </row>
    <row r="21" spans="1:12" ht="13.9" customHeight="1" thickBot="1" x14ac:dyDescent="0.25">
      <c r="A21" s="2" t="s">
        <v>22</v>
      </c>
      <c r="B21" s="11" t="s">
        <v>23</v>
      </c>
      <c r="C21" s="14">
        <v>4266250</v>
      </c>
      <c r="E21" s="12"/>
      <c r="F21" s="15"/>
      <c r="G21" s="15"/>
      <c r="H21" s="16"/>
      <c r="I21" s="17" t="s">
        <v>24</v>
      </c>
      <c r="J21" s="63" t="s">
        <v>25</v>
      </c>
      <c r="K21" s="57"/>
      <c r="L21" s="11"/>
    </row>
    <row r="22" spans="1:12" x14ac:dyDescent="0.2">
      <c r="A22" s="2">
        <v>0</v>
      </c>
      <c r="B22" s="11" t="s">
        <v>26</v>
      </c>
      <c r="C22" s="14" t="s">
        <v>27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ht="22.5" x14ac:dyDescent="0.2">
      <c r="A25" s="38">
        <v>232</v>
      </c>
      <c r="B25" s="22">
        <v>483</v>
      </c>
      <c r="C25" s="23" t="s">
        <v>539</v>
      </c>
      <c r="D25" s="24">
        <v>65330482</v>
      </c>
      <c r="E25" s="25" t="s">
        <v>540</v>
      </c>
      <c r="F25" s="26">
        <v>45495</v>
      </c>
      <c r="G25" s="25">
        <v>3063419</v>
      </c>
      <c r="H25" s="23" t="s">
        <v>158</v>
      </c>
      <c r="I25" s="25" t="s">
        <v>159</v>
      </c>
      <c r="J25" s="27">
        <v>55</v>
      </c>
      <c r="K25" s="27">
        <v>48.91</v>
      </c>
      <c r="L25" s="27">
        <v>6.09</v>
      </c>
    </row>
    <row r="26" spans="1:12" ht="22.5" x14ac:dyDescent="0.2">
      <c r="A26" s="38">
        <v>233</v>
      </c>
      <c r="B26" s="22">
        <v>483</v>
      </c>
      <c r="C26" s="23" t="s">
        <v>539</v>
      </c>
      <c r="D26" s="24">
        <v>65330482</v>
      </c>
      <c r="E26" s="25" t="s">
        <v>540</v>
      </c>
      <c r="F26" s="26">
        <v>45496</v>
      </c>
      <c r="G26" s="25">
        <v>3063419</v>
      </c>
      <c r="H26" s="23" t="s">
        <v>158</v>
      </c>
      <c r="I26" s="25" t="s">
        <v>159</v>
      </c>
      <c r="J26" s="27">
        <v>55</v>
      </c>
      <c r="K26" s="27">
        <v>48.91</v>
      </c>
      <c r="L26" s="27">
        <v>6.09</v>
      </c>
    </row>
    <row r="27" spans="1:12" ht="22.5" x14ac:dyDescent="0.2">
      <c r="A27" s="38">
        <v>234</v>
      </c>
      <c r="B27" s="22">
        <v>483</v>
      </c>
      <c r="C27" s="23" t="s">
        <v>539</v>
      </c>
      <c r="D27" s="24">
        <v>65330482</v>
      </c>
      <c r="E27" s="25" t="s">
        <v>540</v>
      </c>
      <c r="F27" s="26">
        <v>45481</v>
      </c>
      <c r="G27" s="25">
        <v>3063716</v>
      </c>
      <c r="H27" s="23" t="s">
        <v>541</v>
      </c>
      <c r="I27" s="25" t="s">
        <v>542</v>
      </c>
      <c r="J27" s="27">
        <v>127</v>
      </c>
      <c r="K27" s="27">
        <v>104.18</v>
      </c>
      <c r="L27" s="27">
        <v>22.82</v>
      </c>
    </row>
    <row r="28" spans="1:12" ht="22.5" x14ac:dyDescent="0.2">
      <c r="A28" s="38">
        <v>235</v>
      </c>
      <c r="B28" s="22">
        <v>483</v>
      </c>
      <c r="C28" s="23" t="s">
        <v>539</v>
      </c>
      <c r="D28" s="24">
        <v>65330482</v>
      </c>
      <c r="E28" s="25" t="s">
        <v>540</v>
      </c>
      <c r="F28" s="26">
        <v>45484</v>
      </c>
      <c r="G28" s="25">
        <v>3063716</v>
      </c>
      <c r="H28" s="23" t="s">
        <v>541</v>
      </c>
      <c r="I28" s="25" t="s">
        <v>542</v>
      </c>
      <c r="J28" s="27">
        <v>127</v>
      </c>
      <c r="K28" s="27">
        <v>104.18</v>
      </c>
      <c r="L28" s="27">
        <v>22.82</v>
      </c>
    </row>
    <row r="29" spans="1:12" ht="22.5" x14ac:dyDescent="0.2">
      <c r="A29" s="38">
        <v>236</v>
      </c>
      <c r="B29" s="22">
        <v>483</v>
      </c>
      <c r="C29" s="23" t="s">
        <v>539</v>
      </c>
      <c r="D29" s="24">
        <v>65330482</v>
      </c>
      <c r="E29" s="25" t="s">
        <v>540</v>
      </c>
      <c r="F29" s="26">
        <v>45484</v>
      </c>
      <c r="G29" s="25">
        <v>3063716</v>
      </c>
      <c r="H29" s="23" t="s">
        <v>541</v>
      </c>
      <c r="I29" s="25" t="s">
        <v>542</v>
      </c>
      <c r="J29" s="27">
        <v>127</v>
      </c>
      <c r="K29" s="27">
        <v>104.18</v>
      </c>
      <c r="L29" s="27">
        <v>22.82</v>
      </c>
    </row>
    <row r="30" spans="1:12" ht="22.5" x14ac:dyDescent="0.2">
      <c r="A30" s="38">
        <v>237</v>
      </c>
      <c r="B30" s="22">
        <v>483</v>
      </c>
      <c r="C30" s="23" t="s">
        <v>539</v>
      </c>
      <c r="D30" s="24">
        <v>65330482</v>
      </c>
      <c r="E30" s="25" t="s">
        <v>540</v>
      </c>
      <c r="F30" s="26">
        <v>45484</v>
      </c>
      <c r="G30" s="25">
        <v>3063716</v>
      </c>
      <c r="H30" s="23" t="s">
        <v>541</v>
      </c>
      <c r="I30" s="25" t="s">
        <v>542</v>
      </c>
      <c r="J30" s="27">
        <v>127</v>
      </c>
      <c r="K30" s="27">
        <v>104.18</v>
      </c>
      <c r="L30" s="27">
        <v>22.82</v>
      </c>
    </row>
    <row r="31" spans="1:12" ht="22.5" x14ac:dyDescent="0.2">
      <c r="A31" s="38">
        <v>238</v>
      </c>
      <c r="B31" s="22">
        <v>483</v>
      </c>
      <c r="C31" s="23" t="s">
        <v>539</v>
      </c>
      <c r="D31" s="24">
        <v>65330482</v>
      </c>
      <c r="E31" s="25" t="s">
        <v>540</v>
      </c>
      <c r="F31" s="26">
        <v>45484</v>
      </c>
      <c r="G31" s="25">
        <v>3063716</v>
      </c>
      <c r="H31" s="23" t="s">
        <v>541</v>
      </c>
      <c r="I31" s="25" t="s">
        <v>542</v>
      </c>
      <c r="J31" s="27">
        <v>127</v>
      </c>
      <c r="K31" s="27">
        <v>104.18</v>
      </c>
      <c r="L31" s="27">
        <v>22.82</v>
      </c>
    </row>
    <row r="32" spans="1:12" ht="22.5" x14ac:dyDescent="0.2">
      <c r="A32" s="38">
        <v>239</v>
      </c>
      <c r="B32" s="22">
        <v>483</v>
      </c>
      <c r="C32" s="23" t="s">
        <v>539</v>
      </c>
      <c r="D32" s="24">
        <v>65330482</v>
      </c>
      <c r="E32" s="25" t="s">
        <v>540</v>
      </c>
      <c r="F32" s="26">
        <v>45495</v>
      </c>
      <c r="G32" s="25">
        <v>3063716</v>
      </c>
      <c r="H32" s="23" t="s">
        <v>541</v>
      </c>
      <c r="I32" s="25" t="s">
        <v>542</v>
      </c>
      <c r="J32" s="27">
        <v>127</v>
      </c>
      <c r="K32" s="27">
        <v>104.18</v>
      </c>
      <c r="L32" s="27">
        <v>22.82</v>
      </c>
    </row>
    <row r="33" spans="1:12" ht="22.5" x14ac:dyDescent="0.2">
      <c r="A33" s="38">
        <v>240</v>
      </c>
      <c r="B33" s="22">
        <v>483</v>
      </c>
      <c r="C33" s="23" t="s">
        <v>539</v>
      </c>
      <c r="D33" s="24">
        <v>65330482</v>
      </c>
      <c r="E33" s="25" t="s">
        <v>540</v>
      </c>
      <c r="F33" s="26">
        <v>45496</v>
      </c>
      <c r="G33" s="25">
        <v>3063716</v>
      </c>
      <c r="H33" s="23" t="s">
        <v>541</v>
      </c>
      <c r="I33" s="25" t="s">
        <v>542</v>
      </c>
      <c r="J33" s="27">
        <v>127</v>
      </c>
      <c r="K33" s="27">
        <v>104.18</v>
      </c>
      <c r="L33" s="27">
        <v>22.82</v>
      </c>
    </row>
    <row r="34" spans="1:12" ht="22.5" x14ac:dyDescent="0.2">
      <c r="A34" s="38">
        <v>243</v>
      </c>
      <c r="B34" s="22">
        <v>483</v>
      </c>
      <c r="C34" s="23" t="s">
        <v>539</v>
      </c>
      <c r="D34" s="24">
        <v>65330482</v>
      </c>
      <c r="E34" s="25" t="s">
        <v>540</v>
      </c>
      <c r="F34" s="26">
        <v>45481</v>
      </c>
      <c r="G34" s="25">
        <v>3076254</v>
      </c>
      <c r="H34" s="23" t="s">
        <v>56</v>
      </c>
      <c r="I34" s="25" t="s">
        <v>57</v>
      </c>
      <c r="J34" s="27">
        <v>93</v>
      </c>
      <c r="K34" s="27">
        <v>80.37</v>
      </c>
      <c r="L34" s="27">
        <v>12.63</v>
      </c>
    </row>
    <row r="35" spans="1:12" ht="22.5" x14ac:dyDescent="0.2">
      <c r="A35" s="38">
        <v>244</v>
      </c>
      <c r="B35" s="22">
        <v>483</v>
      </c>
      <c r="C35" s="23" t="s">
        <v>539</v>
      </c>
      <c r="D35" s="24">
        <v>65330482</v>
      </c>
      <c r="E35" s="25" t="s">
        <v>540</v>
      </c>
      <c r="F35" s="26">
        <v>45495</v>
      </c>
      <c r="G35" s="25">
        <v>3076254</v>
      </c>
      <c r="H35" s="23" t="s">
        <v>56</v>
      </c>
      <c r="I35" s="25" t="s">
        <v>57</v>
      </c>
      <c r="J35" s="27">
        <v>93</v>
      </c>
      <c r="K35" s="27">
        <v>80.37</v>
      </c>
      <c r="L35" s="27">
        <v>12.63</v>
      </c>
    </row>
    <row r="36" spans="1:12" ht="22.5" x14ac:dyDescent="0.2">
      <c r="A36" s="38">
        <v>245</v>
      </c>
      <c r="B36" s="22">
        <v>483</v>
      </c>
      <c r="C36" s="23" t="s">
        <v>539</v>
      </c>
      <c r="D36" s="24">
        <v>65330482</v>
      </c>
      <c r="E36" s="25" t="s">
        <v>540</v>
      </c>
      <c r="F36" s="26">
        <v>45496</v>
      </c>
      <c r="G36" s="25">
        <v>3076254</v>
      </c>
      <c r="H36" s="23" t="s">
        <v>56</v>
      </c>
      <c r="I36" s="25" t="s">
        <v>57</v>
      </c>
      <c r="J36" s="27">
        <v>93</v>
      </c>
      <c r="K36" s="27">
        <v>80.37</v>
      </c>
      <c r="L36" s="27">
        <v>12.63</v>
      </c>
    </row>
    <row r="37" spans="1:12" ht="22.5" x14ac:dyDescent="0.2">
      <c r="A37" s="38">
        <v>246</v>
      </c>
      <c r="B37" s="22">
        <v>483</v>
      </c>
      <c r="C37" s="23" t="s">
        <v>539</v>
      </c>
      <c r="D37" s="24">
        <v>65330482</v>
      </c>
      <c r="E37" s="25" t="s">
        <v>540</v>
      </c>
      <c r="F37" s="26">
        <v>45481</v>
      </c>
      <c r="G37" s="25">
        <v>3076395</v>
      </c>
      <c r="H37" s="23" t="s">
        <v>160</v>
      </c>
      <c r="I37" s="25" t="s">
        <v>161</v>
      </c>
      <c r="J37" s="27">
        <v>58</v>
      </c>
      <c r="K37" s="27">
        <v>49.96</v>
      </c>
      <c r="L37" s="27">
        <v>8.0399999999999991</v>
      </c>
    </row>
    <row r="38" spans="1:12" ht="22.5" x14ac:dyDescent="0.2">
      <c r="A38" s="38">
        <v>247</v>
      </c>
      <c r="B38" s="22">
        <v>483</v>
      </c>
      <c r="C38" s="23" t="s">
        <v>539</v>
      </c>
      <c r="D38" s="24">
        <v>65330482</v>
      </c>
      <c r="E38" s="25" t="s">
        <v>540</v>
      </c>
      <c r="F38" s="26">
        <v>45495</v>
      </c>
      <c r="G38" s="25">
        <v>3076395</v>
      </c>
      <c r="H38" s="23" t="s">
        <v>160</v>
      </c>
      <c r="I38" s="25" t="s">
        <v>161</v>
      </c>
      <c r="J38" s="27">
        <v>58</v>
      </c>
      <c r="K38" s="27">
        <v>49.96</v>
      </c>
      <c r="L38" s="27">
        <v>8.0399999999999991</v>
      </c>
    </row>
    <row r="39" spans="1:12" ht="33.75" x14ac:dyDescent="0.2">
      <c r="A39" s="38">
        <v>248</v>
      </c>
      <c r="B39" s="22">
        <v>483</v>
      </c>
      <c r="C39" s="23" t="s">
        <v>539</v>
      </c>
      <c r="D39" s="24">
        <v>65330482</v>
      </c>
      <c r="E39" s="25" t="s">
        <v>540</v>
      </c>
      <c r="F39" s="26">
        <v>45481</v>
      </c>
      <c r="G39" s="25">
        <v>3076437</v>
      </c>
      <c r="H39" s="23" t="s">
        <v>191</v>
      </c>
      <c r="I39" s="25" t="s">
        <v>192</v>
      </c>
      <c r="J39" s="27">
        <v>79</v>
      </c>
      <c r="K39" s="27">
        <v>59.15</v>
      </c>
      <c r="L39" s="27">
        <v>19.850000000000001</v>
      </c>
    </row>
    <row r="40" spans="1:12" ht="33.75" x14ac:dyDescent="0.2">
      <c r="A40" s="38">
        <v>249</v>
      </c>
      <c r="B40" s="22">
        <v>483</v>
      </c>
      <c r="C40" s="23" t="s">
        <v>539</v>
      </c>
      <c r="D40" s="24">
        <v>65330482</v>
      </c>
      <c r="E40" s="25" t="s">
        <v>540</v>
      </c>
      <c r="F40" s="26">
        <v>45495</v>
      </c>
      <c r="G40" s="25">
        <v>3076437</v>
      </c>
      <c r="H40" s="23" t="s">
        <v>191</v>
      </c>
      <c r="I40" s="25" t="s">
        <v>192</v>
      </c>
      <c r="J40" s="27">
        <v>79</v>
      </c>
      <c r="K40" s="27">
        <v>59.15</v>
      </c>
      <c r="L40" s="27">
        <v>19.850000000000001</v>
      </c>
    </row>
    <row r="41" spans="1:12" ht="33.75" x14ac:dyDescent="0.2">
      <c r="A41" s="38">
        <v>250</v>
      </c>
      <c r="B41" s="22">
        <v>483</v>
      </c>
      <c r="C41" s="23" t="s">
        <v>539</v>
      </c>
      <c r="D41" s="24">
        <v>65330482</v>
      </c>
      <c r="E41" s="25" t="s">
        <v>540</v>
      </c>
      <c r="F41" s="26">
        <v>45496</v>
      </c>
      <c r="G41" s="25">
        <v>3076437</v>
      </c>
      <c r="H41" s="23" t="s">
        <v>191</v>
      </c>
      <c r="I41" s="25" t="s">
        <v>192</v>
      </c>
      <c r="J41" s="27">
        <v>79</v>
      </c>
      <c r="K41" s="27">
        <v>59.15</v>
      </c>
      <c r="L41" s="27">
        <v>19.850000000000001</v>
      </c>
    </row>
    <row r="42" spans="1:12" ht="33.75" x14ac:dyDescent="0.2">
      <c r="A42" s="38">
        <v>251</v>
      </c>
      <c r="B42" s="22">
        <v>483</v>
      </c>
      <c r="C42" s="23" t="s">
        <v>539</v>
      </c>
      <c r="D42" s="24">
        <v>65330482</v>
      </c>
      <c r="E42" s="25" t="s">
        <v>540</v>
      </c>
      <c r="F42" s="26">
        <v>45481</v>
      </c>
      <c r="G42" s="25">
        <v>3076486</v>
      </c>
      <c r="H42" s="23" t="s">
        <v>58</v>
      </c>
      <c r="I42" s="25" t="s">
        <v>59</v>
      </c>
      <c r="J42" s="27">
        <v>124</v>
      </c>
      <c r="K42" s="27">
        <v>100.48</v>
      </c>
      <c r="L42" s="27">
        <v>23.52</v>
      </c>
    </row>
    <row r="43" spans="1:12" ht="33.75" x14ac:dyDescent="0.2">
      <c r="A43" s="38">
        <v>252</v>
      </c>
      <c r="B43" s="22">
        <v>483</v>
      </c>
      <c r="C43" s="23" t="s">
        <v>539</v>
      </c>
      <c r="D43" s="24">
        <v>65330482</v>
      </c>
      <c r="E43" s="25" t="s">
        <v>540</v>
      </c>
      <c r="F43" s="26">
        <v>45495</v>
      </c>
      <c r="G43" s="25">
        <v>3076486</v>
      </c>
      <c r="H43" s="23" t="s">
        <v>58</v>
      </c>
      <c r="I43" s="25" t="s">
        <v>59</v>
      </c>
      <c r="J43" s="27">
        <v>124</v>
      </c>
      <c r="K43" s="27">
        <v>100.48</v>
      </c>
      <c r="L43" s="27">
        <v>23.52</v>
      </c>
    </row>
    <row r="44" spans="1:12" ht="33.75" x14ac:dyDescent="0.2">
      <c r="A44" s="38">
        <v>253</v>
      </c>
      <c r="B44" s="22">
        <v>483</v>
      </c>
      <c r="C44" s="23" t="s">
        <v>539</v>
      </c>
      <c r="D44" s="24">
        <v>65330482</v>
      </c>
      <c r="E44" s="25" t="s">
        <v>540</v>
      </c>
      <c r="F44" s="26">
        <v>45496</v>
      </c>
      <c r="G44" s="25">
        <v>3076486</v>
      </c>
      <c r="H44" s="23" t="s">
        <v>58</v>
      </c>
      <c r="I44" s="25" t="s">
        <v>59</v>
      </c>
      <c r="J44" s="27">
        <v>124</v>
      </c>
      <c r="K44" s="27">
        <v>100.48</v>
      </c>
      <c r="L44" s="27">
        <v>23.52</v>
      </c>
    </row>
    <row r="45" spans="1:12" ht="22.5" x14ac:dyDescent="0.2">
      <c r="A45" s="38">
        <v>254</v>
      </c>
      <c r="B45" s="22">
        <v>483</v>
      </c>
      <c r="C45" s="23" t="s">
        <v>539</v>
      </c>
      <c r="D45" s="24">
        <v>65330482</v>
      </c>
      <c r="E45" s="25" t="s">
        <v>540</v>
      </c>
      <c r="F45" s="26">
        <v>45481</v>
      </c>
      <c r="G45" s="25">
        <v>3077559</v>
      </c>
      <c r="H45" s="23" t="s">
        <v>60</v>
      </c>
      <c r="I45" s="25" t="s">
        <v>61</v>
      </c>
      <c r="J45" s="27">
        <v>109</v>
      </c>
      <c r="K45" s="27">
        <v>101.75</v>
      </c>
      <c r="L45" s="27">
        <v>7.25</v>
      </c>
    </row>
    <row r="46" spans="1:12" ht="22.5" x14ac:dyDescent="0.2">
      <c r="A46" s="38">
        <v>255</v>
      </c>
      <c r="B46" s="22">
        <v>483</v>
      </c>
      <c r="C46" s="23" t="s">
        <v>539</v>
      </c>
      <c r="D46" s="24">
        <v>65330482</v>
      </c>
      <c r="E46" s="25" t="s">
        <v>540</v>
      </c>
      <c r="F46" s="26">
        <v>45495</v>
      </c>
      <c r="G46" s="25">
        <v>3077559</v>
      </c>
      <c r="H46" s="23" t="s">
        <v>60</v>
      </c>
      <c r="I46" s="25" t="s">
        <v>61</v>
      </c>
      <c r="J46" s="27">
        <v>109</v>
      </c>
      <c r="K46" s="27">
        <v>101.75</v>
      </c>
      <c r="L46" s="27">
        <v>7.25</v>
      </c>
    </row>
    <row r="47" spans="1:12" ht="22.5" x14ac:dyDescent="0.2">
      <c r="A47" s="38">
        <v>256</v>
      </c>
      <c r="B47" s="22">
        <v>483</v>
      </c>
      <c r="C47" s="23" t="s">
        <v>539</v>
      </c>
      <c r="D47" s="24">
        <v>65330482</v>
      </c>
      <c r="E47" s="25" t="s">
        <v>540</v>
      </c>
      <c r="F47" s="26">
        <v>45496</v>
      </c>
      <c r="G47" s="25">
        <v>3077559</v>
      </c>
      <c r="H47" s="23" t="s">
        <v>60</v>
      </c>
      <c r="I47" s="25" t="s">
        <v>61</v>
      </c>
      <c r="J47" s="27">
        <v>109</v>
      </c>
      <c r="K47" s="27">
        <v>101.75</v>
      </c>
      <c r="L47" s="27">
        <v>7.25</v>
      </c>
    </row>
    <row r="48" spans="1:12" ht="22.5" x14ac:dyDescent="0.2">
      <c r="A48" s="38">
        <v>257</v>
      </c>
      <c r="B48" s="22">
        <v>483</v>
      </c>
      <c r="C48" s="23" t="s">
        <v>539</v>
      </c>
      <c r="D48" s="24">
        <v>65330482</v>
      </c>
      <c r="E48" s="25" t="s">
        <v>540</v>
      </c>
      <c r="F48" s="26">
        <v>45481</v>
      </c>
      <c r="G48" s="25">
        <v>3086055</v>
      </c>
      <c r="H48" s="23" t="s">
        <v>524</v>
      </c>
      <c r="I48" s="25" t="s">
        <v>525</v>
      </c>
      <c r="J48" s="27">
        <v>232</v>
      </c>
      <c r="K48" s="27">
        <v>217.75</v>
      </c>
      <c r="L48" s="27">
        <v>14.25</v>
      </c>
    </row>
    <row r="49" spans="1:14" ht="22.5" x14ac:dyDescent="0.2">
      <c r="A49" s="38">
        <v>258</v>
      </c>
      <c r="B49" s="22">
        <v>483</v>
      </c>
      <c r="C49" s="23" t="s">
        <v>539</v>
      </c>
      <c r="D49" s="24">
        <v>65330482</v>
      </c>
      <c r="E49" s="25" t="s">
        <v>540</v>
      </c>
      <c r="F49" s="26">
        <v>45495</v>
      </c>
      <c r="G49" s="25">
        <v>3086055</v>
      </c>
      <c r="H49" s="23" t="s">
        <v>524</v>
      </c>
      <c r="I49" s="25" t="s">
        <v>525</v>
      </c>
      <c r="J49" s="27">
        <v>232</v>
      </c>
      <c r="K49" s="27">
        <v>217.75</v>
      </c>
      <c r="L49" s="27">
        <v>14.25</v>
      </c>
    </row>
    <row r="50" spans="1:14" ht="22.5" x14ac:dyDescent="0.2">
      <c r="A50" s="38">
        <v>259</v>
      </c>
      <c r="B50" s="22">
        <v>483</v>
      </c>
      <c r="C50" s="23" t="s">
        <v>539</v>
      </c>
      <c r="D50" s="24">
        <v>65330482</v>
      </c>
      <c r="E50" s="25" t="s">
        <v>540</v>
      </c>
      <c r="F50" s="26">
        <v>45481</v>
      </c>
      <c r="G50" s="25">
        <v>3086303</v>
      </c>
      <c r="H50" s="23" t="s">
        <v>62</v>
      </c>
      <c r="I50" s="25" t="s">
        <v>63</v>
      </c>
      <c r="J50" s="27">
        <v>87</v>
      </c>
      <c r="K50" s="27">
        <v>80.989999999999995</v>
      </c>
      <c r="L50" s="27">
        <v>6.01</v>
      </c>
    </row>
    <row r="51" spans="1:14" ht="22.5" x14ac:dyDescent="0.2">
      <c r="A51" s="38">
        <v>260</v>
      </c>
      <c r="B51" s="22">
        <v>483</v>
      </c>
      <c r="C51" s="23" t="s">
        <v>539</v>
      </c>
      <c r="D51" s="24">
        <v>65330482</v>
      </c>
      <c r="E51" s="25" t="s">
        <v>540</v>
      </c>
      <c r="F51" s="26">
        <v>45495</v>
      </c>
      <c r="G51" s="25">
        <v>3086303</v>
      </c>
      <c r="H51" s="23" t="s">
        <v>62</v>
      </c>
      <c r="I51" s="25" t="s">
        <v>63</v>
      </c>
      <c r="J51" s="27">
        <v>87</v>
      </c>
      <c r="K51" s="27">
        <v>80.989999999999995</v>
      </c>
      <c r="L51" s="27">
        <v>6.01</v>
      </c>
    </row>
    <row r="52" spans="1:14" ht="22.5" x14ac:dyDescent="0.2">
      <c r="A52" s="38">
        <v>261</v>
      </c>
      <c r="B52" s="22">
        <v>483</v>
      </c>
      <c r="C52" s="23" t="s">
        <v>539</v>
      </c>
      <c r="D52" s="24">
        <v>65330482</v>
      </c>
      <c r="E52" s="25" t="s">
        <v>540</v>
      </c>
      <c r="F52" s="26">
        <v>45481</v>
      </c>
      <c r="G52" s="25">
        <v>3086428</v>
      </c>
      <c r="H52" s="23" t="s">
        <v>64</v>
      </c>
      <c r="I52" s="25" t="s">
        <v>65</v>
      </c>
      <c r="J52" s="27">
        <v>82</v>
      </c>
      <c r="K52" s="27">
        <v>73.59</v>
      </c>
      <c r="L52" s="27">
        <v>8.41</v>
      </c>
    </row>
    <row r="53" spans="1:14" ht="22.5" x14ac:dyDescent="0.2">
      <c r="A53" s="38">
        <v>262</v>
      </c>
      <c r="B53" s="22">
        <v>483</v>
      </c>
      <c r="C53" s="23" t="s">
        <v>539</v>
      </c>
      <c r="D53" s="24">
        <v>65330482</v>
      </c>
      <c r="E53" s="25" t="s">
        <v>540</v>
      </c>
      <c r="F53" s="26">
        <v>45495</v>
      </c>
      <c r="G53" s="25">
        <v>3086428</v>
      </c>
      <c r="H53" s="23" t="s">
        <v>64</v>
      </c>
      <c r="I53" s="25" t="s">
        <v>65</v>
      </c>
      <c r="J53" s="27">
        <v>82</v>
      </c>
      <c r="K53" s="27">
        <v>73.59</v>
      </c>
      <c r="L53" s="27">
        <v>8.41</v>
      </c>
    </row>
    <row r="54" spans="1:14" ht="22.5" x14ac:dyDescent="0.2">
      <c r="A54" s="38">
        <v>263</v>
      </c>
      <c r="B54" s="22">
        <v>483</v>
      </c>
      <c r="C54" s="23" t="s">
        <v>539</v>
      </c>
      <c r="D54" s="24">
        <v>65330482</v>
      </c>
      <c r="E54" s="25" t="s">
        <v>540</v>
      </c>
      <c r="F54" s="26">
        <v>45481</v>
      </c>
      <c r="G54" s="25">
        <v>3088119</v>
      </c>
      <c r="H54" s="23" t="s">
        <v>66</v>
      </c>
      <c r="I54" s="25" t="s">
        <v>67</v>
      </c>
      <c r="J54" s="27">
        <v>62</v>
      </c>
      <c r="K54" s="27">
        <v>57.56</v>
      </c>
      <c r="L54" s="27">
        <v>4.4400000000000004</v>
      </c>
    </row>
    <row r="55" spans="1:14" ht="22.5" x14ac:dyDescent="0.2">
      <c r="A55" s="38">
        <v>264</v>
      </c>
      <c r="B55" s="22">
        <v>483</v>
      </c>
      <c r="C55" s="23" t="s">
        <v>539</v>
      </c>
      <c r="D55" s="24">
        <v>65330482</v>
      </c>
      <c r="E55" s="25" t="s">
        <v>540</v>
      </c>
      <c r="F55" s="26">
        <v>45495</v>
      </c>
      <c r="G55" s="25">
        <v>3088119</v>
      </c>
      <c r="H55" s="23" t="s">
        <v>66</v>
      </c>
      <c r="I55" s="25" t="s">
        <v>67</v>
      </c>
      <c r="J55" s="27">
        <v>62</v>
      </c>
      <c r="K55" s="27">
        <v>57.56</v>
      </c>
      <c r="L55" s="27">
        <v>4.4400000000000004</v>
      </c>
    </row>
    <row r="56" spans="1:14" ht="22.5" x14ac:dyDescent="0.2">
      <c r="A56" s="38">
        <v>265</v>
      </c>
      <c r="B56" s="22">
        <v>483</v>
      </c>
      <c r="C56" s="23" t="s">
        <v>539</v>
      </c>
      <c r="D56" s="24">
        <v>65330482</v>
      </c>
      <c r="E56" s="25" t="s">
        <v>540</v>
      </c>
      <c r="F56" s="26">
        <v>45496</v>
      </c>
      <c r="G56" s="25">
        <v>3088127</v>
      </c>
      <c r="H56" s="23" t="s">
        <v>121</v>
      </c>
      <c r="I56" s="25" t="s">
        <v>122</v>
      </c>
      <c r="J56" s="27">
        <v>30</v>
      </c>
      <c r="K56" s="27">
        <v>26.85</v>
      </c>
      <c r="L56" s="27">
        <v>3.15</v>
      </c>
    </row>
    <row r="57" spans="1:14" ht="22.5" x14ac:dyDescent="0.2">
      <c r="A57" s="38">
        <v>266</v>
      </c>
      <c r="B57" s="22">
        <v>483</v>
      </c>
      <c r="C57" s="23" t="s">
        <v>539</v>
      </c>
      <c r="D57" s="24">
        <v>65330482</v>
      </c>
      <c r="E57" s="25" t="s">
        <v>540</v>
      </c>
      <c r="F57" s="26">
        <v>45490</v>
      </c>
      <c r="G57" s="25">
        <v>3095015</v>
      </c>
      <c r="H57" s="23" t="s">
        <v>543</v>
      </c>
      <c r="I57" s="25" t="s">
        <v>544</v>
      </c>
      <c r="J57" s="27">
        <v>234</v>
      </c>
      <c r="K57" s="27">
        <v>226.75</v>
      </c>
      <c r="L57" s="27">
        <v>7.25</v>
      </c>
    </row>
    <row r="58" spans="1:14" ht="22.5" x14ac:dyDescent="0.2">
      <c r="A58" s="38">
        <v>270</v>
      </c>
      <c r="B58" s="22">
        <v>483</v>
      </c>
      <c r="C58" s="23" t="s">
        <v>539</v>
      </c>
      <c r="D58" s="24">
        <v>65330482</v>
      </c>
      <c r="E58" s="25" t="s">
        <v>540</v>
      </c>
      <c r="F58" s="26">
        <v>45481</v>
      </c>
      <c r="G58" s="25">
        <v>3107596</v>
      </c>
      <c r="H58" s="23" t="s">
        <v>545</v>
      </c>
      <c r="I58" s="25" t="s">
        <v>546</v>
      </c>
      <c r="J58" s="27">
        <v>68</v>
      </c>
      <c r="K58" s="27">
        <v>53.3</v>
      </c>
      <c r="L58" s="27">
        <v>14.7</v>
      </c>
    </row>
    <row r="59" spans="1:14" x14ac:dyDescent="0.2">
      <c r="B59" s="12"/>
      <c r="C59" s="28"/>
      <c r="D59" s="29"/>
      <c r="E59" s="12"/>
      <c r="F59" s="12"/>
      <c r="G59" s="12"/>
      <c r="H59" s="30"/>
      <c r="I59" s="30"/>
      <c r="J59" s="30"/>
      <c r="K59" s="11"/>
      <c r="L59" s="11"/>
    </row>
    <row r="60" spans="1:14" x14ac:dyDescent="0.2">
      <c r="B60" s="12"/>
      <c r="C60" s="28"/>
      <c r="D60" s="29"/>
      <c r="E60" s="15"/>
      <c r="F60" s="15"/>
      <c r="G60" s="15"/>
      <c r="H60" s="15"/>
      <c r="I60" s="30"/>
      <c r="J60" s="30"/>
      <c r="K60" s="11"/>
      <c r="L60" s="11"/>
    </row>
    <row r="61" spans="1:14" x14ac:dyDescent="0.2">
      <c r="B61" s="12"/>
      <c r="C61" s="28"/>
      <c r="D61" s="29"/>
      <c r="E61" s="12"/>
      <c r="F61" s="11"/>
      <c r="G61" s="11"/>
      <c r="H61" s="11"/>
      <c r="I61" s="30"/>
      <c r="J61" s="30"/>
      <c r="K61" s="11"/>
      <c r="L61" s="11"/>
    </row>
    <row r="62" spans="1:14" ht="13.5" thickBot="1" x14ac:dyDescent="0.25">
      <c r="B62" s="12"/>
      <c r="C62" s="28"/>
      <c r="D62" s="11" t="s">
        <v>70</v>
      </c>
      <c r="E62" s="31"/>
      <c r="F62" s="31"/>
      <c r="G62" s="31"/>
      <c r="H62" s="32"/>
      <c r="I62" s="11"/>
      <c r="J62" s="30"/>
      <c r="K62" s="11"/>
      <c r="L62" s="33">
        <v>469.07</v>
      </c>
      <c r="M62" s="34"/>
      <c r="N62" s="34"/>
    </row>
    <row r="63" spans="1:14" ht="13.5" thickTop="1" x14ac:dyDescent="0.2">
      <c r="B63" s="12"/>
      <c r="C63" s="28"/>
      <c r="D63" s="35"/>
      <c r="E63" s="31"/>
      <c r="F63" s="31"/>
      <c r="G63" s="31"/>
      <c r="H63" s="32"/>
      <c r="I63" s="11"/>
      <c r="J63" s="30"/>
      <c r="K63" s="11"/>
      <c r="L63" s="36"/>
    </row>
    <row r="67" spans="3:11" ht="59.45" customHeight="1" x14ac:dyDescent="0.2">
      <c r="C67" s="58"/>
      <c r="D67" s="58"/>
      <c r="E67" s="58"/>
      <c r="F67" s="58"/>
      <c r="G67" s="58"/>
      <c r="H67" s="58"/>
      <c r="I67" s="58"/>
      <c r="J67" s="58"/>
      <c r="K67" s="58"/>
    </row>
  </sheetData>
  <mergeCells count="5">
    <mergeCell ref="I14:J14"/>
    <mergeCell ref="B16:L16"/>
    <mergeCell ref="B17:L17"/>
    <mergeCell ref="J21:K21"/>
    <mergeCell ref="C67:K67"/>
  </mergeCells>
  <dataValidations count="1">
    <dataValidation type="list" allowBlank="1" showInputMessage="1" showErrorMessage="1" sqref="C19:D19" xr:uid="{FCD2FFD1-00F3-4AB7-83E6-C386A8B0D3C2}">
      <formula1>#REF!</formula1>
    </dataValidation>
  </dataValidations>
  <pageMargins left="0.25" right="0.25" top="0.5" bottom="0.5" header="0.3" footer="0.3"/>
  <pageSetup scale="92"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9D02C-A266-4932-BDFB-B1A8A29E05B2}">
  <sheetPr>
    <tabColor rgb="FFFFFF00"/>
    <pageSetUpPr fitToPage="1"/>
  </sheetPr>
  <dimension ref="A1:N44"/>
  <sheetViews>
    <sheetView topLeftCell="B1" zoomScaleNormal="100" workbookViewId="0">
      <selection activeCell="G2" sqref="G2"/>
    </sheetView>
  </sheetViews>
  <sheetFormatPr defaultColWidth="8.85546875" defaultRowHeight="12.75" x14ac:dyDescent="0.2"/>
  <cols>
    <col min="1" max="1" width="14.42578125" style="2" hidden="1" customWidth="1"/>
    <col min="2" max="2" width="14.140625" style="2" customWidth="1"/>
    <col min="3" max="3" width="14.28515625" style="2" customWidth="1"/>
    <col min="4" max="4" width="14" style="2" customWidth="1"/>
    <col min="5" max="5" width="18.42578125" style="2" customWidth="1"/>
    <col min="6" max="7" width="11.42578125" style="2" customWidth="1"/>
    <col min="8" max="8" width="8.85546875" style="2"/>
    <col min="9" max="9" width="19.7109375" style="2" customWidth="1"/>
    <col min="10" max="10" width="10.5703125" style="2" customWidth="1"/>
    <col min="11" max="11" width="11.28515625" style="2" customWidth="1"/>
    <col min="12" max="12" width="10.285156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547</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45534</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ht="15" x14ac:dyDescent="0.25">
      <c r="A19" s="2" t="s">
        <v>18</v>
      </c>
      <c r="B19" s="11" t="s">
        <v>19</v>
      </c>
      <c r="C19" s="37" t="s">
        <v>538</v>
      </c>
      <c r="D19" s="11"/>
      <c r="E19" s="12"/>
      <c r="F19" s="1"/>
      <c r="G19" s="1"/>
      <c r="H19" s="1"/>
      <c r="I19" s="1"/>
      <c r="J19" s="1"/>
      <c r="K19" s="1"/>
      <c r="L19" s="11"/>
    </row>
    <row r="20" spans="1:12" ht="13.5" thickBot="1" x14ac:dyDescent="0.25">
      <c r="A20" s="2">
        <v>15</v>
      </c>
      <c r="B20" s="11" t="s">
        <v>21</v>
      </c>
      <c r="C20" s="14">
        <v>2606</v>
      </c>
      <c r="D20" s="11"/>
      <c r="E20" s="12"/>
      <c r="F20" s="15"/>
      <c r="G20" s="15"/>
      <c r="H20" s="16"/>
      <c r="I20" s="16"/>
      <c r="J20" s="11"/>
      <c r="K20" s="11"/>
      <c r="L20" s="11"/>
    </row>
    <row r="21" spans="1:12" ht="13.9" customHeight="1" thickBot="1" x14ac:dyDescent="0.25">
      <c r="A21" s="2" t="s">
        <v>22</v>
      </c>
      <c r="B21" s="11" t="s">
        <v>23</v>
      </c>
      <c r="C21" s="14">
        <v>4266250</v>
      </c>
      <c r="E21" s="12"/>
      <c r="F21" s="15"/>
      <c r="G21" s="15"/>
      <c r="H21" s="16"/>
      <c r="I21" s="17" t="s">
        <v>24</v>
      </c>
      <c r="J21" s="63" t="s">
        <v>25</v>
      </c>
      <c r="K21" s="57"/>
      <c r="L21" s="11"/>
    </row>
    <row r="22" spans="1:12" x14ac:dyDescent="0.2">
      <c r="A22" s="2">
        <v>0</v>
      </c>
      <c r="B22" s="11" t="s">
        <v>26</v>
      </c>
      <c r="C22" s="14" t="s">
        <v>27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ht="22.5" x14ac:dyDescent="0.2">
      <c r="A25" s="38">
        <v>293</v>
      </c>
      <c r="B25" s="22">
        <v>483</v>
      </c>
      <c r="C25" s="23" t="s">
        <v>539</v>
      </c>
      <c r="D25" s="24">
        <v>65501710</v>
      </c>
      <c r="E25" s="25" t="s">
        <v>540</v>
      </c>
      <c r="F25" s="26">
        <v>45516</v>
      </c>
      <c r="G25" s="25">
        <v>3063419</v>
      </c>
      <c r="H25" s="23" t="s">
        <v>158</v>
      </c>
      <c r="I25" s="25" t="s">
        <v>159</v>
      </c>
      <c r="J25" s="27">
        <v>55</v>
      </c>
      <c r="K25" s="27">
        <v>48.91</v>
      </c>
      <c r="L25" s="27">
        <v>6.09</v>
      </c>
    </row>
    <row r="26" spans="1:12" ht="22.5" x14ac:dyDescent="0.2">
      <c r="A26" s="38">
        <v>294</v>
      </c>
      <c r="B26" s="22">
        <v>483</v>
      </c>
      <c r="C26" s="23" t="s">
        <v>539</v>
      </c>
      <c r="D26" s="24">
        <v>65501710</v>
      </c>
      <c r="E26" s="25" t="s">
        <v>540</v>
      </c>
      <c r="F26" s="26">
        <v>45516</v>
      </c>
      <c r="G26" s="25">
        <v>3063716</v>
      </c>
      <c r="H26" s="23" t="s">
        <v>541</v>
      </c>
      <c r="I26" s="25" t="s">
        <v>542</v>
      </c>
      <c r="J26" s="27">
        <v>127</v>
      </c>
      <c r="K26" s="27">
        <v>104.18</v>
      </c>
      <c r="L26" s="27">
        <v>22.82</v>
      </c>
    </row>
    <row r="27" spans="1:12" ht="22.5" x14ac:dyDescent="0.2">
      <c r="A27" s="38">
        <v>296</v>
      </c>
      <c r="B27" s="22">
        <v>483</v>
      </c>
      <c r="C27" s="23" t="s">
        <v>539</v>
      </c>
      <c r="D27" s="24">
        <v>65501710</v>
      </c>
      <c r="E27" s="25" t="s">
        <v>540</v>
      </c>
      <c r="F27" s="26">
        <v>45516</v>
      </c>
      <c r="G27" s="25">
        <v>3076254</v>
      </c>
      <c r="H27" s="23" t="s">
        <v>56</v>
      </c>
      <c r="I27" s="25" t="s">
        <v>57</v>
      </c>
      <c r="J27" s="27">
        <v>93</v>
      </c>
      <c r="K27" s="27">
        <v>80.37</v>
      </c>
      <c r="L27" s="27">
        <v>12.63</v>
      </c>
    </row>
    <row r="28" spans="1:12" ht="22.5" x14ac:dyDescent="0.2">
      <c r="A28" s="38">
        <v>297</v>
      </c>
      <c r="B28" s="22">
        <v>483</v>
      </c>
      <c r="C28" s="23" t="s">
        <v>539</v>
      </c>
      <c r="D28" s="24">
        <v>65501710</v>
      </c>
      <c r="E28" s="25" t="s">
        <v>540</v>
      </c>
      <c r="F28" s="26">
        <v>45516</v>
      </c>
      <c r="G28" s="25">
        <v>3076395</v>
      </c>
      <c r="H28" s="23" t="s">
        <v>160</v>
      </c>
      <c r="I28" s="25" t="s">
        <v>161</v>
      </c>
      <c r="J28" s="27">
        <v>58</v>
      </c>
      <c r="K28" s="27">
        <v>49.96</v>
      </c>
      <c r="L28" s="27">
        <v>8.0399999999999991</v>
      </c>
    </row>
    <row r="29" spans="1:12" ht="33.75" x14ac:dyDescent="0.2">
      <c r="A29" s="38">
        <v>298</v>
      </c>
      <c r="B29" s="22">
        <v>483</v>
      </c>
      <c r="C29" s="23" t="s">
        <v>539</v>
      </c>
      <c r="D29" s="24">
        <v>65501710</v>
      </c>
      <c r="E29" s="25" t="s">
        <v>540</v>
      </c>
      <c r="F29" s="26">
        <v>45516</v>
      </c>
      <c r="G29" s="25">
        <v>3076437</v>
      </c>
      <c r="H29" s="23" t="s">
        <v>191</v>
      </c>
      <c r="I29" s="25" t="s">
        <v>192</v>
      </c>
      <c r="J29" s="27">
        <v>79</v>
      </c>
      <c r="K29" s="27">
        <v>55.28</v>
      </c>
      <c r="L29" s="27">
        <v>23.72</v>
      </c>
    </row>
    <row r="30" spans="1:12" ht="33.75" x14ac:dyDescent="0.2">
      <c r="A30" s="38">
        <v>299</v>
      </c>
      <c r="B30" s="22">
        <v>483</v>
      </c>
      <c r="C30" s="23" t="s">
        <v>539</v>
      </c>
      <c r="D30" s="24">
        <v>65501710</v>
      </c>
      <c r="E30" s="25" t="s">
        <v>540</v>
      </c>
      <c r="F30" s="26">
        <v>45516</v>
      </c>
      <c r="G30" s="25">
        <v>3076486</v>
      </c>
      <c r="H30" s="23" t="s">
        <v>58</v>
      </c>
      <c r="I30" s="25" t="s">
        <v>59</v>
      </c>
      <c r="J30" s="27">
        <v>124</v>
      </c>
      <c r="K30" s="27">
        <v>100.48</v>
      </c>
      <c r="L30" s="27">
        <v>23.52</v>
      </c>
    </row>
    <row r="31" spans="1:12" ht="22.5" x14ac:dyDescent="0.2">
      <c r="A31" s="38">
        <v>300</v>
      </c>
      <c r="B31" s="22">
        <v>483</v>
      </c>
      <c r="C31" s="23" t="s">
        <v>539</v>
      </c>
      <c r="D31" s="24">
        <v>65501710</v>
      </c>
      <c r="E31" s="25" t="s">
        <v>540</v>
      </c>
      <c r="F31" s="26">
        <v>45516</v>
      </c>
      <c r="G31" s="25">
        <v>3077559</v>
      </c>
      <c r="H31" s="23" t="s">
        <v>60</v>
      </c>
      <c r="I31" s="25" t="s">
        <v>61</v>
      </c>
      <c r="J31" s="27">
        <v>109</v>
      </c>
      <c r="K31" s="27">
        <v>101.75</v>
      </c>
      <c r="L31" s="27">
        <v>7.25</v>
      </c>
    </row>
    <row r="32" spans="1:12" ht="22.5" x14ac:dyDescent="0.2">
      <c r="A32" s="38">
        <v>301</v>
      </c>
      <c r="B32" s="22">
        <v>483</v>
      </c>
      <c r="C32" s="23" t="s">
        <v>539</v>
      </c>
      <c r="D32" s="24">
        <v>65501710</v>
      </c>
      <c r="E32" s="25" t="s">
        <v>540</v>
      </c>
      <c r="F32" s="26">
        <v>45523</v>
      </c>
      <c r="G32" s="25">
        <v>3088119</v>
      </c>
      <c r="H32" s="23" t="s">
        <v>66</v>
      </c>
      <c r="I32" s="25" t="s">
        <v>67</v>
      </c>
      <c r="J32" s="27">
        <v>62</v>
      </c>
      <c r="K32" s="27">
        <v>57.56</v>
      </c>
      <c r="L32" s="27">
        <v>4.4400000000000004</v>
      </c>
    </row>
    <row r="33" spans="1:14" ht="22.5" x14ac:dyDescent="0.2">
      <c r="A33" s="38">
        <v>302</v>
      </c>
      <c r="B33" s="22">
        <v>483</v>
      </c>
      <c r="C33" s="23" t="s">
        <v>539</v>
      </c>
      <c r="D33" s="24">
        <v>65501710</v>
      </c>
      <c r="E33" s="25" t="s">
        <v>540</v>
      </c>
      <c r="F33" s="26">
        <v>45509</v>
      </c>
      <c r="G33" s="25">
        <v>3088127</v>
      </c>
      <c r="H33" s="23" t="s">
        <v>121</v>
      </c>
      <c r="I33" s="25" t="s">
        <v>122</v>
      </c>
      <c r="J33" s="27">
        <v>30</v>
      </c>
      <c r="K33" s="27">
        <v>26.85</v>
      </c>
      <c r="L33" s="27">
        <v>3.15</v>
      </c>
    </row>
    <row r="34" spans="1:14" ht="22.5" x14ac:dyDescent="0.2">
      <c r="A34" s="38">
        <v>303</v>
      </c>
      <c r="B34" s="22">
        <v>483</v>
      </c>
      <c r="C34" s="23" t="s">
        <v>539</v>
      </c>
      <c r="D34" s="24">
        <v>65501710</v>
      </c>
      <c r="E34" s="25" t="s">
        <v>540</v>
      </c>
      <c r="F34" s="26">
        <v>45516</v>
      </c>
      <c r="G34" s="25">
        <v>3088127</v>
      </c>
      <c r="H34" s="23" t="s">
        <v>121</v>
      </c>
      <c r="I34" s="25" t="s">
        <v>122</v>
      </c>
      <c r="J34" s="27">
        <v>30</v>
      </c>
      <c r="K34" s="27">
        <v>26.85</v>
      </c>
      <c r="L34" s="27">
        <v>3.15</v>
      </c>
    </row>
    <row r="35" spans="1:14" ht="22.5" x14ac:dyDescent="0.2">
      <c r="A35" s="38">
        <v>304</v>
      </c>
      <c r="B35" s="22">
        <v>483</v>
      </c>
      <c r="C35" s="23" t="s">
        <v>539</v>
      </c>
      <c r="D35" s="24">
        <v>65501710</v>
      </c>
      <c r="E35" s="25" t="s">
        <v>540</v>
      </c>
      <c r="F35" s="26">
        <v>45516</v>
      </c>
      <c r="G35" s="25">
        <v>3095015</v>
      </c>
      <c r="H35" s="23" t="s">
        <v>543</v>
      </c>
      <c r="I35" s="25" t="s">
        <v>544</v>
      </c>
      <c r="J35" s="27">
        <v>234</v>
      </c>
      <c r="K35" s="27">
        <v>226.75</v>
      </c>
      <c r="L35" s="27">
        <v>7.25</v>
      </c>
    </row>
    <row r="36" spans="1:14" x14ac:dyDescent="0.2">
      <c r="B36" s="12"/>
      <c r="C36" s="28"/>
      <c r="D36" s="29"/>
      <c r="E36" s="12"/>
      <c r="F36" s="12"/>
      <c r="G36" s="12"/>
      <c r="H36" s="30"/>
      <c r="I36" s="30"/>
      <c r="J36" s="30"/>
      <c r="K36" s="11"/>
      <c r="L36" s="11"/>
    </row>
    <row r="37" spans="1:14" x14ac:dyDescent="0.2">
      <c r="B37" s="12"/>
      <c r="C37" s="28"/>
      <c r="D37" s="29"/>
      <c r="E37" s="15"/>
      <c r="F37" s="15"/>
      <c r="G37" s="15"/>
      <c r="H37" s="15"/>
      <c r="I37" s="30"/>
      <c r="J37" s="30"/>
      <c r="K37" s="11"/>
      <c r="L37" s="11"/>
    </row>
    <row r="38" spans="1:14" x14ac:dyDescent="0.2">
      <c r="B38" s="12"/>
      <c r="C38" s="28"/>
      <c r="D38" s="29"/>
      <c r="E38" s="12"/>
      <c r="F38" s="11"/>
      <c r="G38" s="11"/>
      <c r="H38" s="11"/>
      <c r="I38" s="30"/>
      <c r="J38" s="30"/>
      <c r="K38" s="11"/>
      <c r="L38" s="11"/>
    </row>
    <row r="39" spans="1:14" ht="13.5" thickBot="1" x14ac:dyDescent="0.25">
      <c r="B39" s="12"/>
      <c r="C39" s="28"/>
      <c r="D39" s="11" t="s">
        <v>70</v>
      </c>
      <c r="E39" s="31"/>
      <c r="F39" s="31"/>
      <c r="G39" s="31"/>
      <c r="H39" s="32"/>
      <c r="I39" s="11"/>
      <c r="J39" s="30"/>
      <c r="K39" s="11"/>
      <c r="L39" s="33">
        <v>122.06</v>
      </c>
      <c r="M39" s="34"/>
      <c r="N39" s="34"/>
    </row>
    <row r="40" spans="1:14" ht="13.5" thickTop="1" x14ac:dyDescent="0.2">
      <c r="B40" s="12"/>
      <c r="C40" s="28"/>
      <c r="D40" s="35"/>
      <c r="E40" s="31"/>
      <c r="F40" s="31"/>
      <c r="G40" s="31"/>
      <c r="H40" s="32"/>
      <c r="I40" s="11"/>
      <c r="J40" s="30"/>
      <c r="K40" s="11"/>
      <c r="L40" s="36"/>
    </row>
    <row r="44" spans="1:14" ht="59.45" customHeight="1" x14ac:dyDescent="0.2">
      <c r="C44" s="58"/>
      <c r="D44" s="58"/>
      <c r="E44" s="58"/>
      <c r="F44" s="58"/>
      <c r="G44" s="58"/>
      <c r="H44" s="58"/>
      <c r="I44" s="58"/>
      <c r="J44" s="58"/>
      <c r="K44" s="58"/>
    </row>
  </sheetData>
  <mergeCells count="5">
    <mergeCell ref="I14:J14"/>
    <mergeCell ref="B16:L16"/>
    <mergeCell ref="B17:L17"/>
    <mergeCell ref="J21:K21"/>
    <mergeCell ref="C44:K44"/>
  </mergeCells>
  <dataValidations count="1">
    <dataValidation type="list" allowBlank="1" showInputMessage="1" showErrorMessage="1" sqref="C19:D19" xr:uid="{B5FA11D1-18FC-40EF-8B89-7CA650105CE3}">
      <formula1>#REF!</formula1>
    </dataValidation>
  </dataValidations>
  <pageMargins left="0.25" right="0.25" top="0.5" bottom="0.5" header="0.3" footer="0.3"/>
  <pageSetup scale="92"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6583C-CD2D-4634-AF4E-3EFF05F63DC2}">
  <sheetPr>
    <tabColor rgb="FFFFFF00"/>
    <pageSetUpPr fitToPage="1"/>
  </sheetPr>
  <dimension ref="A1:N56"/>
  <sheetViews>
    <sheetView topLeftCell="B1" zoomScaleNormal="100" workbookViewId="0">
      <selection activeCell="G2" sqref="G2"/>
    </sheetView>
  </sheetViews>
  <sheetFormatPr defaultColWidth="8.85546875" defaultRowHeight="12.75" x14ac:dyDescent="0.2"/>
  <cols>
    <col min="1" max="1" width="14.42578125" style="2" hidden="1" customWidth="1"/>
    <col min="2" max="2" width="14.140625" style="2" customWidth="1"/>
    <col min="3" max="3" width="14.28515625" style="2" customWidth="1"/>
    <col min="4" max="4" width="14" style="2" customWidth="1"/>
    <col min="5" max="5" width="18.42578125" style="2" customWidth="1"/>
    <col min="6" max="7" width="11.42578125" style="2" customWidth="1"/>
    <col min="8" max="8" width="8.85546875" style="2"/>
    <col min="9" max="9" width="19.7109375" style="2" customWidth="1"/>
    <col min="10" max="10" width="10.5703125" style="2" customWidth="1"/>
    <col min="11" max="11" width="11.28515625" style="2" customWidth="1"/>
    <col min="12" max="12" width="10.285156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548</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45565</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ht="15" x14ac:dyDescent="0.25">
      <c r="A19" s="2" t="s">
        <v>18</v>
      </c>
      <c r="B19" s="11" t="s">
        <v>19</v>
      </c>
      <c r="C19" s="37" t="s">
        <v>538</v>
      </c>
      <c r="D19" s="11"/>
      <c r="E19" s="12"/>
      <c r="F19" s="1"/>
      <c r="G19" s="1"/>
      <c r="H19" s="1"/>
      <c r="I19" s="1"/>
      <c r="J19" s="1"/>
      <c r="K19" s="1"/>
      <c r="L19" s="11"/>
    </row>
    <row r="20" spans="1:12" ht="13.5" thickBot="1" x14ac:dyDescent="0.25">
      <c r="A20" s="2">
        <v>29</v>
      </c>
      <c r="B20" s="11" t="s">
        <v>21</v>
      </c>
      <c r="C20" s="14">
        <v>2606</v>
      </c>
      <c r="D20" s="11"/>
      <c r="E20" s="12"/>
      <c r="F20" s="15"/>
      <c r="G20" s="15"/>
      <c r="H20" s="16"/>
      <c r="I20" s="16"/>
      <c r="J20" s="11"/>
      <c r="K20" s="11"/>
      <c r="L20" s="11"/>
    </row>
    <row r="21" spans="1:12" ht="13.9" customHeight="1" thickBot="1" x14ac:dyDescent="0.25">
      <c r="A21" s="2" t="s">
        <v>22</v>
      </c>
      <c r="B21" s="11" t="s">
        <v>23</v>
      </c>
      <c r="C21" s="14">
        <v>4266250</v>
      </c>
      <c r="E21" s="12"/>
      <c r="F21" s="15"/>
      <c r="G21" s="15"/>
      <c r="H21" s="16"/>
      <c r="I21" s="17" t="s">
        <v>24</v>
      </c>
      <c r="J21" s="63" t="s">
        <v>25</v>
      </c>
      <c r="K21" s="57"/>
      <c r="L21" s="11"/>
    </row>
    <row r="22" spans="1:12" x14ac:dyDescent="0.2">
      <c r="A22" s="2">
        <v>0</v>
      </c>
      <c r="B22" s="11" t="s">
        <v>26</v>
      </c>
      <c r="C22" s="14" t="s">
        <v>27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ht="22.5" x14ac:dyDescent="0.2">
      <c r="A25" s="38">
        <v>409</v>
      </c>
      <c r="B25" s="22">
        <v>483</v>
      </c>
      <c r="C25" s="23" t="s">
        <v>539</v>
      </c>
      <c r="D25" s="24">
        <v>65755514</v>
      </c>
      <c r="E25" s="25" t="s">
        <v>540</v>
      </c>
      <c r="F25" s="26">
        <v>45538</v>
      </c>
      <c r="G25" s="25">
        <v>3063419</v>
      </c>
      <c r="H25" s="23" t="s">
        <v>158</v>
      </c>
      <c r="I25" s="25" t="s">
        <v>159</v>
      </c>
      <c r="J25" s="27">
        <v>55</v>
      </c>
      <c r="K25" s="27">
        <v>48.91</v>
      </c>
      <c r="L25" s="27">
        <v>6.09</v>
      </c>
    </row>
    <row r="26" spans="1:12" ht="22.5" x14ac:dyDescent="0.2">
      <c r="A26" s="38">
        <v>410</v>
      </c>
      <c r="B26" s="22">
        <v>483</v>
      </c>
      <c r="C26" s="23" t="s">
        <v>539</v>
      </c>
      <c r="D26" s="24">
        <v>65755514</v>
      </c>
      <c r="E26" s="25" t="s">
        <v>540</v>
      </c>
      <c r="F26" s="26">
        <v>45558</v>
      </c>
      <c r="G26" s="25">
        <v>3063419</v>
      </c>
      <c r="H26" s="23" t="s">
        <v>158</v>
      </c>
      <c r="I26" s="25" t="s">
        <v>159</v>
      </c>
      <c r="J26" s="27">
        <v>55</v>
      </c>
      <c r="K26" s="27">
        <v>48.91</v>
      </c>
      <c r="L26" s="27">
        <v>6.09</v>
      </c>
    </row>
    <row r="27" spans="1:12" ht="22.5" x14ac:dyDescent="0.2">
      <c r="A27" s="38">
        <v>411</v>
      </c>
      <c r="B27" s="22">
        <v>483</v>
      </c>
      <c r="C27" s="23" t="s">
        <v>539</v>
      </c>
      <c r="D27" s="24">
        <v>65755514</v>
      </c>
      <c r="E27" s="25" t="s">
        <v>540</v>
      </c>
      <c r="F27" s="26">
        <v>45538</v>
      </c>
      <c r="G27" s="25">
        <v>3063716</v>
      </c>
      <c r="H27" s="23" t="s">
        <v>541</v>
      </c>
      <c r="I27" s="25" t="s">
        <v>542</v>
      </c>
      <c r="J27" s="27">
        <v>127</v>
      </c>
      <c r="K27" s="27">
        <v>104.18</v>
      </c>
      <c r="L27" s="27">
        <v>22.82</v>
      </c>
    </row>
    <row r="28" spans="1:12" ht="22.5" x14ac:dyDescent="0.2">
      <c r="A28" s="38">
        <v>412</v>
      </c>
      <c r="B28" s="22">
        <v>483</v>
      </c>
      <c r="C28" s="23" t="s">
        <v>539</v>
      </c>
      <c r="D28" s="24">
        <v>65755514</v>
      </c>
      <c r="E28" s="25" t="s">
        <v>540</v>
      </c>
      <c r="F28" s="26">
        <v>45558</v>
      </c>
      <c r="G28" s="25">
        <v>3063716</v>
      </c>
      <c r="H28" s="23" t="s">
        <v>541</v>
      </c>
      <c r="I28" s="25" t="s">
        <v>542</v>
      </c>
      <c r="J28" s="27">
        <v>127</v>
      </c>
      <c r="K28" s="27">
        <v>104.18</v>
      </c>
      <c r="L28" s="27">
        <v>22.82</v>
      </c>
    </row>
    <row r="29" spans="1:12" ht="22.5" x14ac:dyDescent="0.2">
      <c r="A29" s="38">
        <v>413</v>
      </c>
      <c r="B29" s="22">
        <v>483</v>
      </c>
      <c r="C29" s="23" t="s">
        <v>539</v>
      </c>
      <c r="D29" s="24">
        <v>65755514</v>
      </c>
      <c r="E29" s="25" t="s">
        <v>540</v>
      </c>
      <c r="F29" s="26">
        <v>45558</v>
      </c>
      <c r="G29" s="25">
        <v>3063716</v>
      </c>
      <c r="H29" s="23" t="s">
        <v>541</v>
      </c>
      <c r="I29" s="25" t="s">
        <v>542</v>
      </c>
      <c r="J29" s="27">
        <v>127</v>
      </c>
      <c r="K29" s="27">
        <v>104.18</v>
      </c>
      <c r="L29" s="27">
        <v>22.82</v>
      </c>
    </row>
    <row r="30" spans="1:12" ht="22.5" x14ac:dyDescent="0.2">
      <c r="A30" s="38">
        <v>414</v>
      </c>
      <c r="B30" s="22">
        <v>483</v>
      </c>
      <c r="C30" s="23" t="s">
        <v>539</v>
      </c>
      <c r="D30" s="24">
        <v>65755514</v>
      </c>
      <c r="E30" s="25" t="s">
        <v>540</v>
      </c>
      <c r="F30" s="26">
        <v>45558</v>
      </c>
      <c r="G30" s="25">
        <v>3063716</v>
      </c>
      <c r="H30" s="23" t="s">
        <v>541</v>
      </c>
      <c r="I30" s="25" t="s">
        <v>542</v>
      </c>
      <c r="J30" s="27">
        <v>127</v>
      </c>
      <c r="K30" s="27">
        <v>104.18</v>
      </c>
      <c r="L30" s="27">
        <v>22.82</v>
      </c>
    </row>
    <row r="31" spans="1:12" ht="22.5" x14ac:dyDescent="0.2">
      <c r="A31" s="38">
        <v>415</v>
      </c>
      <c r="B31" s="22">
        <v>483</v>
      </c>
      <c r="C31" s="23" t="s">
        <v>539</v>
      </c>
      <c r="D31" s="24">
        <v>65755514</v>
      </c>
      <c r="E31" s="25" t="s">
        <v>540</v>
      </c>
      <c r="F31" s="26">
        <v>45558</v>
      </c>
      <c r="G31" s="25">
        <v>3063716</v>
      </c>
      <c r="H31" s="23" t="s">
        <v>541</v>
      </c>
      <c r="I31" s="25" t="s">
        <v>542</v>
      </c>
      <c r="J31" s="27">
        <v>127</v>
      </c>
      <c r="K31" s="27">
        <v>104.18</v>
      </c>
      <c r="L31" s="27">
        <v>22.82</v>
      </c>
    </row>
    <row r="32" spans="1:12" ht="22.5" x14ac:dyDescent="0.2">
      <c r="A32" s="38">
        <v>416</v>
      </c>
      <c r="B32" s="22">
        <v>483</v>
      </c>
      <c r="C32" s="23" t="s">
        <v>539</v>
      </c>
      <c r="D32" s="24">
        <v>65755514</v>
      </c>
      <c r="E32" s="25" t="s">
        <v>540</v>
      </c>
      <c r="F32" s="26">
        <v>45538</v>
      </c>
      <c r="G32" s="25">
        <v>3073624</v>
      </c>
      <c r="H32" s="23" t="s">
        <v>144</v>
      </c>
      <c r="I32" s="25" t="s">
        <v>145</v>
      </c>
      <c r="J32" s="27">
        <v>166</v>
      </c>
      <c r="K32" s="27">
        <v>152.41</v>
      </c>
      <c r="L32" s="27">
        <v>13.59</v>
      </c>
    </row>
    <row r="33" spans="1:12" ht="22.5" x14ac:dyDescent="0.2">
      <c r="A33" s="38">
        <v>417</v>
      </c>
      <c r="B33" s="22">
        <v>483</v>
      </c>
      <c r="C33" s="23" t="s">
        <v>539</v>
      </c>
      <c r="D33" s="24">
        <v>65755514</v>
      </c>
      <c r="E33" s="25" t="s">
        <v>540</v>
      </c>
      <c r="F33" s="26">
        <v>45538</v>
      </c>
      <c r="G33" s="25">
        <v>3075058</v>
      </c>
      <c r="H33" s="23" t="s">
        <v>549</v>
      </c>
      <c r="I33" s="25" t="s">
        <v>550</v>
      </c>
      <c r="J33" s="27">
        <v>122</v>
      </c>
      <c r="K33" s="27">
        <v>80.210000000000008</v>
      </c>
      <c r="L33" s="27">
        <v>41.79</v>
      </c>
    </row>
    <row r="34" spans="1:12" ht="22.5" x14ac:dyDescent="0.2">
      <c r="A34" s="38">
        <v>418</v>
      </c>
      <c r="B34" s="22">
        <v>483</v>
      </c>
      <c r="C34" s="23" t="s">
        <v>539</v>
      </c>
      <c r="D34" s="24">
        <v>65755514</v>
      </c>
      <c r="E34" s="25" t="s">
        <v>540</v>
      </c>
      <c r="F34" s="26">
        <v>45558</v>
      </c>
      <c r="G34" s="25">
        <v>3075058</v>
      </c>
      <c r="H34" s="23" t="s">
        <v>549</v>
      </c>
      <c r="I34" s="25" t="s">
        <v>550</v>
      </c>
      <c r="J34" s="27">
        <v>122</v>
      </c>
      <c r="K34" s="27">
        <v>80.210000000000008</v>
      </c>
      <c r="L34" s="27">
        <v>41.79</v>
      </c>
    </row>
    <row r="35" spans="1:12" ht="22.5" x14ac:dyDescent="0.2">
      <c r="A35" s="38">
        <v>419</v>
      </c>
      <c r="B35" s="22">
        <v>483</v>
      </c>
      <c r="C35" s="23" t="s">
        <v>539</v>
      </c>
      <c r="D35" s="24">
        <v>65755514</v>
      </c>
      <c r="E35" s="25" t="s">
        <v>540</v>
      </c>
      <c r="F35" s="26">
        <v>45538</v>
      </c>
      <c r="G35" s="25">
        <v>3076254</v>
      </c>
      <c r="H35" s="23" t="s">
        <v>56</v>
      </c>
      <c r="I35" s="25" t="s">
        <v>57</v>
      </c>
      <c r="J35" s="27">
        <v>93</v>
      </c>
      <c r="K35" s="27">
        <v>80.37</v>
      </c>
      <c r="L35" s="27">
        <v>12.63</v>
      </c>
    </row>
    <row r="36" spans="1:12" ht="22.5" x14ac:dyDescent="0.2">
      <c r="A36" s="38">
        <v>420</v>
      </c>
      <c r="B36" s="22">
        <v>483</v>
      </c>
      <c r="C36" s="23" t="s">
        <v>539</v>
      </c>
      <c r="D36" s="24">
        <v>65755514</v>
      </c>
      <c r="E36" s="25" t="s">
        <v>540</v>
      </c>
      <c r="F36" s="26">
        <v>45558</v>
      </c>
      <c r="G36" s="25">
        <v>3076254</v>
      </c>
      <c r="H36" s="23" t="s">
        <v>56</v>
      </c>
      <c r="I36" s="25" t="s">
        <v>57</v>
      </c>
      <c r="J36" s="27">
        <v>93</v>
      </c>
      <c r="K36" s="27">
        <v>80.37</v>
      </c>
      <c r="L36" s="27">
        <v>12.63</v>
      </c>
    </row>
    <row r="37" spans="1:12" ht="22.5" x14ac:dyDescent="0.2">
      <c r="A37" s="38">
        <v>421</v>
      </c>
      <c r="B37" s="22">
        <v>483</v>
      </c>
      <c r="C37" s="23" t="s">
        <v>539</v>
      </c>
      <c r="D37" s="24">
        <v>65755514</v>
      </c>
      <c r="E37" s="25" t="s">
        <v>540</v>
      </c>
      <c r="F37" s="26">
        <v>45538</v>
      </c>
      <c r="G37" s="25">
        <v>3076395</v>
      </c>
      <c r="H37" s="23" t="s">
        <v>160</v>
      </c>
      <c r="I37" s="25" t="s">
        <v>161</v>
      </c>
      <c r="J37" s="27">
        <v>58</v>
      </c>
      <c r="K37" s="27">
        <v>49.96</v>
      </c>
      <c r="L37" s="27">
        <v>8.0399999999999991</v>
      </c>
    </row>
    <row r="38" spans="1:12" ht="22.5" x14ac:dyDescent="0.2">
      <c r="A38" s="38">
        <v>422</v>
      </c>
      <c r="B38" s="22">
        <v>483</v>
      </c>
      <c r="C38" s="23" t="s">
        <v>539</v>
      </c>
      <c r="D38" s="24">
        <v>65755514</v>
      </c>
      <c r="E38" s="25" t="s">
        <v>540</v>
      </c>
      <c r="F38" s="26">
        <v>45558</v>
      </c>
      <c r="G38" s="25">
        <v>3076395</v>
      </c>
      <c r="H38" s="23" t="s">
        <v>160</v>
      </c>
      <c r="I38" s="25" t="s">
        <v>161</v>
      </c>
      <c r="J38" s="27">
        <v>58</v>
      </c>
      <c r="K38" s="27">
        <v>49.96</v>
      </c>
      <c r="L38" s="27">
        <v>8.0399999999999991</v>
      </c>
    </row>
    <row r="39" spans="1:12" ht="33.75" x14ac:dyDescent="0.2">
      <c r="A39" s="38">
        <v>425</v>
      </c>
      <c r="B39" s="22">
        <v>483</v>
      </c>
      <c r="C39" s="23" t="s">
        <v>539</v>
      </c>
      <c r="D39" s="24">
        <v>65755514</v>
      </c>
      <c r="E39" s="25" t="s">
        <v>540</v>
      </c>
      <c r="F39" s="26">
        <v>45538</v>
      </c>
      <c r="G39" s="25">
        <v>3076486</v>
      </c>
      <c r="H39" s="23" t="s">
        <v>58</v>
      </c>
      <c r="I39" s="25" t="s">
        <v>59</v>
      </c>
      <c r="J39" s="27">
        <v>124</v>
      </c>
      <c r="K39" s="27">
        <v>100.48</v>
      </c>
      <c r="L39" s="27">
        <v>23.52</v>
      </c>
    </row>
    <row r="40" spans="1:12" ht="33.75" x14ac:dyDescent="0.2">
      <c r="A40" s="38">
        <v>426</v>
      </c>
      <c r="B40" s="22">
        <v>483</v>
      </c>
      <c r="C40" s="23" t="s">
        <v>539</v>
      </c>
      <c r="D40" s="24">
        <v>65755514</v>
      </c>
      <c r="E40" s="25" t="s">
        <v>540</v>
      </c>
      <c r="F40" s="26">
        <v>45558</v>
      </c>
      <c r="G40" s="25">
        <v>3076486</v>
      </c>
      <c r="H40" s="23" t="s">
        <v>58</v>
      </c>
      <c r="I40" s="25" t="s">
        <v>59</v>
      </c>
      <c r="J40" s="27">
        <v>124</v>
      </c>
      <c r="K40" s="27">
        <v>100.48</v>
      </c>
      <c r="L40" s="27">
        <v>23.52</v>
      </c>
    </row>
    <row r="41" spans="1:12" ht="22.5" x14ac:dyDescent="0.2">
      <c r="A41" s="38">
        <v>427</v>
      </c>
      <c r="B41" s="22">
        <v>483</v>
      </c>
      <c r="C41" s="23" t="s">
        <v>539</v>
      </c>
      <c r="D41" s="24">
        <v>65755514</v>
      </c>
      <c r="E41" s="25" t="s">
        <v>540</v>
      </c>
      <c r="F41" s="26">
        <v>45538</v>
      </c>
      <c r="G41" s="25">
        <v>3077559</v>
      </c>
      <c r="H41" s="23" t="s">
        <v>60</v>
      </c>
      <c r="I41" s="25" t="s">
        <v>61</v>
      </c>
      <c r="J41" s="27">
        <v>109</v>
      </c>
      <c r="K41" s="27">
        <v>101.75</v>
      </c>
      <c r="L41" s="27">
        <v>7.25</v>
      </c>
    </row>
    <row r="42" spans="1:12" ht="22.5" x14ac:dyDescent="0.2">
      <c r="A42" s="38">
        <v>428</v>
      </c>
      <c r="B42" s="22">
        <v>483</v>
      </c>
      <c r="C42" s="23" t="s">
        <v>539</v>
      </c>
      <c r="D42" s="24">
        <v>65755514</v>
      </c>
      <c r="E42" s="25" t="s">
        <v>540</v>
      </c>
      <c r="F42" s="26">
        <v>45558</v>
      </c>
      <c r="G42" s="25">
        <v>3077559</v>
      </c>
      <c r="H42" s="23" t="s">
        <v>60</v>
      </c>
      <c r="I42" s="25" t="s">
        <v>61</v>
      </c>
      <c r="J42" s="27">
        <v>109</v>
      </c>
      <c r="K42" s="27">
        <v>101.75</v>
      </c>
      <c r="L42" s="27">
        <v>7.25</v>
      </c>
    </row>
    <row r="43" spans="1:12" ht="22.5" x14ac:dyDescent="0.2">
      <c r="A43" s="38">
        <v>429</v>
      </c>
      <c r="B43" s="22">
        <v>483</v>
      </c>
      <c r="C43" s="23" t="s">
        <v>539</v>
      </c>
      <c r="D43" s="24">
        <v>65755514</v>
      </c>
      <c r="E43" s="25" t="s">
        <v>540</v>
      </c>
      <c r="F43" s="26">
        <v>45558</v>
      </c>
      <c r="G43" s="25">
        <v>3088119</v>
      </c>
      <c r="H43" s="23" t="s">
        <v>66</v>
      </c>
      <c r="I43" s="25" t="s">
        <v>67</v>
      </c>
      <c r="J43" s="27">
        <v>62</v>
      </c>
      <c r="K43" s="27">
        <v>57.56</v>
      </c>
      <c r="L43" s="27">
        <v>4.4400000000000004</v>
      </c>
    </row>
    <row r="44" spans="1:12" ht="22.5" x14ac:dyDescent="0.2">
      <c r="A44" s="38">
        <v>430</v>
      </c>
      <c r="B44" s="22">
        <v>483</v>
      </c>
      <c r="C44" s="23" t="s">
        <v>539</v>
      </c>
      <c r="D44" s="24">
        <v>65755514</v>
      </c>
      <c r="E44" s="25" t="s">
        <v>540</v>
      </c>
      <c r="F44" s="26">
        <v>45538</v>
      </c>
      <c r="G44" s="25">
        <v>3095015</v>
      </c>
      <c r="H44" s="23" t="s">
        <v>543</v>
      </c>
      <c r="I44" s="25" t="s">
        <v>544</v>
      </c>
      <c r="J44" s="27">
        <v>234</v>
      </c>
      <c r="K44" s="27">
        <v>226.75</v>
      </c>
      <c r="L44" s="27">
        <v>7.25</v>
      </c>
    </row>
    <row r="45" spans="1:12" ht="22.5" x14ac:dyDescent="0.2">
      <c r="A45" s="38">
        <v>431</v>
      </c>
      <c r="B45" s="22">
        <v>483</v>
      </c>
      <c r="C45" s="23" t="s">
        <v>539</v>
      </c>
      <c r="D45" s="24">
        <v>65755514</v>
      </c>
      <c r="E45" s="25" t="s">
        <v>540</v>
      </c>
      <c r="F45" s="26">
        <v>45558</v>
      </c>
      <c r="G45" s="25">
        <v>3095015</v>
      </c>
      <c r="H45" s="23" t="s">
        <v>543</v>
      </c>
      <c r="I45" s="25" t="s">
        <v>544</v>
      </c>
      <c r="J45" s="27">
        <v>234</v>
      </c>
      <c r="K45" s="27">
        <v>226.75</v>
      </c>
      <c r="L45" s="27">
        <v>7.25</v>
      </c>
    </row>
    <row r="46" spans="1:12" ht="22.5" x14ac:dyDescent="0.2">
      <c r="A46" s="38">
        <v>432</v>
      </c>
      <c r="B46" s="22">
        <v>483</v>
      </c>
      <c r="C46" s="23" t="s">
        <v>539</v>
      </c>
      <c r="D46" s="24">
        <v>65755514</v>
      </c>
      <c r="E46" s="25" t="s">
        <v>540</v>
      </c>
      <c r="F46" s="26">
        <v>45538</v>
      </c>
      <c r="G46" s="25">
        <v>3105772</v>
      </c>
      <c r="H46" s="23" t="s">
        <v>551</v>
      </c>
      <c r="I46" s="25" t="s">
        <v>552</v>
      </c>
      <c r="J46" s="27">
        <v>73</v>
      </c>
      <c r="K46" s="27">
        <v>46.85</v>
      </c>
      <c r="L46" s="27">
        <v>26.15</v>
      </c>
    </row>
    <row r="47" spans="1:12" ht="22.5" x14ac:dyDescent="0.2">
      <c r="A47" s="38">
        <v>433</v>
      </c>
      <c r="B47" s="22">
        <v>483</v>
      </c>
      <c r="C47" s="23" t="s">
        <v>539</v>
      </c>
      <c r="D47" s="24">
        <v>65755514</v>
      </c>
      <c r="E47" s="25" t="s">
        <v>540</v>
      </c>
      <c r="F47" s="26">
        <v>45558</v>
      </c>
      <c r="G47" s="25">
        <v>3105772</v>
      </c>
      <c r="H47" s="23" t="s">
        <v>551</v>
      </c>
      <c r="I47" s="25" t="s">
        <v>552</v>
      </c>
      <c r="J47" s="27">
        <v>73</v>
      </c>
      <c r="K47" s="27">
        <v>46.85</v>
      </c>
      <c r="L47" s="27">
        <v>26.15</v>
      </c>
    </row>
    <row r="48" spans="1:12" x14ac:dyDescent="0.2">
      <c r="B48" s="12"/>
      <c r="C48" s="28"/>
      <c r="D48" s="29"/>
      <c r="E48" s="12"/>
      <c r="F48" s="12"/>
      <c r="G48" s="12"/>
      <c r="H48" s="30"/>
      <c r="I48" s="30"/>
      <c r="J48" s="30"/>
      <c r="K48" s="11"/>
      <c r="L48" s="11"/>
    </row>
    <row r="49" spans="2:14" x14ac:dyDescent="0.2">
      <c r="B49" s="12"/>
      <c r="C49" s="28"/>
      <c r="D49" s="29"/>
      <c r="E49" s="15"/>
      <c r="F49" s="15"/>
      <c r="G49" s="15"/>
      <c r="H49" s="15"/>
      <c r="I49" s="30"/>
      <c r="J49" s="30"/>
      <c r="K49" s="11"/>
      <c r="L49" s="11"/>
    </row>
    <row r="50" spans="2:14" x14ac:dyDescent="0.2">
      <c r="B50" s="12"/>
      <c r="C50" s="28"/>
      <c r="D50" s="29"/>
      <c r="E50" s="12"/>
      <c r="F50" s="11"/>
      <c r="G50" s="11"/>
      <c r="H50" s="11"/>
      <c r="I50" s="30"/>
      <c r="J50" s="30"/>
      <c r="K50" s="11"/>
      <c r="L50" s="11"/>
    </row>
    <row r="51" spans="2:14" ht="13.5" thickBot="1" x14ac:dyDescent="0.25">
      <c r="B51" s="12"/>
      <c r="C51" s="28"/>
      <c r="D51" s="11" t="s">
        <v>70</v>
      </c>
      <c r="E51" s="31"/>
      <c r="F51" s="31"/>
      <c r="G51" s="31"/>
      <c r="H51" s="32"/>
      <c r="I51" s="11"/>
      <c r="J51" s="30"/>
      <c r="K51" s="11"/>
      <c r="L51" s="33">
        <v>397.57</v>
      </c>
      <c r="M51" s="34"/>
      <c r="N51" s="34"/>
    </row>
    <row r="52" spans="2:14" ht="13.5" thickTop="1" x14ac:dyDescent="0.2">
      <c r="B52" s="12"/>
      <c r="C52" s="28"/>
      <c r="D52" s="35"/>
      <c r="E52" s="31"/>
      <c r="F52" s="31"/>
      <c r="G52" s="31"/>
      <c r="H52" s="32"/>
      <c r="I52" s="11"/>
      <c r="J52" s="30"/>
      <c r="K52" s="11"/>
      <c r="L52" s="36"/>
    </row>
    <row r="56" spans="2:14" ht="59.45" customHeight="1" x14ac:dyDescent="0.2">
      <c r="C56" s="58"/>
      <c r="D56" s="58"/>
      <c r="E56" s="58"/>
      <c r="F56" s="58"/>
      <c r="G56" s="58"/>
      <c r="H56" s="58"/>
      <c r="I56" s="58"/>
      <c r="J56" s="58"/>
      <c r="K56" s="58"/>
    </row>
  </sheetData>
  <mergeCells count="5">
    <mergeCell ref="I14:J14"/>
    <mergeCell ref="B16:L16"/>
    <mergeCell ref="B17:L17"/>
    <mergeCell ref="J21:K21"/>
    <mergeCell ref="C56:K56"/>
  </mergeCells>
  <dataValidations count="1">
    <dataValidation type="list" allowBlank="1" showInputMessage="1" showErrorMessage="1" sqref="C19:D19" xr:uid="{CA47302F-4C80-4D72-9BE5-B825ED9F7FE1}">
      <formula1>#REF!</formula1>
    </dataValidation>
  </dataValidations>
  <pageMargins left="0.25" right="0.25" top="0.5" bottom="0.5" header="0.3" footer="0.3"/>
  <pageSetup scale="92"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166A8-0547-4BEE-8171-43E5808AD986}">
  <sheetPr>
    <tabColor rgb="FFFFFF00"/>
    <pageSetUpPr fitToPage="1"/>
  </sheetPr>
  <dimension ref="A1:N46"/>
  <sheetViews>
    <sheetView topLeftCell="B1" zoomScaleNormal="100" workbookViewId="0">
      <selection activeCell="G2" sqref="G2"/>
    </sheetView>
  </sheetViews>
  <sheetFormatPr defaultColWidth="8.85546875" defaultRowHeight="12.75" x14ac:dyDescent="0.2"/>
  <cols>
    <col min="1" max="1" width="14.42578125" style="2" hidden="1" customWidth="1"/>
    <col min="2" max="2" width="14.140625" style="2" customWidth="1"/>
    <col min="3" max="3" width="14.28515625" style="2" customWidth="1"/>
    <col min="4" max="4" width="14" style="2" customWidth="1"/>
    <col min="5" max="5" width="18.42578125" style="2" customWidth="1"/>
    <col min="6" max="7" width="11.42578125" style="2" customWidth="1"/>
    <col min="8" max="8" width="8.85546875" style="2"/>
    <col min="9" max="9" width="19.7109375" style="2" customWidth="1"/>
    <col min="10" max="10" width="10.5703125" style="2" customWidth="1"/>
    <col min="11" max="11" width="11.28515625" style="2" customWidth="1"/>
    <col min="12" max="12" width="10.285156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553</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45596</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ht="15" x14ac:dyDescent="0.25">
      <c r="A19" s="2" t="s">
        <v>18</v>
      </c>
      <c r="B19" s="11" t="s">
        <v>19</v>
      </c>
      <c r="C19" s="37" t="s">
        <v>538</v>
      </c>
      <c r="D19" s="11"/>
      <c r="E19" s="12"/>
      <c r="F19" s="1"/>
      <c r="G19" s="1"/>
      <c r="H19" s="1"/>
      <c r="I19" s="1"/>
      <c r="J19" s="1"/>
      <c r="K19" s="1"/>
      <c r="L19" s="11"/>
    </row>
    <row r="20" spans="1:12" ht="13.5" thickBot="1" x14ac:dyDescent="0.25">
      <c r="A20" s="2">
        <v>17</v>
      </c>
      <c r="B20" s="11" t="s">
        <v>21</v>
      </c>
      <c r="C20" s="14">
        <v>2606</v>
      </c>
      <c r="D20" s="11"/>
      <c r="E20" s="12"/>
      <c r="F20" s="15"/>
      <c r="G20" s="15"/>
      <c r="H20" s="16"/>
      <c r="I20" s="16"/>
      <c r="J20" s="11"/>
      <c r="K20" s="11"/>
      <c r="L20" s="11"/>
    </row>
    <row r="21" spans="1:12" ht="13.9" customHeight="1" thickBot="1" x14ac:dyDescent="0.25">
      <c r="A21" s="2" t="s">
        <v>22</v>
      </c>
      <c r="B21" s="11" t="s">
        <v>23</v>
      </c>
      <c r="C21" s="14">
        <v>4266250</v>
      </c>
      <c r="E21" s="12"/>
      <c r="F21" s="15"/>
      <c r="G21" s="15"/>
      <c r="H21" s="16"/>
      <c r="I21" s="17" t="s">
        <v>24</v>
      </c>
      <c r="J21" s="63" t="s">
        <v>25</v>
      </c>
      <c r="K21" s="57"/>
      <c r="L21" s="11"/>
    </row>
    <row r="22" spans="1:12" x14ac:dyDescent="0.2">
      <c r="A22" s="2">
        <v>0</v>
      </c>
      <c r="B22" s="11" t="s">
        <v>26</v>
      </c>
      <c r="C22" s="14" t="s">
        <v>27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ht="22.5" x14ac:dyDescent="0.2">
      <c r="A25" s="38">
        <v>305</v>
      </c>
      <c r="B25" s="22">
        <v>483</v>
      </c>
      <c r="C25" s="23" t="s">
        <v>539</v>
      </c>
      <c r="D25" s="24">
        <v>65330482</v>
      </c>
      <c r="E25" s="25" t="s">
        <v>540</v>
      </c>
      <c r="F25" s="26">
        <v>45490</v>
      </c>
      <c r="G25" s="25">
        <v>3073863</v>
      </c>
      <c r="H25" s="23" t="s">
        <v>554</v>
      </c>
      <c r="I25" s="25" t="s">
        <v>555</v>
      </c>
      <c r="J25" s="27">
        <v>192</v>
      </c>
      <c r="K25" s="27">
        <v>166.24</v>
      </c>
      <c r="L25" s="27">
        <v>25.76</v>
      </c>
    </row>
    <row r="26" spans="1:12" ht="22.5" x14ac:dyDescent="0.2">
      <c r="A26" s="38">
        <v>306</v>
      </c>
      <c r="B26" s="22">
        <v>483</v>
      </c>
      <c r="C26" s="23" t="s">
        <v>539</v>
      </c>
      <c r="D26" s="24">
        <v>65501710</v>
      </c>
      <c r="E26" s="25" t="s">
        <v>540</v>
      </c>
      <c r="F26" s="26">
        <v>45516</v>
      </c>
      <c r="G26" s="25">
        <v>3073863</v>
      </c>
      <c r="H26" s="23" t="s">
        <v>554</v>
      </c>
      <c r="I26" s="25" t="s">
        <v>555</v>
      </c>
      <c r="J26" s="27">
        <v>192</v>
      </c>
      <c r="K26" s="27">
        <v>166.24</v>
      </c>
      <c r="L26" s="27">
        <v>25.76</v>
      </c>
    </row>
    <row r="27" spans="1:12" ht="22.5" x14ac:dyDescent="0.2">
      <c r="A27" s="38">
        <v>307</v>
      </c>
      <c r="B27" s="22">
        <v>483</v>
      </c>
      <c r="C27" s="23" t="s">
        <v>539</v>
      </c>
      <c r="D27" s="24">
        <v>65755514</v>
      </c>
      <c r="E27" s="25" t="s">
        <v>540</v>
      </c>
      <c r="F27" s="26">
        <v>45538</v>
      </c>
      <c r="G27" s="25">
        <v>3073863</v>
      </c>
      <c r="H27" s="23" t="s">
        <v>554</v>
      </c>
      <c r="I27" s="25" t="s">
        <v>555</v>
      </c>
      <c r="J27" s="27">
        <v>192</v>
      </c>
      <c r="K27" s="27">
        <v>166.24</v>
      </c>
      <c r="L27" s="27">
        <v>25.76</v>
      </c>
    </row>
    <row r="28" spans="1:12" ht="22.5" x14ac:dyDescent="0.2">
      <c r="A28" s="38">
        <v>308</v>
      </c>
      <c r="B28" s="22">
        <v>483</v>
      </c>
      <c r="C28" s="23" t="s">
        <v>539</v>
      </c>
      <c r="D28" s="24">
        <v>65755514</v>
      </c>
      <c r="E28" s="25" t="s">
        <v>540</v>
      </c>
      <c r="F28" s="26">
        <v>45558</v>
      </c>
      <c r="G28" s="25">
        <v>3073863</v>
      </c>
      <c r="H28" s="23" t="s">
        <v>554</v>
      </c>
      <c r="I28" s="25" t="s">
        <v>555</v>
      </c>
      <c r="J28" s="27">
        <v>192</v>
      </c>
      <c r="K28" s="27">
        <v>166.24</v>
      </c>
      <c r="L28" s="27">
        <v>25.76</v>
      </c>
    </row>
    <row r="29" spans="1:12" ht="22.5" x14ac:dyDescent="0.2">
      <c r="A29" s="38">
        <v>310</v>
      </c>
      <c r="B29" s="22">
        <v>483</v>
      </c>
      <c r="C29" s="23" t="s">
        <v>539</v>
      </c>
      <c r="D29" s="24">
        <v>66033895</v>
      </c>
      <c r="E29" s="25" t="s">
        <v>540</v>
      </c>
      <c r="F29" s="26">
        <v>45579</v>
      </c>
      <c r="G29" s="25">
        <v>3063419</v>
      </c>
      <c r="H29" s="23" t="s">
        <v>158</v>
      </c>
      <c r="I29" s="25" t="s">
        <v>159</v>
      </c>
      <c r="J29" s="27">
        <v>55</v>
      </c>
      <c r="K29" s="27">
        <v>48.91</v>
      </c>
      <c r="L29" s="27">
        <v>6.09</v>
      </c>
    </row>
    <row r="30" spans="1:12" ht="22.5" x14ac:dyDescent="0.2">
      <c r="A30" s="38">
        <v>311</v>
      </c>
      <c r="B30" s="22">
        <v>483</v>
      </c>
      <c r="C30" s="23" t="s">
        <v>539</v>
      </c>
      <c r="D30" s="24">
        <v>66033895</v>
      </c>
      <c r="E30" s="25" t="s">
        <v>540</v>
      </c>
      <c r="F30" s="26">
        <v>45579</v>
      </c>
      <c r="G30" s="25">
        <v>3063716</v>
      </c>
      <c r="H30" s="23" t="s">
        <v>541</v>
      </c>
      <c r="I30" s="25" t="s">
        <v>542</v>
      </c>
      <c r="J30" s="27">
        <v>127</v>
      </c>
      <c r="K30" s="27">
        <v>104.18</v>
      </c>
      <c r="L30" s="27">
        <v>22.82</v>
      </c>
    </row>
    <row r="31" spans="1:12" ht="22.5" x14ac:dyDescent="0.2">
      <c r="A31" s="38">
        <v>312</v>
      </c>
      <c r="B31" s="22">
        <v>483</v>
      </c>
      <c r="C31" s="23" t="s">
        <v>539</v>
      </c>
      <c r="D31" s="24">
        <v>66033895</v>
      </c>
      <c r="E31" s="25" t="s">
        <v>540</v>
      </c>
      <c r="F31" s="26">
        <v>45579</v>
      </c>
      <c r="G31" s="25">
        <v>3073624</v>
      </c>
      <c r="H31" s="23" t="s">
        <v>144</v>
      </c>
      <c r="I31" s="25" t="s">
        <v>145</v>
      </c>
      <c r="J31" s="27">
        <v>166</v>
      </c>
      <c r="K31" s="27">
        <v>152.41</v>
      </c>
      <c r="L31" s="27">
        <v>13.59</v>
      </c>
    </row>
    <row r="32" spans="1:12" ht="22.5" x14ac:dyDescent="0.2">
      <c r="A32" s="38">
        <v>313</v>
      </c>
      <c r="B32" s="22">
        <v>483</v>
      </c>
      <c r="C32" s="23" t="s">
        <v>539</v>
      </c>
      <c r="D32" s="24">
        <v>66033895</v>
      </c>
      <c r="E32" s="25" t="s">
        <v>540</v>
      </c>
      <c r="F32" s="26">
        <v>45579</v>
      </c>
      <c r="G32" s="25">
        <v>3073863</v>
      </c>
      <c r="H32" s="23" t="s">
        <v>554</v>
      </c>
      <c r="I32" s="25" t="s">
        <v>555</v>
      </c>
      <c r="J32" s="27">
        <v>192</v>
      </c>
      <c r="K32" s="27">
        <v>166.24</v>
      </c>
      <c r="L32" s="27">
        <v>25.76</v>
      </c>
    </row>
    <row r="33" spans="1:14" ht="22.5" x14ac:dyDescent="0.2">
      <c r="A33" s="38">
        <v>315</v>
      </c>
      <c r="B33" s="22">
        <v>483</v>
      </c>
      <c r="C33" s="23" t="s">
        <v>539</v>
      </c>
      <c r="D33" s="24">
        <v>66033895</v>
      </c>
      <c r="E33" s="25" t="s">
        <v>540</v>
      </c>
      <c r="F33" s="26">
        <v>45579</v>
      </c>
      <c r="G33" s="25">
        <v>3076254</v>
      </c>
      <c r="H33" s="23" t="s">
        <v>56</v>
      </c>
      <c r="I33" s="25" t="s">
        <v>57</v>
      </c>
      <c r="J33" s="27">
        <v>93</v>
      </c>
      <c r="K33" s="27">
        <v>80.37</v>
      </c>
      <c r="L33" s="27">
        <v>12.63</v>
      </c>
    </row>
    <row r="34" spans="1:14" ht="22.5" x14ac:dyDescent="0.2">
      <c r="A34" s="38">
        <v>316</v>
      </c>
      <c r="B34" s="22">
        <v>483</v>
      </c>
      <c r="C34" s="23" t="s">
        <v>539</v>
      </c>
      <c r="D34" s="24">
        <v>66033895</v>
      </c>
      <c r="E34" s="25" t="s">
        <v>540</v>
      </c>
      <c r="F34" s="26">
        <v>45579</v>
      </c>
      <c r="G34" s="25">
        <v>3076395</v>
      </c>
      <c r="H34" s="23" t="s">
        <v>160</v>
      </c>
      <c r="I34" s="25" t="s">
        <v>161</v>
      </c>
      <c r="J34" s="27">
        <v>58</v>
      </c>
      <c r="K34" s="27">
        <v>49.96</v>
      </c>
      <c r="L34" s="27">
        <v>8.0399999999999991</v>
      </c>
    </row>
    <row r="35" spans="1:14" ht="33.75" x14ac:dyDescent="0.2">
      <c r="A35" s="38">
        <v>318</v>
      </c>
      <c r="B35" s="22">
        <v>483</v>
      </c>
      <c r="C35" s="23" t="s">
        <v>539</v>
      </c>
      <c r="D35" s="24">
        <v>66033895</v>
      </c>
      <c r="E35" s="25" t="s">
        <v>540</v>
      </c>
      <c r="F35" s="26">
        <v>45579</v>
      </c>
      <c r="G35" s="25">
        <v>3076486</v>
      </c>
      <c r="H35" s="23" t="s">
        <v>58</v>
      </c>
      <c r="I35" s="25" t="s">
        <v>59</v>
      </c>
      <c r="J35" s="27">
        <v>124</v>
      </c>
      <c r="K35" s="27">
        <v>100.48</v>
      </c>
      <c r="L35" s="27">
        <v>23.52</v>
      </c>
    </row>
    <row r="36" spans="1:14" ht="22.5" x14ac:dyDescent="0.2">
      <c r="A36" s="38">
        <v>319</v>
      </c>
      <c r="B36" s="22">
        <v>483</v>
      </c>
      <c r="C36" s="23" t="s">
        <v>539</v>
      </c>
      <c r="D36" s="24">
        <v>66033895</v>
      </c>
      <c r="E36" s="25" t="s">
        <v>540</v>
      </c>
      <c r="F36" s="26">
        <v>45579</v>
      </c>
      <c r="G36" s="25">
        <v>3077559</v>
      </c>
      <c r="H36" s="23" t="s">
        <v>60</v>
      </c>
      <c r="I36" s="25" t="s">
        <v>61</v>
      </c>
      <c r="J36" s="27">
        <v>109</v>
      </c>
      <c r="K36" s="27">
        <v>101.75</v>
      </c>
      <c r="L36" s="27">
        <v>7.25</v>
      </c>
    </row>
    <row r="37" spans="1:14" ht="22.5" x14ac:dyDescent="0.2">
      <c r="A37" s="38">
        <v>320</v>
      </c>
      <c r="B37" s="22">
        <v>483</v>
      </c>
      <c r="C37" s="23" t="s">
        <v>539</v>
      </c>
      <c r="D37" s="24">
        <v>66033895</v>
      </c>
      <c r="E37" s="25" t="s">
        <v>540</v>
      </c>
      <c r="F37" s="26">
        <v>45579</v>
      </c>
      <c r="G37" s="25">
        <v>3088119</v>
      </c>
      <c r="H37" s="23" t="s">
        <v>66</v>
      </c>
      <c r="I37" s="25" t="s">
        <v>67</v>
      </c>
      <c r="J37" s="27">
        <v>62</v>
      </c>
      <c r="K37" s="27">
        <v>57.56</v>
      </c>
      <c r="L37" s="27">
        <v>4.4400000000000004</v>
      </c>
    </row>
    <row r="38" spans="1:14" x14ac:dyDescent="0.2">
      <c r="B38" s="12"/>
      <c r="C38" s="28"/>
      <c r="D38" s="29"/>
      <c r="E38" s="12"/>
      <c r="F38" s="12"/>
      <c r="G38" s="12"/>
      <c r="H38" s="30"/>
      <c r="I38" s="30"/>
      <c r="J38" s="30"/>
      <c r="K38" s="11"/>
      <c r="L38" s="11"/>
    </row>
    <row r="39" spans="1:14" x14ac:dyDescent="0.2">
      <c r="B39" s="12"/>
      <c r="C39" s="28"/>
      <c r="D39" s="29"/>
      <c r="E39" s="15"/>
      <c r="F39" s="15"/>
      <c r="G39" s="15"/>
      <c r="H39" s="15"/>
      <c r="I39" s="30"/>
      <c r="J39" s="30"/>
      <c r="K39" s="11"/>
      <c r="L39" s="11"/>
    </row>
    <row r="40" spans="1:14" x14ac:dyDescent="0.2">
      <c r="B40" s="12"/>
      <c r="C40" s="28"/>
      <c r="D40" s="29"/>
      <c r="E40" s="12"/>
      <c r="F40" s="11"/>
      <c r="G40" s="11"/>
      <c r="H40" s="11"/>
      <c r="I40" s="30"/>
      <c r="J40" s="30"/>
      <c r="K40" s="11"/>
      <c r="L40" s="11"/>
    </row>
    <row r="41" spans="1:14" ht="13.5" thickBot="1" x14ac:dyDescent="0.25">
      <c r="B41" s="12"/>
      <c r="C41" s="28"/>
      <c r="D41" s="11" t="s">
        <v>70</v>
      </c>
      <c r="E41" s="31"/>
      <c r="F41" s="31"/>
      <c r="G41" s="31"/>
      <c r="H41" s="32"/>
      <c r="I41" s="11"/>
      <c r="J41" s="30"/>
      <c r="K41" s="11"/>
      <c r="L41" s="33">
        <v>227.18</v>
      </c>
      <c r="M41" s="34"/>
      <c r="N41" s="34"/>
    </row>
    <row r="42" spans="1:14" ht="13.5" thickTop="1" x14ac:dyDescent="0.2">
      <c r="B42" s="12"/>
      <c r="C42" s="28"/>
      <c r="D42" s="35"/>
      <c r="E42" s="31"/>
      <c r="F42" s="31"/>
      <c r="G42" s="31"/>
      <c r="H42" s="32"/>
      <c r="I42" s="11"/>
      <c r="J42" s="30"/>
      <c r="K42" s="11"/>
      <c r="L42" s="36"/>
    </row>
    <row r="46" spans="1:14" ht="59.45" customHeight="1" x14ac:dyDescent="0.2">
      <c r="C46" s="58"/>
      <c r="D46" s="58"/>
      <c r="E46" s="58"/>
      <c r="F46" s="58"/>
      <c r="G46" s="58"/>
      <c r="H46" s="58"/>
      <c r="I46" s="58"/>
      <c r="J46" s="58"/>
      <c r="K46" s="58"/>
    </row>
  </sheetData>
  <mergeCells count="5">
    <mergeCell ref="I14:J14"/>
    <mergeCell ref="B16:L16"/>
    <mergeCell ref="B17:L17"/>
    <mergeCell ref="J21:K21"/>
    <mergeCell ref="C46:K46"/>
  </mergeCells>
  <dataValidations count="1">
    <dataValidation type="list" allowBlank="1" showInputMessage="1" showErrorMessage="1" sqref="C19:D19" xr:uid="{2E125A15-01D7-41B4-8FE1-E4F7FDB2A732}">
      <formula1>#REF!</formula1>
    </dataValidation>
  </dataValidations>
  <pageMargins left="0.25" right="0.25" top="0.5" bottom="0.5" header="0.3" footer="0.3"/>
  <pageSetup scale="92"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343DA-229C-4AD3-ABA3-9DDBE9FD5CF9}">
  <sheetPr>
    <tabColor rgb="FFFFFF00"/>
    <pageSetUpPr fitToPage="1"/>
  </sheetPr>
  <dimension ref="A1:N44"/>
  <sheetViews>
    <sheetView topLeftCell="B1" zoomScaleNormal="100" workbookViewId="0">
      <selection activeCell="G2" sqref="G2"/>
    </sheetView>
  </sheetViews>
  <sheetFormatPr defaultColWidth="8.85546875" defaultRowHeight="12.75" x14ac:dyDescent="0.2"/>
  <cols>
    <col min="1" max="1" width="14.42578125" style="2" hidden="1" customWidth="1"/>
    <col min="2" max="2" width="14.140625" style="2" customWidth="1"/>
    <col min="3" max="3" width="14.28515625" style="2" customWidth="1"/>
    <col min="4" max="4" width="14" style="2" customWidth="1"/>
    <col min="5" max="5" width="18.42578125" style="2" customWidth="1"/>
    <col min="6" max="7" width="11.42578125" style="2" customWidth="1"/>
    <col min="8" max="8" width="8.85546875" style="2"/>
    <col min="9" max="9" width="19.7109375" style="2" customWidth="1"/>
    <col min="10" max="10" width="10.5703125" style="2" customWidth="1"/>
    <col min="11" max="11" width="11.28515625" style="2" customWidth="1"/>
    <col min="12" max="12" width="10.285156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556</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45625</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ht="15" x14ac:dyDescent="0.25">
      <c r="A19" s="2" t="s">
        <v>18</v>
      </c>
      <c r="B19" s="11" t="s">
        <v>19</v>
      </c>
      <c r="C19" s="37" t="s">
        <v>538</v>
      </c>
      <c r="D19" s="11"/>
      <c r="E19" s="12"/>
      <c r="F19" s="1"/>
      <c r="G19" s="1"/>
      <c r="H19" s="1"/>
      <c r="I19" s="1"/>
      <c r="J19" s="1"/>
      <c r="K19" s="1"/>
      <c r="L19" s="11"/>
    </row>
    <row r="20" spans="1:12" ht="13.5" thickBot="1" x14ac:dyDescent="0.25">
      <c r="A20" s="2">
        <v>14</v>
      </c>
      <c r="B20" s="11" t="s">
        <v>21</v>
      </c>
      <c r="C20" s="14">
        <v>2606</v>
      </c>
      <c r="D20" s="11"/>
      <c r="E20" s="12"/>
      <c r="F20" s="15"/>
      <c r="G20" s="15"/>
      <c r="H20" s="16"/>
      <c r="I20" s="16"/>
      <c r="J20" s="11"/>
      <c r="K20" s="11"/>
      <c r="L20" s="11"/>
    </row>
    <row r="21" spans="1:12" ht="13.9" customHeight="1" thickBot="1" x14ac:dyDescent="0.25">
      <c r="A21" s="2" t="s">
        <v>22</v>
      </c>
      <c r="B21" s="11" t="s">
        <v>23</v>
      </c>
      <c r="C21" s="14" t="s">
        <v>557</v>
      </c>
      <c r="E21" s="12"/>
      <c r="F21" s="15"/>
      <c r="G21" s="15"/>
      <c r="H21" s="16"/>
      <c r="I21" s="17" t="s">
        <v>24</v>
      </c>
      <c r="J21" s="63" t="s">
        <v>25</v>
      </c>
      <c r="K21" s="57"/>
      <c r="L21" s="11"/>
    </row>
    <row r="22" spans="1:12" x14ac:dyDescent="0.2">
      <c r="A22" s="2">
        <v>0</v>
      </c>
      <c r="B22" s="11" t="s">
        <v>26</v>
      </c>
      <c r="C22" s="14" t="s">
        <v>27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ht="33.75" x14ac:dyDescent="0.2">
      <c r="A25" s="38">
        <v>162</v>
      </c>
      <c r="B25" s="22">
        <v>483</v>
      </c>
      <c r="C25" s="23" t="s">
        <v>539</v>
      </c>
      <c r="D25" s="24">
        <v>66559360</v>
      </c>
      <c r="E25" s="25" t="s">
        <v>540</v>
      </c>
      <c r="F25" s="26">
        <v>45602</v>
      </c>
      <c r="G25" s="25">
        <v>3062338</v>
      </c>
      <c r="H25" s="23" t="s">
        <v>409</v>
      </c>
      <c r="I25" s="25" t="s">
        <v>410</v>
      </c>
      <c r="J25" s="27">
        <v>166</v>
      </c>
      <c r="K25" s="27">
        <v>111.93</v>
      </c>
      <c r="L25" s="27">
        <v>10.56</v>
      </c>
    </row>
    <row r="26" spans="1:12" ht="22.5" x14ac:dyDescent="0.2">
      <c r="A26" s="38">
        <v>163</v>
      </c>
      <c r="B26" s="22">
        <v>483</v>
      </c>
      <c r="C26" s="23" t="s">
        <v>539</v>
      </c>
      <c r="D26" s="24">
        <v>66559360</v>
      </c>
      <c r="E26" s="25" t="s">
        <v>540</v>
      </c>
      <c r="F26" s="26">
        <v>45602</v>
      </c>
      <c r="G26" s="25">
        <v>3063716</v>
      </c>
      <c r="H26" s="23" t="s">
        <v>541</v>
      </c>
      <c r="I26" s="25" t="s">
        <v>542</v>
      </c>
      <c r="J26" s="27">
        <v>127</v>
      </c>
      <c r="K26" s="27">
        <v>104.18</v>
      </c>
      <c r="L26" s="27">
        <v>22.82</v>
      </c>
    </row>
    <row r="27" spans="1:12" ht="22.5" x14ac:dyDescent="0.2">
      <c r="A27" s="38">
        <v>164</v>
      </c>
      <c r="B27" s="22">
        <v>483</v>
      </c>
      <c r="C27" s="23" t="s">
        <v>539</v>
      </c>
      <c r="D27" s="24">
        <v>66559360</v>
      </c>
      <c r="E27" s="25" t="s">
        <v>540</v>
      </c>
      <c r="F27" s="26">
        <v>45602</v>
      </c>
      <c r="G27" s="25">
        <v>3073863</v>
      </c>
      <c r="H27" s="23" t="s">
        <v>554</v>
      </c>
      <c r="I27" s="25" t="s">
        <v>555</v>
      </c>
      <c r="J27" s="27">
        <v>192</v>
      </c>
      <c r="K27" s="27">
        <v>166.24</v>
      </c>
      <c r="L27" s="27">
        <v>25.76</v>
      </c>
    </row>
    <row r="28" spans="1:12" ht="22.5" x14ac:dyDescent="0.2">
      <c r="A28" s="38">
        <v>166</v>
      </c>
      <c r="B28" s="22">
        <v>483</v>
      </c>
      <c r="C28" s="23" t="s">
        <v>539</v>
      </c>
      <c r="D28" s="24">
        <v>66559360</v>
      </c>
      <c r="E28" s="25" t="s">
        <v>540</v>
      </c>
      <c r="F28" s="26">
        <v>45602</v>
      </c>
      <c r="G28" s="25">
        <v>3076254</v>
      </c>
      <c r="H28" s="23" t="s">
        <v>56</v>
      </c>
      <c r="I28" s="25" t="s">
        <v>57</v>
      </c>
      <c r="J28" s="27">
        <v>93</v>
      </c>
      <c r="K28" s="27">
        <v>80.37</v>
      </c>
      <c r="L28" s="27">
        <v>12.63</v>
      </c>
    </row>
    <row r="29" spans="1:12" ht="22.5" x14ac:dyDescent="0.2">
      <c r="A29" s="38">
        <v>167</v>
      </c>
      <c r="B29" s="22">
        <v>483</v>
      </c>
      <c r="C29" s="23" t="s">
        <v>539</v>
      </c>
      <c r="D29" s="24">
        <v>66559360</v>
      </c>
      <c r="E29" s="25" t="s">
        <v>540</v>
      </c>
      <c r="F29" s="26">
        <v>45602</v>
      </c>
      <c r="G29" s="25">
        <v>3076395</v>
      </c>
      <c r="H29" s="23" t="s">
        <v>160</v>
      </c>
      <c r="I29" s="25" t="s">
        <v>161</v>
      </c>
      <c r="J29" s="27">
        <v>58</v>
      </c>
      <c r="K29" s="27">
        <v>49.96</v>
      </c>
      <c r="L29" s="27">
        <v>8.0399999999999991</v>
      </c>
    </row>
    <row r="30" spans="1:12" ht="33.75" x14ac:dyDescent="0.2">
      <c r="A30" s="38">
        <v>169</v>
      </c>
      <c r="B30" s="22">
        <v>483</v>
      </c>
      <c r="C30" s="23" t="s">
        <v>539</v>
      </c>
      <c r="D30" s="24">
        <v>66559360</v>
      </c>
      <c r="E30" s="25" t="s">
        <v>540</v>
      </c>
      <c r="F30" s="26">
        <v>45602</v>
      </c>
      <c r="G30" s="25">
        <v>3076486</v>
      </c>
      <c r="H30" s="23" t="s">
        <v>58</v>
      </c>
      <c r="I30" s="25" t="s">
        <v>59</v>
      </c>
      <c r="J30" s="27">
        <v>124</v>
      </c>
      <c r="K30" s="27">
        <v>100.48</v>
      </c>
      <c r="L30" s="27">
        <v>23.52</v>
      </c>
    </row>
    <row r="31" spans="1:12" ht="22.5" x14ac:dyDescent="0.2">
      <c r="A31" s="38">
        <v>170</v>
      </c>
      <c r="B31" s="22">
        <v>483</v>
      </c>
      <c r="C31" s="23" t="s">
        <v>539</v>
      </c>
      <c r="D31" s="24">
        <v>66559360</v>
      </c>
      <c r="E31" s="25" t="s">
        <v>540</v>
      </c>
      <c r="F31" s="26">
        <v>45602</v>
      </c>
      <c r="G31" s="25">
        <v>3077559</v>
      </c>
      <c r="H31" s="23" t="s">
        <v>60</v>
      </c>
      <c r="I31" s="25" t="s">
        <v>61</v>
      </c>
      <c r="J31" s="27">
        <v>109</v>
      </c>
      <c r="K31" s="27">
        <v>101.75</v>
      </c>
      <c r="L31" s="27">
        <v>7.25</v>
      </c>
    </row>
    <row r="32" spans="1:12" ht="22.5" x14ac:dyDescent="0.2">
      <c r="A32" s="38">
        <v>171</v>
      </c>
      <c r="B32" s="22">
        <v>483</v>
      </c>
      <c r="C32" s="23" t="s">
        <v>539</v>
      </c>
      <c r="D32" s="24">
        <v>66559360</v>
      </c>
      <c r="E32" s="25" t="s">
        <v>540</v>
      </c>
      <c r="F32" s="26">
        <v>45602</v>
      </c>
      <c r="G32" s="25">
        <v>3086055</v>
      </c>
      <c r="H32" s="23" t="s">
        <v>524</v>
      </c>
      <c r="I32" s="25" t="s">
        <v>525</v>
      </c>
      <c r="J32" s="27">
        <v>232</v>
      </c>
      <c r="K32" s="27">
        <v>217.75</v>
      </c>
      <c r="L32" s="27">
        <v>14.25</v>
      </c>
    </row>
    <row r="33" spans="1:14" ht="22.5" x14ac:dyDescent="0.2">
      <c r="A33" s="38">
        <v>172</v>
      </c>
      <c r="B33" s="22">
        <v>483</v>
      </c>
      <c r="C33" s="23" t="s">
        <v>539</v>
      </c>
      <c r="D33" s="24">
        <v>66559360</v>
      </c>
      <c r="E33" s="25" t="s">
        <v>540</v>
      </c>
      <c r="F33" s="26">
        <v>45602</v>
      </c>
      <c r="G33" s="25">
        <v>3086303</v>
      </c>
      <c r="H33" s="23" t="s">
        <v>62</v>
      </c>
      <c r="I33" s="25" t="s">
        <v>63</v>
      </c>
      <c r="J33" s="27">
        <v>87</v>
      </c>
      <c r="K33" s="27">
        <v>80.989999999999995</v>
      </c>
      <c r="L33" s="27">
        <v>6.01</v>
      </c>
    </row>
    <row r="34" spans="1:14" ht="22.5" x14ac:dyDescent="0.2">
      <c r="A34" s="38">
        <v>173</v>
      </c>
      <c r="B34" s="22">
        <v>483</v>
      </c>
      <c r="C34" s="23" t="s">
        <v>539</v>
      </c>
      <c r="D34" s="24">
        <v>66559360</v>
      </c>
      <c r="E34" s="25" t="s">
        <v>540</v>
      </c>
      <c r="F34" s="26">
        <v>45602</v>
      </c>
      <c r="G34" s="25">
        <v>3086428</v>
      </c>
      <c r="H34" s="23" t="s">
        <v>64</v>
      </c>
      <c r="I34" s="25" t="s">
        <v>65</v>
      </c>
      <c r="J34" s="27">
        <v>82</v>
      </c>
      <c r="K34" s="27">
        <v>73.59</v>
      </c>
      <c r="L34" s="27">
        <v>8.41</v>
      </c>
    </row>
    <row r="35" spans="1:14" ht="22.5" x14ac:dyDescent="0.2">
      <c r="A35" s="38">
        <v>174</v>
      </c>
      <c r="B35" s="22">
        <v>483</v>
      </c>
      <c r="C35" s="23" t="s">
        <v>539</v>
      </c>
      <c r="D35" s="24">
        <v>66559360</v>
      </c>
      <c r="E35" s="25" t="s">
        <v>540</v>
      </c>
      <c r="F35" s="26">
        <v>45602</v>
      </c>
      <c r="G35" s="25">
        <v>3095015</v>
      </c>
      <c r="H35" s="23" t="s">
        <v>543</v>
      </c>
      <c r="I35" s="25" t="s">
        <v>544</v>
      </c>
      <c r="J35" s="27">
        <v>234</v>
      </c>
      <c r="K35" s="27">
        <v>226.75</v>
      </c>
      <c r="L35" s="27">
        <v>7.25</v>
      </c>
    </row>
    <row r="36" spans="1:14" x14ac:dyDescent="0.2">
      <c r="B36" s="12"/>
      <c r="C36" s="28"/>
      <c r="D36" s="29"/>
      <c r="E36" s="12"/>
      <c r="F36" s="12"/>
      <c r="G36" s="12"/>
      <c r="H36" s="30"/>
      <c r="I36" s="30"/>
      <c r="J36" s="30"/>
      <c r="K36" s="11"/>
      <c r="L36" s="11"/>
    </row>
    <row r="37" spans="1:14" x14ac:dyDescent="0.2">
      <c r="B37" s="12"/>
      <c r="C37" s="28"/>
      <c r="D37" s="29"/>
      <c r="E37" s="15"/>
      <c r="F37" s="15"/>
      <c r="G37" s="15"/>
      <c r="H37" s="15"/>
      <c r="I37" s="30"/>
      <c r="J37" s="30"/>
      <c r="K37" s="11"/>
      <c r="L37" s="11"/>
    </row>
    <row r="38" spans="1:14" x14ac:dyDescent="0.2">
      <c r="B38" s="12"/>
      <c r="C38" s="28"/>
      <c r="D38" s="29"/>
      <c r="E38" s="12"/>
      <c r="F38" s="11"/>
      <c r="G38" s="11"/>
      <c r="H38" s="11"/>
      <c r="I38" s="30"/>
      <c r="J38" s="30"/>
      <c r="K38" s="11"/>
      <c r="L38" s="11"/>
    </row>
    <row r="39" spans="1:14" ht="13.5" thickBot="1" x14ac:dyDescent="0.25">
      <c r="B39" s="12"/>
      <c r="C39" s="28"/>
      <c r="D39" s="11" t="s">
        <v>70</v>
      </c>
      <c r="E39" s="31"/>
      <c r="F39" s="31"/>
      <c r="G39" s="31"/>
      <c r="H39" s="32"/>
      <c r="I39" s="11"/>
      <c r="J39" s="30"/>
      <c r="K39" s="11"/>
      <c r="L39" s="33">
        <v>190.01</v>
      </c>
      <c r="M39" s="34"/>
      <c r="N39" s="34"/>
    </row>
    <row r="40" spans="1:14" ht="13.5" thickTop="1" x14ac:dyDescent="0.2">
      <c r="B40" s="12"/>
      <c r="C40" s="28"/>
      <c r="D40" s="35"/>
      <c r="E40" s="31"/>
      <c r="F40" s="31"/>
      <c r="G40" s="31"/>
      <c r="H40" s="32"/>
      <c r="I40" s="11"/>
      <c r="J40" s="30"/>
      <c r="K40" s="11"/>
      <c r="L40" s="36"/>
    </row>
    <row r="44" spans="1:14" ht="59.45" customHeight="1" x14ac:dyDescent="0.2">
      <c r="C44" s="58"/>
      <c r="D44" s="58"/>
      <c r="E44" s="58"/>
      <c r="F44" s="58"/>
      <c r="G44" s="58"/>
      <c r="H44" s="58"/>
      <c r="I44" s="58"/>
      <c r="J44" s="58"/>
      <c r="K44" s="58"/>
    </row>
  </sheetData>
  <mergeCells count="5">
    <mergeCell ref="I14:J14"/>
    <mergeCell ref="B16:L16"/>
    <mergeCell ref="B17:L17"/>
    <mergeCell ref="J21:K21"/>
    <mergeCell ref="C44:K44"/>
  </mergeCells>
  <dataValidations count="1">
    <dataValidation type="list" allowBlank="1" showInputMessage="1" showErrorMessage="1" sqref="C19:D19" xr:uid="{71EFB531-FD61-43C1-9866-FC885F51BED9}">
      <formula1>#REF!</formula1>
    </dataValidation>
  </dataValidations>
  <pageMargins left="0.25" right="0.25" top="0.5" bottom="0.5" header="0.3" footer="0.3"/>
  <pageSetup scale="92"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46D60-0A36-40D4-BEA5-7D2F1307D541}">
  <sheetPr>
    <tabColor rgb="FFFFFF00"/>
    <pageSetUpPr fitToPage="1"/>
  </sheetPr>
  <dimension ref="A1:N47"/>
  <sheetViews>
    <sheetView topLeftCell="B1" zoomScaleNormal="100" workbookViewId="0">
      <selection activeCell="G2" sqref="G2"/>
    </sheetView>
  </sheetViews>
  <sheetFormatPr defaultColWidth="8.85546875" defaultRowHeight="12.75" x14ac:dyDescent="0.2"/>
  <cols>
    <col min="1" max="1" width="14.42578125" style="2" hidden="1" customWidth="1"/>
    <col min="2" max="2" width="14.140625" style="2" customWidth="1"/>
    <col min="3" max="3" width="14.28515625" style="2" customWidth="1"/>
    <col min="4" max="4" width="14" style="2" customWidth="1"/>
    <col min="5" max="5" width="18.42578125" style="2" customWidth="1"/>
    <col min="6" max="7" width="11.42578125" style="2" customWidth="1"/>
    <col min="8" max="8" width="8.85546875" style="2"/>
    <col min="9" max="9" width="19.7109375" style="2" customWidth="1"/>
    <col min="10" max="10" width="10.5703125" style="2" customWidth="1"/>
    <col min="11" max="11" width="11.28515625" style="2" customWidth="1"/>
    <col min="12" max="12" width="10.285156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558</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45657</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ht="15" x14ac:dyDescent="0.25">
      <c r="A19" s="2" t="s">
        <v>18</v>
      </c>
      <c r="B19" s="11" t="s">
        <v>19</v>
      </c>
      <c r="C19" s="37" t="s">
        <v>538</v>
      </c>
      <c r="D19" s="11"/>
      <c r="E19" s="12"/>
      <c r="F19" s="1"/>
      <c r="G19" s="1"/>
      <c r="H19" s="1"/>
      <c r="I19" s="1"/>
      <c r="J19" s="1"/>
      <c r="K19" s="1"/>
      <c r="L19" s="11"/>
    </row>
    <row r="20" spans="1:12" ht="13.5" thickBot="1" x14ac:dyDescent="0.25">
      <c r="A20" s="2">
        <v>16</v>
      </c>
      <c r="B20" s="11" t="s">
        <v>21</v>
      </c>
      <c r="C20" s="14">
        <v>2606</v>
      </c>
      <c r="D20" s="11"/>
      <c r="E20" s="12"/>
      <c r="F20" s="15"/>
      <c r="G20" s="15"/>
      <c r="H20" s="16"/>
      <c r="I20" s="16"/>
      <c r="J20" s="11"/>
      <c r="K20" s="11"/>
      <c r="L20" s="11"/>
    </row>
    <row r="21" spans="1:12" ht="13.9" customHeight="1" thickBot="1" x14ac:dyDescent="0.25">
      <c r="A21" s="2" t="s">
        <v>22</v>
      </c>
      <c r="B21" s="11" t="s">
        <v>23</v>
      </c>
      <c r="C21" s="14">
        <v>4266250</v>
      </c>
      <c r="E21" s="12"/>
      <c r="F21" s="15"/>
      <c r="G21" s="15"/>
      <c r="H21" s="16"/>
      <c r="I21" s="17" t="s">
        <v>24</v>
      </c>
      <c r="J21" s="63" t="s">
        <v>25</v>
      </c>
      <c r="K21" s="57"/>
      <c r="L21" s="11"/>
    </row>
    <row r="22" spans="1:12" x14ac:dyDescent="0.2">
      <c r="A22" s="2">
        <v>0</v>
      </c>
      <c r="B22" s="11" t="s">
        <v>26</v>
      </c>
      <c r="C22" s="14" t="s">
        <v>27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ht="22.5" x14ac:dyDescent="0.2">
      <c r="A25" s="38">
        <v>181</v>
      </c>
      <c r="B25" s="22">
        <v>483</v>
      </c>
      <c r="C25" s="23" t="s">
        <v>539</v>
      </c>
      <c r="D25" s="24">
        <v>66559642</v>
      </c>
      <c r="E25" s="25" t="s">
        <v>540</v>
      </c>
      <c r="F25" s="26">
        <v>45642</v>
      </c>
      <c r="G25" s="25">
        <v>3063419</v>
      </c>
      <c r="H25" s="23" t="s">
        <v>158</v>
      </c>
      <c r="I25" s="25" t="s">
        <v>159</v>
      </c>
      <c r="J25" s="27">
        <v>55</v>
      </c>
      <c r="K25" s="27">
        <v>48.91</v>
      </c>
      <c r="L25" s="27">
        <v>6.09</v>
      </c>
    </row>
    <row r="26" spans="1:12" ht="22.5" x14ac:dyDescent="0.2">
      <c r="A26" s="38">
        <v>182</v>
      </c>
      <c r="B26" s="22">
        <v>483</v>
      </c>
      <c r="C26" s="23" t="s">
        <v>539</v>
      </c>
      <c r="D26" s="24">
        <v>66559642</v>
      </c>
      <c r="E26" s="25" t="s">
        <v>540</v>
      </c>
      <c r="F26" s="26">
        <v>45642</v>
      </c>
      <c r="G26" s="25">
        <v>3063716</v>
      </c>
      <c r="H26" s="23" t="s">
        <v>541</v>
      </c>
      <c r="I26" s="25" t="s">
        <v>542</v>
      </c>
      <c r="J26" s="27">
        <v>127</v>
      </c>
      <c r="K26" s="27">
        <v>104.18</v>
      </c>
      <c r="L26" s="27">
        <v>22.82</v>
      </c>
    </row>
    <row r="27" spans="1:12" ht="22.5" x14ac:dyDescent="0.2">
      <c r="A27" s="38">
        <v>183</v>
      </c>
      <c r="B27" s="22">
        <v>483</v>
      </c>
      <c r="C27" s="23" t="s">
        <v>539</v>
      </c>
      <c r="D27" s="24">
        <v>66559642</v>
      </c>
      <c r="E27" s="25" t="s">
        <v>540</v>
      </c>
      <c r="F27" s="26">
        <v>45642</v>
      </c>
      <c r="G27" s="25">
        <v>3073863</v>
      </c>
      <c r="H27" s="23" t="s">
        <v>554</v>
      </c>
      <c r="I27" s="25" t="s">
        <v>555</v>
      </c>
      <c r="J27" s="27">
        <v>192</v>
      </c>
      <c r="K27" s="27">
        <v>166.24</v>
      </c>
      <c r="L27" s="27">
        <v>25.76</v>
      </c>
    </row>
    <row r="28" spans="1:12" ht="22.5" x14ac:dyDescent="0.2">
      <c r="A28" s="38">
        <v>184</v>
      </c>
      <c r="B28" s="22">
        <v>483</v>
      </c>
      <c r="C28" s="23" t="s">
        <v>539</v>
      </c>
      <c r="D28" s="24">
        <v>66559642</v>
      </c>
      <c r="E28" s="25" t="s">
        <v>540</v>
      </c>
      <c r="F28" s="26">
        <v>45642</v>
      </c>
      <c r="G28" s="25">
        <v>3075058</v>
      </c>
      <c r="H28" s="23" t="s">
        <v>549</v>
      </c>
      <c r="I28" s="25" t="s">
        <v>550</v>
      </c>
      <c r="J28" s="27">
        <v>122</v>
      </c>
      <c r="K28" s="27">
        <v>80.509999999999991</v>
      </c>
      <c r="L28" s="27">
        <v>41.49</v>
      </c>
    </row>
    <row r="29" spans="1:12" ht="22.5" x14ac:dyDescent="0.2">
      <c r="A29" s="38">
        <v>185</v>
      </c>
      <c r="B29" s="22">
        <v>483</v>
      </c>
      <c r="C29" s="23" t="s">
        <v>539</v>
      </c>
      <c r="D29" s="24">
        <v>66559642</v>
      </c>
      <c r="E29" s="25" t="s">
        <v>540</v>
      </c>
      <c r="F29" s="26">
        <v>45642</v>
      </c>
      <c r="G29" s="25">
        <v>3076254</v>
      </c>
      <c r="H29" s="23" t="s">
        <v>56</v>
      </c>
      <c r="I29" s="25" t="s">
        <v>57</v>
      </c>
      <c r="J29" s="27">
        <v>93</v>
      </c>
      <c r="K29" s="27">
        <v>80.37</v>
      </c>
      <c r="L29" s="27">
        <v>12.63</v>
      </c>
    </row>
    <row r="30" spans="1:12" ht="22.5" x14ac:dyDescent="0.2">
      <c r="A30" s="38">
        <v>186</v>
      </c>
      <c r="B30" s="22">
        <v>483</v>
      </c>
      <c r="C30" s="23" t="s">
        <v>539</v>
      </c>
      <c r="D30" s="24">
        <v>66559642</v>
      </c>
      <c r="E30" s="25" t="s">
        <v>540</v>
      </c>
      <c r="F30" s="26">
        <v>45642</v>
      </c>
      <c r="G30" s="25">
        <v>3076395</v>
      </c>
      <c r="H30" s="23" t="s">
        <v>160</v>
      </c>
      <c r="I30" s="25" t="s">
        <v>161</v>
      </c>
      <c r="J30" s="27">
        <v>58</v>
      </c>
      <c r="K30" s="27">
        <v>49.96</v>
      </c>
      <c r="L30" s="27">
        <v>8.0399999999999991</v>
      </c>
    </row>
    <row r="31" spans="1:12" ht="33.75" x14ac:dyDescent="0.2">
      <c r="A31" s="38">
        <v>187</v>
      </c>
      <c r="B31" s="22">
        <v>483</v>
      </c>
      <c r="C31" s="23" t="s">
        <v>539</v>
      </c>
      <c r="D31" s="24">
        <v>66559642</v>
      </c>
      <c r="E31" s="25" t="s">
        <v>540</v>
      </c>
      <c r="F31" s="26">
        <v>45642</v>
      </c>
      <c r="G31" s="25">
        <v>3076437</v>
      </c>
      <c r="H31" s="23" t="s">
        <v>191</v>
      </c>
      <c r="I31" s="25" t="s">
        <v>192</v>
      </c>
      <c r="J31" s="27">
        <v>79</v>
      </c>
      <c r="K31" s="27">
        <v>59.15</v>
      </c>
      <c r="L31" s="27">
        <v>19.850000000000001</v>
      </c>
    </row>
    <row r="32" spans="1:12" ht="33.75" x14ac:dyDescent="0.2">
      <c r="A32" s="38">
        <v>188</v>
      </c>
      <c r="B32" s="22">
        <v>483</v>
      </c>
      <c r="C32" s="23" t="s">
        <v>539</v>
      </c>
      <c r="D32" s="24">
        <v>66559642</v>
      </c>
      <c r="E32" s="25" t="s">
        <v>540</v>
      </c>
      <c r="F32" s="26">
        <v>45642</v>
      </c>
      <c r="G32" s="25">
        <v>3076486</v>
      </c>
      <c r="H32" s="23" t="s">
        <v>58</v>
      </c>
      <c r="I32" s="25" t="s">
        <v>59</v>
      </c>
      <c r="J32" s="27">
        <v>124</v>
      </c>
      <c r="K32" s="27">
        <v>100.48</v>
      </c>
      <c r="L32" s="27">
        <v>23.52</v>
      </c>
    </row>
    <row r="33" spans="1:14" ht="22.5" x14ac:dyDescent="0.2">
      <c r="A33" s="38">
        <v>189</v>
      </c>
      <c r="B33" s="22">
        <v>483</v>
      </c>
      <c r="C33" s="23" t="s">
        <v>539</v>
      </c>
      <c r="D33" s="24">
        <v>66559642</v>
      </c>
      <c r="E33" s="25" t="s">
        <v>540</v>
      </c>
      <c r="F33" s="26">
        <v>45642</v>
      </c>
      <c r="G33" s="25">
        <v>3077559</v>
      </c>
      <c r="H33" s="23" t="s">
        <v>60</v>
      </c>
      <c r="I33" s="25" t="s">
        <v>61</v>
      </c>
      <c r="J33" s="27">
        <v>109</v>
      </c>
      <c r="K33" s="27">
        <v>101.75</v>
      </c>
      <c r="L33" s="27">
        <v>7.25</v>
      </c>
    </row>
    <row r="34" spans="1:14" ht="22.5" x14ac:dyDescent="0.2">
      <c r="A34" s="38">
        <v>190</v>
      </c>
      <c r="B34" s="22">
        <v>483</v>
      </c>
      <c r="C34" s="23" t="s">
        <v>539</v>
      </c>
      <c r="D34" s="24">
        <v>66559642</v>
      </c>
      <c r="E34" s="25" t="s">
        <v>540</v>
      </c>
      <c r="F34" s="26">
        <v>45642</v>
      </c>
      <c r="G34" s="25">
        <v>3086055</v>
      </c>
      <c r="H34" s="23" t="s">
        <v>524</v>
      </c>
      <c r="I34" s="25" t="s">
        <v>525</v>
      </c>
      <c r="J34" s="27">
        <v>232</v>
      </c>
      <c r="K34" s="27">
        <v>217.75</v>
      </c>
      <c r="L34" s="27">
        <v>14.25</v>
      </c>
    </row>
    <row r="35" spans="1:14" ht="22.5" x14ac:dyDescent="0.2">
      <c r="A35" s="38">
        <v>191</v>
      </c>
      <c r="B35" s="22">
        <v>483</v>
      </c>
      <c r="C35" s="23" t="s">
        <v>539</v>
      </c>
      <c r="D35" s="24">
        <v>66559642</v>
      </c>
      <c r="E35" s="25" t="s">
        <v>540</v>
      </c>
      <c r="F35" s="26">
        <v>45642</v>
      </c>
      <c r="G35" s="25">
        <v>3086303</v>
      </c>
      <c r="H35" s="23" t="s">
        <v>62</v>
      </c>
      <c r="I35" s="25" t="s">
        <v>63</v>
      </c>
      <c r="J35" s="27">
        <v>87</v>
      </c>
      <c r="K35" s="27">
        <v>80.989999999999995</v>
      </c>
      <c r="L35" s="27">
        <v>6.01</v>
      </c>
    </row>
    <row r="36" spans="1:14" ht="22.5" x14ac:dyDescent="0.2">
      <c r="A36" s="38">
        <v>192</v>
      </c>
      <c r="B36" s="22">
        <v>483</v>
      </c>
      <c r="C36" s="23" t="s">
        <v>539</v>
      </c>
      <c r="D36" s="24">
        <v>66559642</v>
      </c>
      <c r="E36" s="25" t="s">
        <v>540</v>
      </c>
      <c r="F36" s="26">
        <v>45642</v>
      </c>
      <c r="G36" s="25">
        <v>3086428</v>
      </c>
      <c r="H36" s="23" t="s">
        <v>64</v>
      </c>
      <c r="I36" s="25" t="s">
        <v>65</v>
      </c>
      <c r="J36" s="27">
        <v>82</v>
      </c>
      <c r="K36" s="27">
        <v>73.59</v>
      </c>
      <c r="L36" s="27">
        <v>8.41</v>
      </c>
    </row>
    <row r="37" spans="1:14" ht="22.5" x14ac:dyDescent="0.2">
      <c r="A37" s="38">
        <v>193</v>
      </c>
      <c r="B37" s="22">
        <v>483</v>
      </c>
      <c r="C37" s="23" t="s">
        <v>539</v>
      </c>
      <c r="D37" s="24">
        <v>66559642</v>
      </c>
      <c r="E37" s="25" t="s">
        <v>540</v>
      </c>
      <c r="F37" s="26">
        <v>45642</v>
      </c>
      <c r="G37" s="25">
        <v>3088119</v>
      </c>
      <c r="H37" s="23" t="s">
        <v>66</v>
      </c>
      <c r="I37" s="25" t="s">
        <v>67</v>
      </c>
      <c r="J37" s="27">
        <v>62</v>
      </c>
      <c r="K37" s="27">
        <v>57.56</v>
      </c>
      <c r="L37" s="27">
        <v>4.4400000000000004</v>
      </c>
    </row>
    <row r="38" spans="1:14" ht="22.5" x14ac:dyDescent="0.2">
      <c r="A38" s="38">
        <v>194</v>
      </c>
      <c r="B38" s="22">
        <v>483</v>
      </c>
      <c r="C38" s="23" t="s">
        <v>539</v>
      </c>
      <c r="D38" s="24">
        <v>66559642</v>
      </c>
      <c r="E38" s="25" t="s">
        <v>540</v>
      </c>
      <c r="F38" s="26">
        <v>45642</v>
      </c>
      <c r="G38" s="25">
        <v>3095015</v>
      </c>
      <c r="H38" s="23" t="s">
        <v>543</v>
      </c>
      <c r="I38" s="25" t="s">
        <v>544</v>
      </c>
      <c r="J38" s="27">
        <v>234</v>
      </c>
      <c r="K38" s="27">
        <v>226.75</v>
      </c>
      <c r="L38" s="27">
        <v>7.25</v>
      </c>
    </row>
    <row r="39" spans="1:14" x14ac:dyDescent="0.2">
      <c r="B39" s="12"/>
      <c r="C39" s="28"/>
      <c r="D39" s="29"/>
      <c r="E39" s="12"/>
      <c r="F39" s="12"/>
      <c r="G39" s="12"/>
      <c r="H39" s="30"/>
      <c r="I39" s="30"/>
      <c r="J39" s="30"/>
      <c r="K39" s="11"/>
      <c r="L39" s="11"/>
    </row>
    <row r="40" spans="1:14" x14ac:dyDescent="0.2">
      <c r="B40" s="12"/>
      <c r="C40" s="28"/>
      <c r="D40" s="29"/>
      <c r="E40" s="15"/>
      <c r="F40" s="15"/>
      <c r="G40" s="15"/>
      <c r="H40" s="15"/>
      <c r="I40" s="30"/>
      <c r="J40" s="30"/>
      <c r="K40" s="11"/>
      <c r="L40" s="11"/>
    </row>
    <row r="41" spans="1:14" x14ac:dyDescent="0.2">
      <c r="B41" s="12"/>
      <c r="C41" s="28"/>
      <c r="D41" s="29"/>
      <c r="E41" s="12"/>
      <c r="F41" s="11"/>
      <c r="G41" s="11"/>
      <c r="H41" s="11"/>
      <c r="I41" s="30"/>
      <c r="J41" s="30"/>
      <c r="K41" s="11"/>
      <c r="L41" s="11"/>
    </row>
    <row r="42" spans="1:14" ht="13.5" thickBot="1" x14ac:dyDescent="0.25">
      <c r="B42" s="12"/>
      <c r="C42" s="28"/>
      <c r="D42" s="11" t="s">
        <v>70</v>
      </c>
      <c r="E42" s="31"/>
      <c r="F42" s="31"/>
      <c r="G42" s="31"/>
      <c r="H42" s="32"/>
      <c r="I42" s="11"/>
      <c r="J42" s="30"/>
      <c r="K42" s="11"/>
      <c r="L42" s="33">
        <v>207.81</v>
      </c>
      <c r="M42" s="34"/>
      <c r="N42" s="34"/>
    </row>
    <row r="43" spans="1:14" ht="13.5" thickTop="1" x14ac:dyDescent="0.2">
      <c r="B43" s="12"/>
      <c r="C43" s="28"/>
      <c r="D43" s="35"/>
      <c r="E43" s="31"/>
      <c r="F43" s="31"/>
      <c r="G43" s="31"/>
      <c r="H43" s="32"/>
      <c r="I43" s="11"/>
      <c r="J43" s="30"/>
      <c r="K43" s="11"/>
      <c r="L43" s="36"/>
    </row>
    <row r="47" spans="1:14" ht="59.45" customHeight="1" x14ac:dyDescent="0.2">
      <c r="C47" s="58"/>
      <c r="D47" s="58"/>
      <c r="E47" s="58"/>
      <c r="F47" s="58"/>
      <c r="G47" s="58"/>
      <c r="H47" s="58"/>
      <c r="I47" s="58"/>
      <c r="J47" s="58"/>
      <c r="K47" s="58"/>
    </row>
  </sheetData>
  <mergeCells count="5">
    <mergeCell ref="I14:J14"/>
    <mergeCell ref="B16:L16"/>
    <mergeCell ref="B17:L17"/>
    <mergeCell ref="J21:K21"/>
    <mergeCell ref="C47:K47"/>
  </mergeCells>
  <dataValidations count="1">
    <dataValidation type="list" allowBlank="1" showInputMessage="1" showErrorMessage="1" sqref="C19:D19" xr:uid="{A3CCFE81-ED33-4978-991B-99A2F1A7D86C}">
      <formula1>#REF!</formula1>
    </dataValidation>
  </dataValidations>
  <pageMargins left="0.25" right="0.25" top="0.5" bottom="0.5" header="0.3" footer="0.3"/>
  <pageSetup scale="92"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CEA58-8D48-475C-B98A-791C6453EC84}">
  <sheetPr>
    <tabColor rgb="FFFFFF00"/>
    <pageSetUpPr fitToPage="1"/>
  </sheetPr>
  <dimension ref="A1:O74"/>
  <sheetViews>
    <sheetView topLeftCell="B1" zoomScaleNormal="100" workbookViewId="0">
      <selection activeCell="G2" sqref="G2"/>
    </sheetView>
  </sheetViews>
  <sheetFormatPr defaultColWidth="8.85546875" defaultRowHeight="12.75" x14ac:dyDescent="0.2"/>
  <cols>
    <col min="1" max="1" width="8.85546875" style="2" hidden="1" customWidth="1"/>
    <col min="2" max="2" width="13.28515625" style="2" customWidth="1"/>
    <col min="3" max="3" width="14.5703125" style="2" customWidth="1"/>
    <col min="4" max="4" width="14" style="2" customWidth="1"/>
    <col min="5" max="5" width="18.42578125" style="2"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559</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45808</v>
      </c>
      <c r="C17" s="55"/>
      <c r="D17" s="55"/>
      <c r="E17" s="55"/>
      <c r="F17" s="55"/>
      <c r="G17" s="55"/>
      <c r="H17" s="55"/>
      <c r="I17" s="55"/>
      <c r="J17" s="55"/>
      <c r="K17" s="55"/>
      <c r="L17" s="55"/>
    </row>
    <row r="18" spans="1:15" x14ac:dyDescent="0.2">
      <c r="B18" s="11" t="s">
        <v>17</v>
      </c>
      <c r="C18" s="11"/>
      <c r="D18" s="11"/>
      <c r="E18" s="12"/>
      <c r="F18" s="11"/>
      <c r="G18" s="11"/>
      <c r="H18" s="11"/>
      <c r="I18" s="1"/>
      <c r="J18" s="11"/>
      <c r="K18" s="11"/>
      <c r="L18" s="11"/>
    </row>
    <row r="19" spans="1:15" x14ac:dyDescent="0.2">
      <c r="A19" s="2" t="s">
        <v>18</v>
      </c>
      <c r="B19" s="11" t="s">
        <v>19</v>
      </c>
      <c r="C19" s="14" t="s">
        <v>560</v>
      </c>
      <c r="D19" s="11"/>
      <c r="E19" s="12"/>
      <c r="F19" s="1"/>
      <c r="G19" s="1"/>
      <c r="H19" s="1"/>
      <c r="I19" s="1"/>
      <c r="J19" s="1"/>
      <c r="K19" s="1"/>
      <c r="L19" s="11"/>
    </row>
    <row r="20" spans="1:15" ht="13.5" thickBot="1" x14ac:dyDescent="0.25">
      <c r="A20" s="2">
        <v>41</v>
      </c>
      <c r="B20" s="11" t="s">
        <v>21</v>
      </c>
      <c r="C20" s="14">
        <v>3932</v>
      </c>
      <c r="D20" s="11"/>
      <c r="E20" s="12"/>
      <c r="F20" s="15"/>
      <c r="G20" s="15"/>
      <c r="H20" s="16"/>
      <c r="I20" s="16"/>
      <c r="J20" s="11"/>
      <c r="K20" s="11"/>
      <c r="L20" s="11"/>
    </row>
    <row r="21" spans="1:15" ht="13.9" customHeight="1" thickBot="1" x14ac:dyDescent="0.25">
      <c r="A21" s="2" t="s">
        <v>22</v>
      </c>
      <c r="B21" s="11" t="s">
        <v>23</v>
      </c>
      <c r="C21" s="14">
        <v>4274210</v>
      </c>
      <c r="E21" s="12"/>
      <c r="F21" s="15"/>
      <c r="G21" s="15"/>
      <c r="H21" s="16"/>
      <c r="I21" s="17" t="s">
        <v>24</v>
      </c>
      <c r="J21" s="63" t="s">
        <v>25</v>
      </c>
      <c r="K21" s="57"/>
      <c r="L21" s="11"/>
    </row>
    <row r="22" spans="1:15" x14ac:dyDescent="0.2">
      <c r="A22" s="2">
        <v>0</v>
      </c>
      <c r="B22" s="11" t="s">
        <v>26</v>
      </c>
      <c r="C22" s="14" t="s">
        <v>27</v>
      </c>
      <c r="D22" s="11"/>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5" x14ac:dyDescent="0.2">
      <c r="A25" s="21">
        <v>242</v>
      </c>
      <c r="B25" s="22">
        <v>483</v>
      </c>
      <c r="C25" s="23" t="s">
        <v>561</v>
      </c>
      <c r="D25" s="24">
        <v>67329698</v>
      </c>
      <c r="E25" s="25" t="s">
        <v>562</v>
      </c>
      <c r="F25" s="26">
        <v>45749</v>
      </c>
      <c r="G25" s="25">
        <v>3062650</v>
      </c>
      <c r="H25" s="23" t="s">
        <v>151</v>
      </c>
      <c r="I25" s="25" t="s">
        <v>152</v>
      </c>
      <c r="J25" s="27">
        <v>45</v>
      </c>
      <c r="K25" s="27">
        <v>35.93</v>
      </c>
      <c r="L25" s="27">
        <v>9.07</v>
      </c>
      <c r="N25" s="34"/>
      <c r="O25" s="34"/>
    </row>
    <row r="26" spans="1:15" x14ac:dyDescent="0.2">
      <c r="A26" s="21">
        <v>243</v>
      </c>
      <c r="B26" s="22">
        <v>483</v>
      </c>
      <c r="C26" s="23" t="s">
        <v>561</v>
      </c>
      <c r="D26" s="24">
        <v>67329698</v>
      </c>
      <c r="E26" s="25" t="s">
        <v>562</v>
      </c>
      <c r="F26" s="26">
        <v>45778</v>
      </c>
      <c r="G26" s="25">
        <v>3062650</v>
      </c>
      <c r="H26" s="23" t="s">
        <v>151</v>
      </c>
      <c r="I26" s="25" t="s">
        <v>152</v>
      </c>
      <c r="J26" s="27">
        <v>45</v>
      </c>
      <c r="K26" s="27">
        <v>35.93</v>
      </c>
      <c r="L26" s="27">
        <v>9.07</v>
      </c>
      <c r="N26" s="34"/>
      <c r="O26" s="34"/>
    </row>
    <row r="27" spans="1:15" x14ac:dyDescent="0.2">
      <c r="A27" s="21">
        <v>244</v>
      </c>
      <c r="B27" s="22">
        <v>483</v>
      </c>
      <c r="C27" s="23" t="s">
        <v>561</v>
      </c>
      <c r="D27" s="24">
        <v>67329698</v>
      </c>
      <c r="E27" s="25" t="s">
        <v>562</v>
      </c>
      <c r="F27" s="26">
        <v>45749</v>
      </c>
      <c r="G27" s="25">
        <v>3074085</v>
      </c>
      <c r="H27" s="23" t="s">
        <v>104</v>
      </c>
      <c r="I27" s="25" t="s">
        <v>105</v>
      </c>
      <c r="J27" s="27">
        <v>55</v>
      </c>
      <c r="K27" s="27">
        <v>46.54</v>
      </c>
      <c r="L27" s="27">
        <v>8.4600000000000009</v>
      </c>
      <c r="N27" s="34"/>
      <c r="O27" s="34"/>
    </row>
    <row r="28" spans="1:15" x14ac:dyDescent="0.2">
      <c r="A28" s="21">
        <v>245</v>
      </c>
      <c r="B28" s="22">
        <v>483</v>
      </c>
      <c r="C28" s="23" t="s">
        <v>561</v>
      </c>
      <c r="D28" s="24">
        <v>67329698</v>
      </c>
      <c r="E28" s="25" t="s">
        <v>562</v>
      </c>
      <c r="F28" s="26">
        <v>45763</v>
      </c>
      <c r="G28" s="25">
        <v>3074085</v>
      </c>
      <c r="H28" s="23" t="s">
        <v>104</v>
      </c>
      <c r="I28" s="25" t="s">
        <v>105</v>
      </c>
      <c r="J28" s="27">
        <v>55</v>
      </c>
      <c r="K28" s="27">
        <v>46.54</v>
      </c>
      <c r="L28" s="27">
        <v>8.4600000000000009</v>
      </c>
      <c r="N28" s="34"/>
      <c r="O28" s="34"/>
    </row>
    <row r="29" spans="1:15" x14ac:dyDescent="0.2">
      <c r="A29" s="21">
        <v>246</v>
      </c>
      <c r="B29" s="22">
        <v>483</v>
      </c>
      <c r="C29" s="23" t="s">
        <v>561</v>
      </c>
      <c r="D29" s="24">
        <v>67329698</v>
      </c>
      <c r="E29" s="25" t="s">
        <v>562</v>
      </c>
      <c r="F29" s="26">
        <v>45778</v>
      </c>
      <c r="G29" s="25">
        <v>3074085</v>
      </c>
      <c r="H29" s="23" t="s">
        <v>104</v>
      </c>
      <c r="I29" s="25" t="s">
        <v>105</v>
      </c>
      <c r="J29" s="27">
        <v>55</v>
      </c>
      <c r="K29" s="27">
        <v>46.54</v>
      </c>
      <c r="L29" s="27">
        <v>8.4600000000000009</v>
      </c>
      <c r="N29" s="34"/>
      <c r="O29" s="34"/>
    </row>
    <row r="30" spans="1:15" x14ac:dyDescent="0.2">
      <c r="A30" s="21">
        <v>247</v>
      </c>
      <c r="B30" s="22">
        <v>483</v>
      </c>
      <c r="C30" s="23" t="s">
        <v>561</v>
      </c>
      <c r="D30" s="24">
        <v>67329698</v>
      </c>
      <c r="E30" s="25" t="s">
        <v>562</v>
      </c>
      <c r="F30" s="26">
        <v>45749</v>
      </c>
      <c r="G30" s="25">
        <v>3074176</v>
      </c>
      <c r="H30" s="23" t="s">
        <v>54</v>
      </c>
      <c r="I30" s="25" t="s">
        <v>55</v>
      </c>
      <c r="J30" s="27">
        <v>93</v>
      </c>
      <c r="K30" s="27">
        <v>83.35</v>
      </c>
      <c r="L30" s="27">
        <v>9.65</v>
      </c>
      <c r="N30" s="34"/>
      <c r="O30" s="34"/>
    </row>
    <row r="31" spans="1:15" x14ac:dyDescent="0.2">
      <c r="A31" s="21">
        <v>248</v>
      </c>
      <c r="B31" s="22">
        <v>483</v>
      </c>
      <c r="C31" s="23" t="s">
        <v>561</v>
      </c>
      <c r="D31" s="24">
        <v>67329698</v>
      </c>
      <c r="E31" s="25" t="s">
        <v>562</v>
      </c>
      <c r="F31" s="26">
        <v>45778</v>
      </c>
      <c r="G31" s="25">
        <v>3074176</v>
      </c>
      <c r="H31" s="23" t="s">
        <v>54</v>
      </c>
      <c r="I31" s="25" t="s">
        <v>55</v>
      </c>
      <c r="J31" s="27">
        <v>93</v>
      </c>
      <c r="K31" s="27">
        <v>83.35</v>
      </c>
      <c r="L31" s="27">
        <v>9.65</v>
      </c>
      <c r="N31" s="34"/>
      <c r="O31" s="34"/>
    </row>
    <row r="32" spans="1:15" ht="22.5" x14ac:dyDescent="0.2">
      <c r="A32" s="21">
        <v>249</v>
      </c>
      <c r="B32" s="22">
        <v>483</v>
      </c>
      <c r="C32" s="23" t="s">
        <v>561</v>
      </c>
      <c r="D32" s="24">
        <v>67329698</v>
      </c>
      <c r="E32" s="25" t="s">
        <v>562</v>
      </c>
      <c r="F32" s="26">
        <v>45778</v>
      </c>
      <c r="G32" s="25">
        <v>3076262</v>
      </c>
      <c r="H32" s="23" t="s">
        <v>563</v>
      </c>
      <c r="I32" s="25" t="s">
        <v>564</v>
      </c>
      <c r="J32" s="27">
        <v>93</v>
      </c>
      <c r="K32" s="27">
        <v>61.489999999999995</v>
      </c>
      <c r="L32" s="27">
        <v>31.51</v>
      </c>
      <c r="N32" s="34"/>
      <c r="O32" s="34"/>
    </row>
    <row r="33" spans="1:15" ht="33.75" x14ac:dyDescent="0.2">
      <c r="A33" s="21">
        <v>250</v>
      </c>
      <c r="B33" s="22">
        <v>483</v>
      </c>
      <c r="C33" s="23" t="s">
        <v>561</v>
      </c>
      <c r="D33" s="24">
        <v>67329698</v>
      </c>
      <c r="E33" s="25" t="s">
        <v>562</v>
      </c>
      <c r="F33" s="26">
        <v>45778</v>
      </c>
      <c r="G33" s="25">
        <v>3076437</v>
      </c>
      <c r="H33" s="23" t="s">
        <v>191</v>
      </c>
      <c r="I33" s="25" t="s">
        <v>192</v>
      </c>
      <c r="J33" s="27">
        <v>79</v>
      </c>
      <c r="K33" s="27">
        <v>59.15</v>
      </c>
      <c r="L33" s="27">
        <v>19.850000000000001</v>
      </c>
      <c r="N33" s="34"/>
      <c r="O33" s="34"/>
    </row>
    <row r="34" spans="1:15" ht="33.75" x14ac:dyDescent="0.2">
      <c r="A34" s="21">
        <v>251</v>
      </c>
      <c r="B34" s="22">
        <v>483</v>
      </c>
      <c r="C34" s="23" t="s">
        <v>561</v>
      </c>
      <c r="D34" s="24">
        <v>67329698</v>
      </c>
      <c r="E34" s="25" t="s">
        <v>562</v>
      </c>
      <c r="F34" s="26">
        <v>45778</v>
      </c>
      <c r="G34" s="25">
        <v>3076486</v>
      </c>
      <c r="H34" s="23" t="s">
        <v>58</v>
      </c>
      <c r="I34" s="25" t="s">
        <v>59</v>
      </c>
      <c r="J34" s="27">
        <v>124</v>
      </c>
      <c r="K34" s="27">
        <v>100.48</v>
      </c>
      <c r="L34" s="27">
        <v>23.52</v>
      </c>
      <c r="N34" s="34"/>
      <c r="O34" s="34"/>
    </row>
    <row r="35" spans="1:15" x14ac:dyDescent="0.2">
      <c r="A35" s="21">
        <v>252</v>
      </c>
      <c r="B35" s="22">
        <v>483</v>
      </c>
      <c r="C35" s="23" t="s">
        <v>561</v>
      </c>
      <c r="D35" s="24">
        <v>67329698</v>
      </c>
      <c r="E35" s="25" t="s">
        <v>562</v>
      </c>
      <c r="F35" s="26">
        <v>45749</v>
      </c>
      <c r="G35" s="25">
        <v>3077559</v>
      </c>
      <c r="H35" s="23" t="s">
        <v>60</v>
      </c>
      <c r="I35" s="25" t="s">
        <v>61</v>
      </c>
      <c r="J35" s="27">
        <v>109</v>
      </c>
      <c r="K35" s="27">
        <v>101.75</v>
      </c>
      <c r="L35" s="27">
        <v>7.25</v>
      </c>
      <c r="N35" s="34"/>
      <c r="O35" s="34"/>
    </row>
    <row r="36" spans="1:15" x14ac:dyDescent="0.2">
      <c r="A36" s="21">
        <v>253</v>
      </c>
      <c r="B36" s="22">
        <v>483</v>
      </c>
      <c r="C36" s="23" t="s">
        <v>561</v>
      </c>
      <c r="D36" s="24">
        <v>67329698</v>
      </c>
      <c r="E36" s="25" t="s">
        <v>562</v>
      </c>
      <c r="F36" s="26">
        <v>45763</v>
      </c>
      <c r="G36" s="25">
        <v>3077559</v>
      </c>
      <c r="H36" s="23" t="s">
        <v>60</v>
      </c>
      <c r="I36" s="25" t="s">
        <v>61</v>
      </c>
      <c r="J36" s="27">
        <v>109</v>
      </c>
      <c r="K36" s="27">
        <v>101.75</v>
      </c>
      <c r="L36" s="27">
        <v>7.25</v>
      </c>
      <c r="N36" s="34"/>
      <c r="O36" s="34"/>
    </row>
    <row r="37" spans="1:15" x14ac:dyDescent="0.2">
      <c r="A37" s="21">
        <v>254</v>
      </c>
      <c r="B37" s="22">
        <v>483</v>
      </c>
      <c r="C37" s="23" t="s">
        <v>561</v>
      </c>
      <c r="D37" s="24">
        <v>67329698</v>
      </c>
      <c r="E37" s="25" t="s">
        <v>562</v>
      </c>
      <c r="F37" s="26">
        <v>45778</v>
      </c>
      <c r="G37" s="25">
        <v>3077559</v>
      </c>
      <c r="H37" s="23" t="s">
        <v>60</v>
      </c>
      <c r="I37" s="25" t="s">
        <v>61</v>
      </c>
      <c r="J37" s="27">
        <v>109</v>
      </c>
      <c r="K37" s="27">
        <v>101.75</v>
      </c>
      <c r="L37" s="27">
        <v>7.25</v>
      </c>
      <c r="N37" s="34"/>
      <c r="O37" s="34"/>
    </row>
    <row r="38" spans="1:15" ht="22.5" x14ac:dyDescent="0.2">
      <c r="A38" s="21">
        <v>255</v>
      </c>
      <c r="B38" s="22">
        <v>483</v>
      </c>
      <c r="C38" s="23" t="s">
        <v>561</v>
      </c>
      <c r="D38" s="24">
        <v>67329698</v>
      </c>
      <c r="E38" s="25" t="s">
        <v>562</v>
      </c>
      <c r="F38" s="26">
        <v>45778</v>
      </c>
      <c r="G38" s="25">
        <v>3088119</v>
      </c>
      <c r="H38" s="23" t="s">
        <v>66</v>
      </c>
      <c r="I38" s="25" t="s">
        <v>67</v>
      </c>
      <c r="J38" s="27">
        <v>62</v>
      </c>
      <c r="K38" s="27">
        <v>57.56</v>
      </c>
      <c r="L38" s="27">
        <v>4.4400000000000004</v>
      </c>
      <c r="N38" s="34"/>
      <c r="O38" s="34"/>
    </row>
    <row r="39" spans="1:15" ht="22.5" x14ac:dyDescent="0.2">
      <c r="A39" s="21">
        <v>256</v>
      </c>
      <c r="B39" s="22">
        <v>483</v>
      </c>
      <c r="C39" s="23" t="s">
        <v>561</v>
      </c>
      <c r="D39" s="24">
        <v>67329698</v>
      </c>
      <c r="E39" s="25" t="s">
        <v>562</v>
      </c>
      <c r="F39" s="26">
        <v>45749</v>
      </c>
      <c r="G39" s="25">
        <v>7301021</v>
      </c>
      <c r="H39" s="23" t="s">
        <v>68</v>
      </c>
      <c r="I39" s="25" t="s">
        <v>69</v>
      </c>
      <c r="J39" s="27">
        <v>189</v>
      </c>
      <c r="K39" s="27">
        <v>124.97</v>
      </c>
      <c r="L39" s="27">
        <v>64.03</v>
      </c>
      <c r="N39" s="34"/>
      <c r="O39" s="34"/>
    </row>
    <row r="40" spans="1:15" ht="22.5" x14ac:dyDescent="0.2">
      <c r="A40" s="21">
        <v>257</v>
      </c>
      <c r="B40" s="22">
        <v>483</v>
      </c>
      <c r="C40" s="23" t="s">
        <v>561</v>
      </c>
      <c r="D40" s="24">
        <v>67329698</v>
      </c>
      <c r="E40" s="25" t="s">
        <v>562</v>
      </c>
      <c r="F40" s="26">
        <v>45778</v>
      </c>
      <c r="G40" s="25">
        <v>7301021</v>
      </c>
      <c r="H40" s="23" t="s">
        <v>68</v>
      </c>
      <c r="I40" s="25" t="s">
        <v>69</v>
      </c>
      <c r="J40" s="27">
        <v>189</v>
      </c>
      <c r="K40" s="27">
        <v>124.97</v>
      </c>
      <c r="L40" s="27">
        <v>64.03</v>
      </c>
      <c r="N40" s="34"/>
      <c r="O40" s="34"/>
    </row>
    <row r="41" spans="1:15" x14ac:dyDescent="0.2">
      <c r="A41" s="21">
        <v>258</v>
      </c>
      <c r="B41" s="22">
        <v>483</v>
      </c>
      <c r="C41" s="23" t="s">
        <v>565</v>
      </c>
      <c r="D41" s="24">
        <v>67792085</v>
      </c>
      <c r="E41" s="25" t="s">
        <v>566</v>
      </c>
      <c r="F41" s="26">
        <v>45770</v>
      </c>
      <c r="G41" s="25">
        <v>3062650</v>
      </c>
      <c r="H41" s="23" t="s">
        <v>151</v>
      </c>
      <c r="I41" s="25" t="s">
        <v>152</v>
      </c>
      <c r="J41" s="27">
        <v>45</v>
      </c>
      <c r="K41" s="27">
        <v>35.93</v>
      </c>
      <c r="L41" s="27">
        <v>9.07</v>
      </c>
      <c r="N41" s="34"/>
      <c r="O41" s="34"/>
    </row>
    <row r="42" spans="1:15" x14ac:dyDescent="0.2">
      <c r="A42" s="21">
        <v>259</v>
      </c>
      <c r="B42" s="22">
        <v>483</v>
      </c>
      <c r="C42" s="23" t="s">
        <v>565</v>
      </c>
      <c r="D42" s="24">
        <v>67792085</v>
      </c>
      <c r="E42" s="25" t="s">
        <v>566</v>
      </c>
      <c r="F42" s="26">
        <v>45770</v>
      </c>
      <c r="G42" s="25">
        <v>3074085</v>
      </c>
      <c r="H42" s="23" t="s">
        <v>104</v>
      </c>
      <c r="I42" s="25" t="s">
        <v>105</v>
      </c>
      <c r="J42" s="27">
        <v>55</v>
      </c>
      <c r="K42" s="27">
        <v>46.54</v>
      </c>
      <c r="L42" s="27">
        <v>8.4600000000000009</v>
      </c>
      <c r="N42" s="34"/>
      <c r="O42" s="34"/>
    </row>
    <row r="43" spans="1:15" x14ac:dyDescent="0.2">
      <c r="A43" s="21">
        <v>260</v>
      </c>
      <c r="B43" s="22">
        <v>483</v>
      </c>
      <c r="C43" s="23" t="s">
        <v>565</v>
      </c>
      <c r="D43" s="24">
        <v>67792085</v>
      </c>
      <c r="E43" s="25" t="s">
        <v>566</v>
      </c>
      <c r="F43" s="26">
        <v>45784</v>
      </c>
      <c r="G43" s="25">
        <v>3074085</v>
      </c>
      <c r="H43" s="23" t="s">
        <v>104</v>
      </c>
      <c r="I43" s="25" t="s">
        <v>105</v>
      </c>
      <c r="J43" s="27">
        <v>55</v>
      </c>
      <c r="K43" s="27">
        <v>46.54</v>
      </c>
      <c r="L43" s="27">
        <v>8.4600000000000009</v>
      </c>
      <c r="N43" s="34"/>
      <c r="O43" s="34"/>
    </row>
    <row r="44" spans="1:15" x14ac:dyDescent="0.2">
      <c r="A44" s="21">
        <v>261</v>
      </c>
      <c r="B44" s="22">
        <v>483</v>
      </c>
      <c r="C44" s="23" t="s">
        <v>565</v>
      </c>
      <c r="D44" s="24">
        <v>67792085</v>
      </c>
      <c r="E44" s="25" t="s">
        <v>566</v>
      </c>
      <c r="F44" s="26">
        <v>45770</v>
      </c>
      <c r="G44" s="25">
        <v>3074176</v>
      </c>
      <c r="H44" s="23" t="s">
        <v>54</v>
      </c>
      <c r="I44" s="25" t="s">
        <v>55</v>
      </c>
      <c r="J44" s="27">
        <v>93</v>
      </c>
      <c r="K44" s="27">
        <v>83.35</v>
      </c>
      <c r="L44" s="27">
        <v>9.65</v>
      </c>
      <c r="N44" s="34"/>
      <c r="O44" s="34"/>
    </row>
    <row r="45" spans="1:15" ht="33.75" x14ac:dyDescent="0.2">
      <c r="A45" s="21">
        <v>262</v>
      </c>
      <c r="B45" s="22">
        <v>483</v>
      </c>
      <c r="C45" s="23" t="s">
        <v>565</v>
      </c>
      <c r="D45" s="24">
        <v>67792085</v>
      </c>
      <c r="E45" s="25" t="s">
        <v>566</v>
      </c>
      <c r="F45" s="26">
        <v>45770</v>
      </c>
      <c r="G45" s="25">
        <v>3076437</v>
      </c>
      <c r="H45" s="23" t="s">
        <v>191</v>
      </c>
      <c r="I45" s="25" t="s">
        <v>192</v>
      </c>
      <c r="J45" s="27">
        <v>79</v>
      </c>
      <c r="K45" s="27">
        <v>59.15</v>
      </c>
      <c r="L45" s="27">
        <v>19.850000000000001</v>
      </c>
      <c r="N45" s="34"/>
      <c r="O45" s="34"/>
    </row>
    <row r="46" spans="1:15" ht="33.75" x14ac:dyDescent="0.2">
      <c r="A46" s="21">
        <v>263</v>
      </c>
      <c r="B46" s="22">
        <v>483</v>
      </c>
      <c r="C46" s="23" t="s">
        <v>565</v>
      </c>
      <c r="D46" s="24">
        <v>67792085</v>
      </c>
      <c r="E46" s="25" t="s">
        <v>566</v>
      </c>
      <c r="F46" s="26">
        <v>45770</v>
      </c>
      <c r="G46" s="25">
        <v>3076486</v>
      </c>
      <c r="H46" s="23" t="s">
        <v>58</v>
      </c>
      <c r="I46" s="25" t="s">
        <v>59</v>
      </c>
      <c r="J46" s="27">
        <v>124</v>
      </c>
      <c r="K46" s="27">
        <v>100.48</v>
      </c>
      <c r="L46" s="27">
        <v>23.52</v>
      </c>
      <c r="N46" s="34"/>
      <c r="O46" s="34"/>
    </row>
    <row r="47" spans="1:15" x14ac:dyDescent="0.2">
      <c r="A47" s="21">
        <v>264</v>
      </c>
      <c r="B47" s="22">
        <v>483</v>
      </c>
      <c r="C47" s="23" t="s">
        <v>565</v>
      </c>
      <c r="D47" s="24">
        <v>67792085</v>
      </c>
      <c r="E47" s="25" t="s">
        <v>566</v>
      </c>
      <c r="F47" s="26">
        <v>45770</v>
      </c>
      <c r="G47" s="25">
        <v>3077559</v>
      </c>
      <c r="H47" s="23" t="s">
        <v>60</v>
      </c>
      <c r="I47" s="25" t="s">
        <v>61</v>
      </c>
      <c r="J47" s="27">
        <v>109</v>
      </c>
      <c r="K47" s="27">
        <v>101.75</v>
      </c>
      <c r="L47" s="27">
        <v>7.25</v>
      </c>
      <c r="N47" s="34"/>
      <c r="O47" s="34"/>
    </row>
    <row r="48" spans="1:15" x14ac:dyDescent="0.2">
      <c r="A48" s="21">
        <v>265</v>
      </c>
      <c r="B48" s="22">
        <v>483</v>
      </c>
      <c r="C48" s="23" t="s">
        <v>565</v>
      </c>
      <c r="D48" s="24">
        <v>67792085</v>
      </c>
      <c r="E48" s="25" t="s">
        <v>566</v>
      </c>
      <c r="F48" s="26">
        <v>45784</v>
      </c>
      <c r="G48" s="25">
        <v>3077559</v>
      </c>
      <c r="H48" s="23" t="s">
        <v>60</v>
      </c>
      <c r="I48" s="25" t="s">
        <v>61</v>
      </c>
      <c r="J48" s="27">
        <v>109</v>
      </c>
      <c r="K48" s="27">
        <v>101.75</v>
      </c>
      <c r="L48" s="27">
        <v>7.25</v>
      </c>
      <c r="N48" s="34"/>
      <c r="O48" s="34"/>
    </row>
    <row r="49" spans="1:15" ht="22.5" x14ac:dyDescent="0.2">
      <c r="A49" s="21">
        <v>266</v>
      </c>
      <c r="B49" s="22">
        <v>483</v>
      </c>
      <c r="C49" s="23" t="s">
        <v>565</v>
      </c>
      <c r="D49" s="24">
        <v>67792085</v>
      </c>
      <c r="E49" s="25" t="s">
        <v>566</v>
      </c>
      <c r="F49" s="26">
        <v>45770</v>
      </c>
      <c r="G49" s="25">
        <v>3088127</v>
      </c>
      <c r="H49" s="23" t="s">
        <v>121</v>
      </c>
      <c r="I49" s="25" t="s">
        <v>122</v>
      </c>
      <c r="J49" s="27">
        <v>30</v>
      </c>
      <c r="K49" s="27">
        <v>26.85</v>
      </c>
      <c r="L49" s="27">
        <v>3.15</v>
      </c>
      <c r="N49" s="34"/>
      <c r="O49" s="34"/>
    </row>
    <row r="50" spans="1:15" ht="22.5" x14ac:dyDescent="0.2">
      <c r="A50" s="21">
        <v>267</v>
      </c>
      <c r="B50" s="22">
        <v>483</v>
      </c>
      <c r="C50" s="23" t="s">
        <v>565</v>
      </c>
      <c r="D50" s="24">
        <v>67792085</v>
      </c>
      <c r="E50" s="25" t="s">
        <v>566</v>
      </c>
      <c r="F50" s="26">
        <v>45770</v>
      </c>
      <c r="G50" s="25">
        <v>7301021</v>
      </c>
      <c r="H50" s="23" t="s">
        <v>68</v>
      </c>
      <c r="I50" s="25" t="s">
        <v>69</v>
      </c>
      <c r="J50" s="27">
        <v>189</v>
      </c>
      <c r="K50" s="27">
        <v>124.97</v>
      </c>
      <c r="L50" s="27">
        <v>64.03</v>
      </c>
      <c r="N50" s="34"/>
      <c r="O50" s="34"/>
    </row>
    <row r="51" spans="1:15" x14ac:dyDescent="0.2">
      <c r="A51" s="21">
        <v>268</v>
      </c>
      <c r="B51" s="22">
        <v>483</v>
      </c>
      <c r="C51" s="23" t="s">
        <v>565</v>
      </c>
      <c r="D51" s="24">
        <v>67793422</v>
      </c>
      <c r="E51" s="25" t="s">
        <v>566</v>
      </c>
      <c r="F51" s="26">
        <v>45798</v>
      </c>
      <c r="G51" s="25">
        <v>3074085</v>
      </c>
      <c r="H51" s="23" t="s">
        <v>104</v>
      </c>
      <c r="I51" s="25" t="s">
        <v>105</v>
      </c>
      <c r="J51" s="27">
        <v>55</v>
      </c>
      <c r="K51" s="27">
        <v>46.54</v>
      </c>
      <c r="L51" s="27">
        <v>8.4600000000000009</v>
      </c>
      <c r="N51" s="34"/>
      <c r="O51" s="34"/>
    </row>
    <row r="52" spans="1:15" x14ac:dyDescent="0.2">
      <c r="A52" s="21">
        <v>269</v>
      </c>
      <c r="B52" s="22">
        <v>483</v>
      </c>
      <c r="C52" s="23" t="s">
        <v>565</v>
      </c>
      <c r="D52" s="24">
        <v>67793422</v>
      </c>
      <c r="E52" s="25" t="s">
        <v>566</v>
      </c>
      <c r="F52" s="26">
        <v>45798</v>
      </c>
      <c r="G52" s="25">
        <v>3074192</v>
      </c>
      <c r="H52" s="23" t="s">
        <v>175</v>
      </c>
      <c r="I52" s="25" t="s">
        <v>176</v>
      </c>
      <c r="J52" s="27">
        <v>202</v>
      </c>
      <c r="K52" s="27">
        <v>183.25</v>
      </c>
      <c r="L52" s="27">
        <v>18.75</v>
      </c>
      <c r="N52" s="34"/>
      <c r="O52" s="34"/>
    </row>
    <row r="53" spans="1:15" x14ac:dyDescent="0.2">
      <c r="A53" s="21">
        <v>270</v>
      </c>
      <c r="B53" s="22">
        <v>483</v>
      </c>
      <c r="C53" s="23" t="s">
        <v>565</v>
      </c>
      <c r="D53" s="24">
        <v>67793422</v>
      </c>
      <c r="E53" s="25" t="s">
        <v>566</v>
      </c>
      <c r="F53" s="26">
        <v>45798</v>
      </c>
      <c r="G53" s="25">
        <v>3077559</v>
      </c>
      <c r="H53" s="23" t="s">
        <v>60</v>
      </c>
      <c r="I53" s="25" t="s">
        <v>61</v>
      </c>
      <c r="J53" s="27">
        <v>109</v>
      </c>
      <c r="K53" s="27">
        <v>101.75</v>
      </c>
      <c r="L53" s="27">
        <v>7.25</v>
      </c>
      <c r="N53" s="34"/>
      <c r="O53" s="34"/>
    </row>
    <row r="54" spans="1:15" ht="22.5" x14ac:dyDescent="0.2">
      <c r="A54" s="21">
        <v>271</v>
      </c>
      <c r="B54" s="22">
        <v>483</v>
      </c>
      <c r="C54" s="23" t="s">
        <v>565</v>
      </c>
      <c r="D54" s="24">
        <v>67793422</v>
      </c>
      <c r="E54" s="25" t="s">
        <v>566</v>
      </c>
      <c r="F54" s="26">
        <v>45798</v>
      </c>
      <c r="G54" s="25">
        <v>7301021</v>
      </c>
      <c r="H54" s="23" t="s">
        <v>68</v>
      </c>
      <c r="I54" s="25" t="s">
        <v>69</v>
      </c>
      <c r="J54" s="27">
        <v>189</v>
      </c>
      <c r="K54" s="27">
        <v>124.97</v>
      </c>
      <c r="L54" s="27">
        <v>64.03</v>
      </c>
      <c r="N54" s="34"/>
      <c r="O54" s="34"/>
    </row>
    <row r="55" spans="1:15" x14ac:dyDescent="0.2">
      <c r="A55" s="21">
        <v>272</v>
      </c>
      <c r="B55" s="22">
        <v>483</v>
      </c>
      <c r="C55" s="23" t="s">
        <v>561</v>
      </c>
      <c r="D55" s="24">
        <v>67611046</v>
      </c>
      <c r="E55" s="25" t="s">
        <v>562</v>
      </c>
      <c r="F55" s="26">
        <v>45805</v>
      </c>
      <c r="G55" s="25">
        <v>3062650</v>
      </c>
      <c r="H55" s="23" t="s">
        <v>151</v>
      </c>
      <c r="I55" s="25" t="s">
        <v>152</v>
      </c>
      <c r="J55" s="27">
        <v>45</v>
      </c>
      <c r="K55" s="27">
        <v>35.93</v>
      </c>
      <c r="L55" s="27">
        <v>9.07</v>
      </c>
      <c r="N55" s="34"/>
      <c r="O55" s="34"/>
    </row>
    <row r="56" spans="1:15" x14ac:dyDescent="0.2">
      <c r="A56" s="21">
        <v>273</v>
      </c>
      <c r="B56" s="22">
        <v>483</v>
      </c>
      <c r="C56" s="23" t="s">
        <v>561</v>
      </c>
      <c r="D56" s="24">
        <v>67611046</v>
      </c>
      <c r="E56" s="25" t="s">
        <v>562</v>
      </c>
      <c r="F56" s="26">
        <v>45791</v>
      </c>
      <c r="G56" s="25">
        <v>3074085</v>
      </c>
      <c r="H56" s="23" t="s">
        <v>104</v>
      </c>
      <c r="I56" s="25" t="s">
        <v>105</v>
      </c>
      <c r="J56" s="27">
        <v>55</v>
      </c>
      <c r="K56" s="27">
        <v>46.54</v>
      </c>
      <c r="L56" s="27">
        <v>8.4600000000000009</v>
      </c>
      <c r="N56" s="34"/>
      <c r="O56" s="34"/>
    </row>
    <row r="57" spans="1:15" x14ac:dyDescent="0.2">
      <c r="A57" s="21">
        <v>274</v>
      </c>
      <c r="B57" s="22">
        <v>483</v>
      </c>
      <c r="C57" s="23" t="s">
        <v>561</v>
      </c>
      <c r="D57" s="24">
        <v>67611046</v>
      </c>
      <c r="E57" s="25" t="s">
        <v>562</v>
      </c>
      <c r="F57" s="26">
        <v>45805</v>
      </c>
      <c r="G57" s="25">
        <v>3074085</v>
      </c>
      <c r="H57" s="23" t="s">
        <v>104</v>
      </c>
      <c r="I57" s="25" t="s">
        <v>105</v>
      </c>
      <c r="J57" s="27">
        <v>55</v>
      </c>
      <c r="K57" s="27">
        <v>46.54</v>
      </c>
      <c r="L57" s="27">
        <v>8.4600000000000009</v>
      </c>
      <c r="N57" s="34"/>
      <c r="O57" s="34"/>
    </row>
    <row r="58" spans="1:15" x14ac:dyDescent="0.2">
      <c r="A58" s="21">
        <v>275</v>
      </c>
      <c r="B58" s="22">
        <v>483</v>
      </c>
      <c r="C58" s="23" t="s">
        <v>561</v>
      </c>
      <c r="D58" s="24">
        <v>67611046</v>
      </c>
      <c r="E58" s="25" t="s">
        <v>562</v>
      </c>
      <c r="F58" s="26">
        <v>45805</v>
      </c>
      <c r="G58" s="25">
        <v>3074176</v>
      </c>
      <c r="H58" s="23" t="s">
        <v>54</v>
      </c>
      <c r="I58" s="25" t="s">
        <v>55</v>
      </c>
      <c r="J58" s="27">
        <v>93</v>
      </c>
      <c r="K58" s="27">
        <v>83.35</v>
      </c>
      <c r="L58" s="27">
        <v>9.65</v>
      </c>
      <c r="N58" s="34"/>
      <c r="O58" s="34"/>
    </row>
    <row r="59" spans="1:15" x14ac:dyDescent="0.2">
      <c r="A59" s="21">
        <v>276</v>
      </c>
      <c r="B59" s="22">
        <v>483</v>
      </c>
      <c r="C59" s="23" t="s">
        <v>561</v>
      </c>
      <c r="D59" s="24">
        <v>67611046</v>
      </c>
      <c r="E59" s="25" t="s">
        <v>562</v>
      </c>
      <c r="F59" s="26">
        <v>45805</v>
      </c>
      <c r="G59" s="25">
        <v>3074192</v>
      </c>
      <c r="H59" s="23" t="s">
        <v>175</v>
      </c>
      <c r="I59" s="25" t="s">
        <v>176</v>
      </c>
      <c r="J59" s="27">
        <v>202</v>
      </c>
      <c r="K59" s="27">
        <v>183.25</v>
      </c>
      <c r="L59" s="27">
        <v>18.75</v>
      </c>
      <c r="N59" s="34"/>
      <c r="O59" s="34"/>
    </row>
    <row r="60" spans="1:15" ht="22.5" x14ac:dyDescent="0.2">
      <c r="A60" s="21">
        <v>277</v>
      </c>
      <c r="B60" s="22">
        <v>483</v>
      </c>
      <c r="C60" s="23" t="s">
        <v>561</v>
      </c>
      <c r="D60" s="24">
        <v>67611046</v>
      </c>
      <c r="E60" s="25" t="s">
        <v>562</v>
      </c>
      <c r="F60" s="26">
        <v>45805</v>
      </c>
      <c r="G60" s="25">
        <v>3076254</v>
      </c>
      <c r="H60" s="23" t="s">
        <v>56</v>
      </c>
      <c r="I60" s="25" t="s">
        <v>57</v>
      </c>
      <c r="J60" s="27">
        <v>93</v>
      </c>
      <c r="K60" s="27">
        <v>80.37</v>
      </c>
      <c r="L60" s="27">
        <v>12.63</v>
      </c>
      <c r="N60" s="34"/>
      <c r="O60" s="34"/>
    </row>
    <row r="61" spans="1:15" ht="33.75" x14ac:dyDescent="0.2">
      <c r="A61" s="21">
        <v>278</v>
      </c>
      <c r="B61" s="22">
        <v>483</v>
      </c>
      <c r="C61" s="23" t="s">
        <v>561</v>
      </c>
      <c r="D61" s="24">
        <v>67611046</v>
      </c>
      <c r="E61" s="25" t="s">
        <v>562</v>
      </c>
      <c r="F61" s="26">
        <v>45805</v>
      </c>
      <c r="G61" s="25">
        <v>3076437</v>
      </c>
      <c r="H61" s="23" t="s">
        <v>191</v>
      </c>
      <c r="I61" s="25" t="s">
        <v>192</v>
      </c>
      <c r="J61" s="27">
        <v>79</v>
      </c>
      <c r="K61" s="27">
        <v>59.15</v>
      </c>
      <c r="L61" s="27">
        <v>19.850000000000001</v>
      </c>
      <c r="N61" s="34"/>
      <c r="O61" s="34"/>
    </row>
    <row r="62" spans="1:15" ht="33.75" x14ac:dyDescent="0.2">
      <c r="A62" s="21">
        <v>279</v>
      </c>
      <c r="B62" s="22">
        <v>483</v>
      </c>
      <c r="C62" s="23" t="s">
        <v>561</v>
      </c>
      <c r="D62" s="24">
        <v>67611046</v>
      </c>
      <c r="E62" s="25" t="s">
        <v>562</v>
      </c>
      <c r="F62" s="26">
        <v>45805</v>
      </c>
      <c r="G62" s="25">
        <v>3076486</v>
      </c>
      <c r="H62" s="23" t="s">
        <v>58</v>
      </c>
      <c r="I62" s="25" t="s">
        <v>59</v>
      </c>
      <c r="J62" s="27">
        <v>124</v>
      </c>
      <c r="K62" s="27">
        <v>100.48</v>
      </c>
      <c r="L62" s="27">
        <v>23.52</v>
      </c>
      <c r="N62" s="34"/>
      <c r="O62" s="34"/>
    </row>
    <row r="63" spans="1:15" x14ac:dyDescent="0.2">
      <c r="A63" s="21">
        <v>280</v>
      </c>
      <c r="B63" s="22">
        <v>483</v>
      </c>
      <c r="C63" s="23" t="s">
        <v>561</v>
      </c>
      <c r="D63" s="24">
        <v>67611046</v>
      </c>
      <c r="E63" s="25" t="s">
        <v>562</v>
      </c>
      <c r="F63" s="26">
        <v>45791</v>
      </c>
      <c r="G63" s="25">
        <v>3077559</v>
      </c>
      <c r="H63" s="23" t="s">
        <v>60</v>
      </c>
      <c r="I63" s="25" t="s">
        <v>61</v>
      </c>
      <c r="J63" s="27">
        <v>109</v>
      </c>
      <c r="K63" s="27">
        <v>101.75</v>
      </c>
      <c r="L63" s="27">
        <v>7.25</v>
      </c>
      <c r="N63" s="34"/>
      <c r="O63" s="34"/>
    </row>
    <row r="64" spans="1:15" x14ac:dyDescent="0.2">
      <c r="A64" s="21">
        <v>281</v>
      </c>
      <c r="B64" s="22">
        <v>483</v>
      </c>
      <c r="C64" s="23" t="s">
        <v>561</v>
      </c>
      <c r="D64" s="24">
        <v>67611046</v>
      </c>
      <c r="E64" s="25" t="s">
        <v>562</v>
      </c>
      <c r="F64" s="26">
        <v>45805</v>
      </c>
      <c r="G64" s="25">
        <v>3077559</v>
      </c>
      <c r="H64" s="23" t="s">
        <v>60</v>
      </c>
      <c r="I64" s="25" t="s">
        <v>61</v>
      </c>
      <c r="J64" s="27">
        <v>109</v>
      </c>
      <c r="K64" s="27">
        <v>101.75</v>
      </c>
      <c r="L64" s="27">
        <v>7.25</v>
      </c>
      <c r="N64" s="34"/>
      <c r="O64" s="34"/>
    </row>
    <row r="65" spans="1:15" ht="22.5" x14ac:dyDescent="0.2">
      <c r="A65" s="21">
        <v>282</v>
      </c>
      <c r="B65" s="22">
        <v>483</v>
      </c>
      <c r="C65" s="23" t="s">
        <v>561</v>
      </c>
      <c r="D65" s="24">
        <v>67611046</v>
      </c>
      <c r="E65" s="25" t="s">
        <v>562</v>
      </c>
      <c r="F65" s="26">
        <v>45805</v>
      </c>
      <c r="G65" s="25">
        <v>7301021</v>
      </c>
      <c r="H65" s="23" t="s">
        <v>68</v>
      </c>
      <c r="I65" s="25" t="s">
        <v>69</v>
      </c>
      <c r="J65" s="27">
        <v>189</v>
      </c>
      <c r="K65" s="27">
        <v>124.97</v>
      </c>
      <c r="L65" s="27">
        <v>64.03</v>
      </c>
      <c r="N65" s="34"/>
      <c r="O65" s="34"/>
    </row>
    <row r="66" spans="1:15" x14ac:dyDescent="0.2">
      <c r="B66" s="12"/>
      <c r="C66" s="28"/>
      <c r="D66" s="29"/>
      <c r="E66" s="12"/>
      <c r="F66" s="12"/>
      <c r="G66" s="12"/>
      <c r="H66" s="30"/>
      <c r="I66" s="30"/>
      <c r="J66" s="30"/>
      <c r="K66" s="36"/>
      <c r="L66" s="11"/>
    </row>
    <row r="67" spans="1:15" x14ac:dyDescent="0.2">
      <c r="B67" s="12"/>
      <c r="C67" s="28"/>
      <c r="D67" s="29"/>
      <c r="E67" s="15"/>
      <c r="F67" s="15"/>
      <c r="G67" s="15"/>
      <c r="H67" s="15"/>
      <c r="I67" s="30"/>
      <c r="J67" s="30"/>
      <c r="K67" s="11"/>
      <c r="L67" s="11"/>
    </row>
    <row r="68" spans="1:15" x14ac:dyDescent="0.2">
      <c r="B68" s="12"/>
      <c r="C68" s="28"/>
      <c r="D68" s="29"/>
      <c r="E68" s="12"/>
      <c r="F68" s="11"/>
      <c r="G68" s="11"/>
      <c r="H68" s="11"/>
      <c r="I68" s="30"/>
      <c r="J68" s="30"/>
      <c r="K68" s="11"/>
      <c r="L68" s="11"/>
    </row>
    <row r="69" spans="1:15" ht="13.5" thickBot="1" x14ac:dyDescent="0.25">
      <c r="B69" s="12"/>
      <c r="C69" s="28"/>
      <c r="D69" s="11" t="s">
        <v>70</v>
      </c>
      <c r="E69" s="31"/>
      <c r="F69" s="31"/>
      <c r="G69" s="31"/>
      <c r="H69" s="32"/>
      <c r="I69" s="11"/>
      <c r="J69" s="30"/>
      <c r="K69" s="11"/>
      <c r="L69" s="33">
        <v>740.05000000000007</v>
      </c>
    </row>
    <row r="70" spans="1:15" ht="13.5" thickTop="1" x14ac:dyDescent="0.2">
      <c r="B70" s="12"/>
      <c r="C70" s="28"/>
      <c r="D70" s="35"/>
      <c r="E70" s="31"/>
      <c r="F70" s="31"/>
      <c r="G70" s="31"/>
      <c r="H70" s="32"/>
      <c r="I70" s="11"/>
      <c r="J70" s="30"/>
      <c r="K70" s="11"/>
      <c r="L70" s="36"/>
    </row>
    <row r="74" spans="1:15" ht="59.65" customHeight="1" x14ac:dyDescent="0.25">
      <c r="C74"/>
      <c r="D74"/>
      <c r="E74"/>
      <c r="F74"/>
      <c r="G74"/>
      <c r="H74"/>
      <c r="I74"/>
      <c r="J74"/>
      <c r="K74"/>
    </row>
  </sheetData>
  <mergeCells count="4">
    <mergeCell ref="I14:J14"/>
    <mergeCell ref="B16:L16"/>
    <mergeCell ref="B17:L17"/>
    <mergeCell ref="J21:K21"/>
  </mergeCells>
  <dataValidations count="1">
    <dataValidation type="list" allowBlank="1" showInputMessage="1" showErrorMessage="1" sqref="C19:D19" xr:uid="{76A272A8-7C48-45C9-B14C-B947D1A2E15D}">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952D7-1047-42B3-AE7A-3FACD023CAA7}">
  <sheetPr>
    <tabColor rgb="FFFFFF00"/>
    <pageSetUpPr fitToPage="1"/>
  </sheetPr>
  <dimension ref="A1:O44"/>
  <sheetViews>
    <sheetView topLeftCell="B1" zoomScaleNormal="100" workbookViewId="0">
      <selection activeCell="G2" sqref="G2"/>
    </sheetView>
  </sheetViews>
  <sheetFormatPr defaultColWidth="8.85546875" defaultRowHeight="12.75" x14ac:dyDescent="0.2"/>
  <cols>
    <col min="1" max="1" width="8.85546875" style="2" hidden="1" customWidth="1"/>
    <col min="2" max="2" width="13.28515625" style="2" customWidth="1"/>
    <col min="3" max="3" width="14.5703125" style="2" customWidth="1"/>
    <col min="4" max="4" width="14" style="2" customWidth="1"/>
    <col min="5" max="5" width="18.42578125" style="2"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567</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45657</v>
      </c>
      <c r="C17" s="55"/>
      <c r="D17" s="55"/>
      <c r="E17" s="55"/>
      <c r="F17" s="55"/>
      <c r="G17" s="55"/>
      <c r="H17" s="55"/>
      <c r="I17" s="55"/>
      <c r="J17" s="55"/>
      <c r="K17" s="55"/>
      <c r="L17" s="55"/>
    </row>
    <row r="18" spans="1:15" x14ac:dyDescent="0.2">
      <c r="B18" s="11" t="s">
        <v>17</v>
      </c>
      <c r="C18" s="11"/>
      <c r="D18" s="11"/>
      <c r="E18" s="12"/>
      <c r="F18" s="11"/>
      <c r="G18" s="11"/>
      <c r="H18" s="11"/>
      <c r="I18" s="1"/>
      <c r="J18" s="11"/>
      <c r="K18" s="11"/>
      <c r="L18" s="11"/>
    </row>
    <row r="19" spans="1:15" x14ac:dyDescent="0.2">
      <c r="A19" s="2" t="s">
        <v>18</v>
      </c>
      <c r="B19" s="11" t="s">
        <v>19</v>
      </c>
      <c r="C19" s="14" t="s">
        <v>568</v>
      </c>
      <c r="D19" s="11"/>
      <c r="E19" s="12"/>
      <c r="F19" s="1"/>
      <c r="G19" s="1"/>
      <c r="H19" s="1"/>
      <c r="I19" s="1"/>
      <c r="J19" s="1"/>
      <c r="K19" s="1"/>
      <c r="L19" s="11"/>
    </row>
    <row r="20" spans="1:15" ht="13.5" thickBot="1" x14ac:dyDescent="0.25">
      <c r="A20" s="2">
        <v>11</v>
      </c>
      <c r="B20" s="11" t="s">
        <v>21</v>
      </c>
      <c r="C20" s="14">
        <v>3768</v>
      </c>
      <c r="D20" s="11"/>
      <c r="E20" s="12"/>
      <c r="F20" s="15"/>
      <c r="G20" s="15"/>
      <c r="H20" s="16"/>
      <c r="I20" s="16"/>
      <c r="J20" s="11"/>
      <c r="K20" s="11"/>
      <c r="L20" s="11"/>
    </row>
    <row r="21" spans="1:15" ht="13.9" customHeight="1" thickBot="1" x14ac:dyDescent="0.25">
      <c r="A21" s="2" t="s">
        <v>22</v>
      </c>
      <c r="B21" s="11" t="s">
        <v>23</v>
      </c>
      <c r="C21" s="14">
        <v>4275090</v>
      </c>
      <c r="E21" s="12"/>
      <c r="F21" s="15"/>
      <c r="G21" s="15"/>
      <c r="H21" s="16"/>
      <c r="I21" s="17" t="s">
        <v>24</v>
      </c>
      <c r="J21" s="63" t="s">
        <v>25</v>
      </c>
      <c r="K21" s="57"/>
      <c r="L21" s="11"/>
    </row>
    <row r="22" spans="1:15" x14ac:dyDescent="0.2">
      <c r="A22" s="2">
        <v>0</v>
      </c>
      <c r="B22" s="11" t="s">
        <v>26</v>
      </c>
      <c r="C22" s="14" t="s">
        <v>27</v>
      </c>
      <c r="D22" s="11"/>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5" ht="22.5" x14ac:dyDescent="0.2">
      <c r="A25" s="38">
        <v>375</v>
      </c>
      <c r="B25" s="22">
        <v>483</v>
      </c>
      <c r="C25" s="23" t="s">
        <v>569</v>
      </c>
      <c r="D25" s="24">
        <v>66646381</v>
      </c>
      <c r="E25" s="25" t="s">
        <v>570</v>
      </c>
      <c r="F25" s="26">
        <v>45643</v>
      </c>
      <c r="G25" s="25">
        <v>3024395</v>
      </c>
      <c r="H25" s="23" t="s">
        <v>240</v>
      </c>
      <c r="I25" s="25" t="s">
        <v>241</v>
      </c>
      <c r="J25" s="27">
        <v>230</v>
      </c>
      <c r="K25" s="27">
        <v>170.02</v>
      </c>
      <c r="L25" s="27">
        <v>59.98</v>
      </c>
      <c r="N25" s="34"/>
      <c r="O25" s="34"/>
    </row>
    <row r="26" spans="1:15" ht="22.5" x14ac:dyDescent="0.2">
      <c r="A26" s="38">
        <v>376</v>
      </c>
      <c r="B26" s="22">
        <v>483</v>
      </c>
      <c r="C26" s="23" t="s">
        <v>569</v>
      </c>
      <c r="D26" s="24">
        <v>66646381</v>
      </c>
      <c r="E26" s="25" t="s">
        <v>570</v>
      </c>
      <c r="F26" s="26">
        <v>45643</v>
      </c>
      <c r="G26" s="25">
        <v>3076254</v>
      </c>
      <c r="H26" s="23" t="s">
        <v>56</v>
      </c>
      <c r="I26" s="25" t="s">
        <v>57</v>
      </c>
      <c r="J26" s="27">
        <v>93</v>
      </c>
      <c r="K26" s="27">
        <v>80.37</v>
      </c>
      <c r="L26" s="27">
        <v>12.63</v>
      </c>
      <c r="N26" s="34"/>
      <c r="O26" s="34"/>
    </row>
    <row r="27" spans="1:15" ht="33.75" x14ac:dyDescent="0.2">
      <c r="A27" s="38">
        <v>377</v>
      </c>
      <c r="B27" s="22">
        <v>483</v>
      </c>
      <c r="C27" s="23" t="s">
        <v>569</v>
      </c>
      <c r="D27" s="24">
        <v>66646381</v>
      </c>
      <c r="E27" s="25" t="s">
        <v>570</v>
      </c>
      <c r="F27" s="26">
        <v>45643</v>
      </c>
      <c r="G27" s="25">
        <v>3076411</v>
      </c>
      <c r="H27" s="23" t="s">
        <v>165</v>
      </c>
      <c r="I27" s="25" t="s">
        <v>166</v>
      </c>
      <c r="J27" s="27">
        <v>94</v>
      </c>
      <c r="K27" s="27">
        <v>70.28</v>
      </c>
      <c r="L27" s="27">
        <v>23.72</v>
      </c>
      <c r="N27" s="34"/>
      <c r="O27" s="34"/>
    </row>
    <row r="28" spans="1:15" ht="22.5" x14ac:dyDescent="0.2">
      <c r="A28" s="38">
        <v>378</v>
      </c>
      <c r="B28" s="22">
        <v>483</v>
      </c>
      <c r="C28" s="23" t="s">
        <v>569</v>
      </c>
      <c r="D28" s="24">
        <v>66646381</v>
      </c>
      <c r="E28" s="25" t="s">
        <v>570</v>
      </c>
      <c r="F28" s="26">
        <v>45643</v>
      </c>
      <c r="G28" s="25">
        <v>3076460</v>
      </c>
      <c r="H28" s="23" t="s">
        <v>199</v>
      </c>
      <c r="I28" s="25" t="s">
        <v>200</v>
      </c>
      <c r="J28" s="27">
        <v>245</v>
      </c>
      <c r="K28" s="27">
        <v>227.54</v>
      </c>
      <c r="L28" s="27">
        <v>17.46</v>
      </c>
      <c r="N28" s="34"/>
      <c r="O28" s="34"/>
    </row>
    <row r="29" spans="1:15" ht="33.75" x14ac:dyDescent="0.2">
      <c r="A29" s="38">
        <v>379</v>
      </c>
      <c r="B29" s="22">
        <v>483</v>
      </c>
      <c r="C29" s="23" t="s">
        <v>569</v>
      </c>
      <c r="D29" s="24">
        <v>66646381</v>
      </c>
      <c r="E29" s="25" t="s">
        <v>570</v>
      </c>
      <c r="F29" s="26">
        <v>45643</v>
      </c>
      <c r="G29" s="25">
        <v>3076486</v>
      </c>
      <c r="H29" s="23" t="s">
        <v>58</v>
      </c>
      <c r="I29" s="25" t="s">
        <v>59</v>
      </c>
      <c r="J29" s="27">
        <v>124</v>
      </c>
      <c r="K29" s="27">
        <v>100.48</v>
      </c>
      <c r="L29" s="27">
        <v>23.52</v>
      </c>
      <c r="N29" s="34"/>
      <c r="O29" s="34"/>
    </row>
    <row r="30" spans="1:15" ht="22.5" x14ac:dyDescent="0.2">
      <c r="A30" s="38">
        <v>380</v>
      </c>
      <c r="B30" s="22">
        <v>483</v>
      </c>
      <c r="C30" s="23" t="s">
        <v>569</v>
      </c>
      <c r="D30" s="24">
        <v>66646381</v>
      </c>
      <c r="E30" s="25" t="s">
        <v>570</v>
      </c>
      <c r="F30" s="26">
        <v>45643</v>
      </c>
      <c r="G30" s="25">
        <v>3078219</v>
      </c>
      <c r="H30" s="23" t="s">
        <v>242</v>
      </c>
      <c r="I30" s="25" t="s">
        <v>243</v>
      </c>
      <c r="J30" s="27">
        <v>107</v>
      </c>
      <c r="K30" s="27">
        <v>90.13</v>
      </c>
      <c r="L30" s="27">
        <v>16.87</v>
      </c>
      <c r="N30" s="34"/>
      <c r="O30" s="34"/>
    </row>
    <row r="31" spans="1:15" ht="22.5" x14ac:dyDescent="0.2">
      <c r="A31" s="38">
        <v>381</v>
      </c>
      <c r="B31" s="22">
        <v>483</v>
      </c>
      <c r="C31" s="23" t="s">
        <v>569</v>
      </c>
      <c r="D31" s="24">
        <v>66646381</v>
      </c>
      <c r="E31" s="25" t="s">
        <v>570</v>
      </c>
      <c r="F31" s="26">
        <v>45643</v>
      </c>
      <c r="G31" s="25">
        <v>3078243</v>
      </c>
      <c r="H31" s="23" t="s">
        <v>181</v>
      </c>
      <c r="I31" s="25" t="s">
        <v>182</v>
      </c>
      <c r="J31" s="27">
        <v>163</v>
      </c>
      <c r="K31" s="27">
        <v>143.02000000000001</v>
      </c>
      <c r="L31" s="27">
        <v>19.98</v>
      </c>
      <c r="N31" s="34"/>
      <c r="O31" s="34"/>
    </row>
    <row r="32" spans="1:15" ht="22.5" x14ac:dyDescent="0.2">
      <c r="A32" s="38">
        <v>382</v>
      </c>
      <c r="B32" s="22">
        <v>483</v>
      </c>
      <c r="C32" s="23" t="s">
        <v>569</v>
      </c>
      <c r="D32" s="24">
        <v>66646381</v>
      </c>
      <c r="E32" s="25" t="s">
        <v>570</v>
      </c>
      <c r="F32" s="26">
        <v>45643</v>
      </c>
      <c r="G32" s="25">
        <v>3078342</v>
      </c>
      <c r="H32" s="23" t="s">
        <v>246</v>
      </c>
      <c r="I32" s="25" t="s">
        <v>247</v>
      </c>
      <c r="J32" s="27">
        <v>190</v>
      </c>
      <c r="K32" s="27">
        <v>170.81</v>
      </c>
      <c r="L32" s="27">
        <v>19.190000000000001</v>
      </c>
      <c r="N32" s="34"/>
      <c r="O32" s="34"/>
    </row>
    <row r="33" spans="1:15" ht="22.5" x14ac:dyDescent="0.2">
      <c r="A33" s="38">
        <v>383</v>
      </c>
      <c r="B33" s="22">
        <v>483</v>
      </c>
      <c r="C33" s="23" t="s">
        <v>569</v>
      </c>
      <c r="D33" s="24">
        <v>66646381</v>
      </c>
      <c r="E33" s="25" t="s">
        <v>570</v>
      </c>
      <c r="F33" s="26">
        <v>45643</v>
      </c>
      <c r="G33" s="25">
        <v>3087228</v>
      </c>
      <c r="H33" s="23" t="s">
        <v>183</v>
      </c>
      <c r="I33" s="25" t="s">
        <v>184</v>
      </c>
      <c r="J33" s="27">
        <v>129</v>
      </c>
      <c r="K33" s="27">
        <v>114.53999999999999</v>
      </c>
      <c r="L33" s="27">
        <v>14.46</v>
      </c>
      <c r="N33" s="34"/>
      <c r="O33" s="34"/>
    </row>
    <row r="34" spans="1:15" ht="33.75" x14ac:dyDescent="0.2">
      <c r="A34" s="38">
        <v>384</v>
      </c>
      <c r="B34" s="22">
        <v>483</v>
      </c>
      <c r="C34" s="23" t="s">
        <v>569</v>
      </c>
      <c r="D34" s="24">
        <v>66646381</v>
      </c>
      <c r="E34" s="25" t="s">
        <v>570</v>
      </c>
      <c r="F34" s="26">
        <v>45643</v>
      </c>
      <c r="G34" s="25">
        <v>3112224</v>
      </c>
      <c r="H34" s="23" t="s">
        <v>571</v>
      </c>
      <c r="I34" s="25" t="s">
        <v>572</v>
      </c>
      <c r="J34" s="27">
        <v>341</v>
      </c>
      <c r="K34" s="27">
        <v>254.23000000000002</v>
      </c>
      <c r="L34" s="27">
        <v>86.77</v>
      </c>
      <c r="N34" s="34"/>
      <c r="O34" s="34"/>
    </row>
    <row r="35" spans="1:15" ht="22.5" x14ac:dyDescent="0.2">
      <c r="A35" s="38">
        <v>385</v>
      </c>
      <c r="B35" s="22">
        <v>483</v>
      </c>
      <c r="C35" s="23" t="s">
        <v>569</v>
      </c>
      <c r="D35" s="24">
        <v>66646381</v>
      </c>
      <c r="E35" s="25" t="s">
        <v>570</v>
      </c>
      <c r="F35" s="26">
        <v>45643</v>
      </c>
      <c r="G35" s="25">
        <v>3112240</v>
      </c>
      <c r="H35" s="23" t="s">
        <v>573</v>
      </c>
      <c r="I35" s="25" t="s">
        <v>574</v>
      </c>
      <c r="J35" s="27">
        <v>187</v>
      </c>
      <c r="K35" s="27">
        <v>127.02000000000001</v>
      </c>
      <c r="L35" s="27">
        <v>59.98</v>
      </c>
      <c r="N35" s="34"/>
      <c r="O35" s="34"/>
    </row>
    <row r="36" spans="1:15" x14ac:dyDescent="0.2">
      <c r="B36" s="12"/>
      <c r="C36" s="28"/>
      <c r="D36" s="29"/>
      <c r="E36" s="12"/>
      <c r="F36" s="12"/>
      <c r="G36" s="12"/>
      <c r="H36" s="30"/>
      <c r="I36" s="30"/>
      <c r="J36" s="30"/>
      <c r="K36" s="36"/>
      <c r="L36" s="11"/>
    </row>
    <row r="37" spans="1:15" x14ac:dyDescent="0.2">
      <c r="B37" s="12"/>
      <c r="C37" s="28"/>
      <c r="D37" s="29"/>
      <c r="E37" s="15"/>
      <c r="F37" s="15"/>
      <c r="G37" s="15"/>
      <c r="H37" s="15"/>
      <c r="I37" s="30"/>
      <c r="J37" s="30"/>
      <c r="K37" s="11"/>
      <c r="L37" s="11"/>
    </row>
    <row r="38" spans="1:15" x14ac:dyDescent="0.2">
      <c r="B38" s="12"/>
      <c r="C38" s="28"/>
      <c r="D38" s="29"/>
      <c r="E38" s="12"/>
      <c r="F38" s="11"/>
      <c r="G38" s="11"/>
      <c r="H38" s="11"/>
      <c r="I38" s="30"/>
      <c r="J38" s="30"/>
      <c r="K38" s="11"/>
      <c r="L38" s="11"/>
    </row>
    <row r="39" spans="1:15" ht="13.5" thickBot="1" x14ac:dyDescent="0.25">
      <c r="B39" s="12"/>
      <c r="C39" s="28"/>
      <c r="D39" s="11" t="s">
        <v>70</v>
      </c>
      <c r="E39" s="31"/>
      <c r="F39" s="31"/>
      <c r="G39" s="31"/>
      <c r="H39" s="32"/>
      <c r="I39" s="11"/>
      <c r="J39" s="30"/>
      <c r="K39" s="11"/>
      <c r="L39" s="33">
        <v>354.56</v>
      </c>
    </row>
    <row r="40" spans="1:15" ht="13.5" thickTop="1" x14ac:dyDescent="0.2">
      <c r="B40" s="12"/>
      <c r="C40" s="28"/>
      <c r="D40" s="35"/>
      <c r="E40" s="31"/>
      <c r="F40" s="31"/>
      <c r="G40" s="31"/>
      <c r="H40" s="32"/>
      <c r="I40" s="11"/>
      <c r="J40" s="30"/>
      <c r="K40" s="11"/>
      <c r="L40" s="36"/>
    </row>
    <row r="44" spans="1:15" ht="59.65" customHeight="1" x14ac:dyDescent="0.25">
      <c r="C44" s="39"/>
      <c r="D44" s="39"/>
      <c r="E44" s="39"/>
      <c r="F44" s="39"/>
      <c r="G44" s="39"/>
      <c r="H44" s="39"/>
      <c r="I44" s="39"/>
      <c r="J44" s="39"/>
      <c r="K44" s="39"/>
    </row>
  </sheetData>
  <mergeCells count="4">
    <mergeCell ref="I14:J14"/>
    <mergeCell ref="B16:L16"/>
    <mergeCell ref="B17:L17"/>
    <mergeCell ref="J21:K21"/>
  </mergeCells>
  <dataValidations count="1">
    <dataValidation type="list" allowBlank="1" showInputMessage="1" showErrorMessage="1" sqref="C19:D19" xr:uid="{1409BE4D-608E-48DD-90E5-06D18F9CC4AE}">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8B2B9-DB07-4886-9516-FDEEC56335E3}">
  <sheetPr>
    <tabColor rgb="FFFFFF00"/>
    <pageSetUpPr fitToPage="1"/>
  </sheetPr>
  <dimension ref="A1:O52"/>
  <sheetViews>
    <sheetView topLeftCell="B1" zoomScaleNormal="100" workbookViewId="0">
      <selection activeCell="G2" sqref="G2"/>
    </sheetView>
  </sheetViews>
  <sheetFormatPr defaultColWidth="8.85546875" defaultRowHeight="12.75" x14ac:dyDescent="0.2"/>
  <cols>
    <col min="1" max="1" width="8.85546875" style="2" hidden="1" customWidth="1"/>
    <col min="2" max="2" width="13.28515625" style="2" customWidth="1"/>
    <col min="3" max="3" width="15" style="2" customWidth="1"/>
    <col min="4" max="4" width="14" style="2" customWidth="1"/>
    <col min="5" max="5" width="18.42578125" style="2"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575</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45808</v>
      </c>
      <c r="C17" s="55"/>
      <c r="D17" s="55"/>
      <c r="E17" s="55"/>
      <c r="F17" s="55"/>
      <c r="G17" s="55"/>
      <c r="H17" s="55"/>
      <c r="I17" s="55"/>
      <c r="J17" s="55"/>
      <c r="K17" s="55"/>
      <c r="L17" s="55"/>
    </row>
    <row r="18" spans="1:15" x14ac:dyDescent="0.2">
      <c r="B18" s="11" t="s">
        <v>17</v>
      </c>
      <c r="C18" s="11"/>
      <c r="D18" s="11"/>
      <c r="E18" s="12"/>
      <c r="F18" s="11"/>
      <c r="G18" s="11"/>
      <c r="H18" s="11"/>
      <c r="I18" s="1"/>
      <c r="J18" s="11"/>
      <c r="K18" s="11"/>
      <c r="L18" s="11"/>
    </row>
    <row r="19" spans="1:15" x14ac:dyDescent="0.2">
      <c r="A19" s="2" t="s">
        <v>18</v>
      </c>
      <c r="B19" s="11" t="s">
        <v>19</v>
      </c>
      <c r="C19" s="14" t="s">
        <v>576</v>
      </c>
      <c r="D19" s="11"/>
      <c r="E19" s="12"/>
      <c r="F19" s="1"/>
      <c r="G19" s="1"/>
      <c r="H19" s="1"/>
      <c r="I19" s="1"/>
      <c r="J19" s="1"/>
      <c r="K19" s="1"/>
      <c r="L19" s="11"/>
    </row>
    <row r="20" spans="1:15" ht="13.5" thickBot="1" x14ac:dyDescent="0.25">
      <c r="A20" s="2">
        <v>19</v>
      </c>
      <c r="B20" s="11" t="s">
        <v>21</v>
      </c>
      <c r="C20" s="14">
        <v>2006796061</v>
      </c>
      <c r="D20" s="11"/>
      <c r="E20" s="12"/>
      <c r="F20" s="15"/>
      <c r="G20" s="15"/>
      <c r="H20" s="16"/>
      <c r="I20" s="16"/>
      <c r="J20" s="11"/>
      <c r="K20" s="11"/>
      <c r="L20" s="11"/>
    </row>
    <row r="21" spans="1:15" ht="13.9" customHeight="1" thickBot="1" x14ac:dyDescent="0.25">
      <c r="A21" s="2" t="s">
        <v>22</v>
      </c>
      <c r="B21" s="11" t="s">
        <v>23</v>
      </c>
      <c r="C21" s="14">
        <v>4253580</v>
      </c>
      <c r="E21" s="12"/>
      <c r="F21" s="15"/>
      <c r="G21" s="15"/>
      <c r="H21" s="16"/>
      <c r="I21" s="17" t="s">
        <v>24</v>
      </c>
      <c r="J21" s="63" t="s">
        <v>25</v>
      </c>
      <c r="K21" s="57"/>
      <c r="L21" s="11"/>
    </row>
    <row r="22" spans="1:15" x14ac:dyDescent="0.2">
      <c r="A22" s="2">
        <v>0</v>
      </c>
      <c r="B22" s="11" t="s">
        <v>26</v>
      </c>
      <c r="C22" s="14" t="s">
        <v>27</v>
      </c>
      <c r="D22" s="11"/>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5" ht="22.5" x14ac:dyDescent="0.2">
      <c r="A25" s="21">
        <v>463</v>
      </c>
      <c r="B25" s="22">
        <v>483</v>
      </c>
      <c r="C25" s="23" t="s">
        <v>577</v>
      </c>
      <c r="D25" s="24">
        <v>67529602</v>
      </c>
      <c r="E25" s="25" t="s">
        <v>578</v>
      </c>
      <c r="F25" s="26">
        <v>45782</v>
      </c>
      <c r="G25" s="25">
        <v>3076254</v>
      </c>
      <c r="H25" s="23" t="s">
        <v>56</v>
      </c>
      <c r="I25" s="25" t="s">
        <v>57</v>
      </c>
      <c r="J25" s="27">
        <v>93</v>
      </c>
      <c r="K25" s="27">
        <v>80.37</v>
      </c>
      <c r="L25" s="27">
        <v>12.63</v>
      </c>
      <c r="N25" s="34"/>
      <c r="O25" s="34"/>
    </row>
    <row r="26" spans="1:15" ht="33.75" x14ac:dyDescent="0.2">
      <c r="A26" s="21">
        <v>464</v>
      </c>
      <c r="B26" s="22">
        <v>483</v>
      </c>
      <c r="C26" s="23" t="s">
        <v>577</v>
      </c>
      <c r="D26" s="24">
        <v>67529602</v>
      </c>
      <c r="E26" s="25" t="s">
        <v>578</v>
      </c>
      <c r="F26" s="26">
        <v>45782</v>
      </c>
      <c r="G26" s="25">
        <v>3076437</v>
      </c>
      <c r="H26" s="23" t="s">
        <v>191</v>
      </c>
      <c r="I26" s="25" t="s">
        <v>192</v>
      </c>
      <c r="J26" s="27">
        <v>79</v>
      </c>
      <c r="K26" s="27">
        <v>59.15</v>
      </c>
      <c r="L26" s="27">
        <v>19.850000000000001</v>
      </c>
      <c r="N26" s="34"/>
      <c r="O26" s="34"/>
    </row>
    <row r="27" spans="1:15" ht="33.75" x14ac:dyDescent="0.2">
      <c r="A27" s="21">
        <v>465</v>
      </c>
      <c r="B27" s="22">
        <v>483</v>
      </c>
      <c r="C27" s="23" t="s">
        <v>577</v>
      </c>
      <c r="D27" s="24">
        <v>67529602</v>
      </c>
      <c r="E27" s="25" t="s">
        <v>578</v>
      </c>
      <c r="F27" s="26">
        <v>45782</v>
      </c>
      <c r="G27" s="25">
        <v>3076486</v>
      </c>
      <c r="H27" s="23" t="s">
        <v>58</v>
      </c>
      <c r="I27" s="25" t="s">
        <v>59</v>
      </c>
      <c r="J27" s="27">
        <v>124</v>
      </c>
      <c r="K27" s="27">
        <v>100.48</v>
      </c>
      <c r="L27" s="27">
        <v>23.52</v>
      </c>
      <c r="N27" s="34"/>
      <c r="O27" s="34"/>
    </row>
    <row r="28" spans="1:15" ht="22.5" x14ac:dyDescent="0.2">
      <c r="A28" s="21">
        <v>466</v>
      </c>
      <c r="B28" s="22">
        <v>483</v>
      </c>
      <c r="C28" s="23" t="s">
        <v>577</v>
      </c>
      <c r="D28" s="24">
        <v>67529602</v>
      </c>
      <c r="E28" s="25" t="s">
        <v>578</v>
      </c>
      <c r="F28" s="26">
        <v>45782</v>
      </c>
      <c r="G28" s="25">
        <v>3086303</v>
      </c>
      <c r="H28" s="23" t="s">
        <v>62</v>
      </c>
      <c r="I28" s="25" t="s">
        <v>63</v>
      </c>
      <c r="J28" s="27">
        <v>87</v>
      </c>
      <c r="K28" s="27">
        <v>80.989999999999995</v>
      </c>
      <c r="L28" s="27">
        <v>6.01</v>
      </c>
      <c r="N28" s="34"/>
      <c r="O28" s="34"/>
    </row>
    <row r="29" spans="1:15" ht="22.5" x14ac:dyDescent="0.2">
      <c r="A29" s="21">
        <v>467</v>
      </c>
      <c r="B29" s="22">
        <v>483</v>
      </c>
      <c r="C29" s="23" t="s">
        <v>577</v>
      </c>
      <c r="D29" s="24">
        <v>67529602</v>
      </c>
      <c r="E29" s="25" t="s">
        <v>578</v>
      </c>
      <c r="F29" s="26">
        <v>45782</v>
      </c>
      <c r="G29" s="25">
        <v>3086428</v>
      </c>
      <c r="H29" s="23" t="s">
        <v>64</v>
      </c>
      <c r="I29" s="25" t="s">
        <v>65</v>
      </c>
      <c r="J29" s="27">
        <v>82</v>
      </c>
      <c r="K29" s="27">
        <v>73.59</v>
      </c>
      <c r="L29" s="27">
        <v>8.41</v>
      </c>
      <c r="N29" s="34"/>
      <c r="O29" s="34"/>
    </row>
    <row r="30" spans="1:15" ht="22.5" x14ac:dyDescent="0.2">
      <c r="A30" s="21">
        <v>468</v>
      </c>
      <c r="B30" s="22">
        <v>483</v>
      </c>
      <c r="C30" s="23" t="s">
        <v>579</v>
      </c>
      <c r="D30" s="24">
        <v>67397224</v>
      </c>
      <c r="E30" s="25" t="s">
        <v>580</v>
      </c>
      <c r="F30" s="26">
        <v>45784</v>
      </c>
      <c r="G30" s="25">
        <v>3076254</v>
      </c>
      <c r="H30" s="23" t="s">
        <v>56</v>
      </c>
      <c r="I30" s="25" t="s">
        <v>57</v>
      </c>
      <c r="J30" s="27">
        <v>93</v>
      </c>
      <c r="K30" s="27">
        <v>80.37</v>
      </c>
      <c r="L30" s="27">
        <v>12.63</v>
      </c>
      <c r="N30" s="34"/>
      <c r="O30" s="34"/>
    </row>
    <row r="31" spans="1:15" ht="33.75" x14ac:dyDescent="0.2">
      <c r="A31" s="21">
        <v>469</v>
      </c>
      <c r="B31" s="22">
        <v>483</v>
      </c>
      <c r="C31" s="23" t="s">
        <v>579</v>
      </c>
      <c r="D31" s="24">
        <v>67397224</v>
      </c>
      <c r="E31" s="25" t="s">
        <v>580</v>
      </c>
      <c r="F31" s="26">
        <v>45784</v>
      </c>
      <c r="G31" s="25">
        <v>3076437</v>
      </c>
      <c r="H31" s="23" t="s">
        <v>191</v>
      </c>
      <c r="I31" s="25" t="s">
        <v>192</v>
      </c>
      <c r="J31" s="27">
        <v>79</v>
      </c>
      <c r="K31" s="27">
        <v>59.15</v>
      </c>
      <c r="L31" s="27">
        <v>19.850000000000001</v>
      </c>
      <c r="N31" s="34"/>
      <c r="O31" s="34"/>
    </row>
    <row r="32" spans="1:15" ht="33.75" x14ac:dyDescent="0.2">
      <c r="A32" s="21">
        <v>470</v>
      </c>
      <c r="B32" s="22">
        <v>483</v>
      </c>
      <c r="C32" s="23" t="s">
        <v>579</v>
      </c>
      <c r="D32" s="24">
        <v>67397224</v>
      </c>
      <c r="E32" s="25" t="s">
        <v>580</v>
      </c>
      <c r="F32" s="26">
        <v>45784</v>
      </c>
      <c r="G32" s="25">
        <v>3076486</v>
      </c>
      <c r="H32" s="23" t="s">
        <v>58</v>
      </c>
      <c r="I32" s="25" t="s">
        <v>59</v>
      </c>
      <c r="J32" s="27">
        <v>124</v>
      </c>
      <c r="K32" s="27">
        <v>100.48</v>
      </c>
      <c r="L32" s="27">
        <v>23.52</v>
      </c>
      <c r="N32" s="34"/>
      <c r="O32" s="34"/>
    </row>
    <row r="33" spans="1:15" ht="22.5" x14ac:dyDescent="0.2">
      <c r="A33" s="21">
        <v>471</v>
      </c>
      <c r="B33" s="22">
        <v>483</v>
      </c>
      <c r="C33" s="23" t="s">
        <v>579</v>
      </c>
      <c r="D33" s="24">
        <v>67397224</v>
      </c>
      <c r="E33" s="25" t="s">
        <v>580</v>
      </c>
      <c r="F33" s="26">
        <v>45763</v>
      </c>
      <c r="G33" s="25">
        <v>3086303</v>
      </c>
      <c r="H33" s="23" t="s">
        <v>62</v>
      </c>
      <c r="I33" s="25" t="s">
        <v>63</v>
      </c>
      <c r="J33" s="27">
        <v>87</v>
      </c>
      <c r="K33" s="27">
        <v>80.989999999999995</v>
      </c>
      <c r="L33" s="27">
        <v>6.01</v>
      </c>
      <c r="N33" s="34"/>
      <c r="O33" s="34"/>
    </row>
    <row r="34" spans="1:15" ht="22.5" x14ac:dyDescent="0.2">
      <c r="A34" s="21">
        <v>472</v>
      </c>
      <c r="B34" s="22">
        <v>483</v>
      </c>
      <c r="C34" s="23" t="s">
        <v>579</v>
      </c>
      <c r="D34" s="24">
        <v>67397224</v>
      </c>
      <c r="E34" s="25" t="s">
        <v>580</v>
      </c>
      <c r="F34" s="26">
        <v>45784</v>
      </c>
      <c r="G34" s="25">
        <v>3086303</v>
      </c>
      <c r="H34" s="23" t="s">
        <v>62</v>
      </c>
      <c r="I34" s="25" t="s">
        <v>63</v>
      </c>
      <c r="J34" s="27">
        <v>87</v>
      </c>
      <c r="K34" s="27">
        <v>80.989999999999995</v>
      </c>
      <c r="L34" s="27">
        <v>6.01</v>
      </c>
      <c r="N34" s="34"/>
      <c r="O34" s="34"/>
    </row>
    <row r="35" spans="1:15" ht="22.5" x14ac:dyDescent="0.2">
      <c r="A35" s="21">
        <v>473</v>
      </c>
      <c r="B35" s="22">
        <v>483</v>
      </c>
      <c r="C35" s="23" t="s">
        <v>579</v>
      </c>
      <c r="D35" s="24">
        <v>67397224</v>
      </c>
      <c r="E35" s="25" t="s">
        <v>580</v>
      </c>
      <c r="F35" s="26">
        <v>45763</v>
      </c>
      <c r="G35" s="25">
        <v>3086428</v>
      </c>
      <c r="H35" s="23" t="s">
        <v>64</v>
      </c>
      <c r="I35" s="25" t="s">
        <v>65</v>
      </c>
      <c r="J35" s="27">
        <v>82</v>
      </c>
      <c r="K35" s="27">
        <v>73.59</v>
      </c>
      <c r="L35" s="27">
        <v>8.41</v>
      </c>
      <c r="N35" s="34"/>
      <c r="O35" s="34"/>
    </row>
    <row r="36" spans="1:15" ht="22.5" x14ac:dyDescent="0.2">
      <c r="A36" s="21">
        <v>474</v>
      </c>
      <c r="B36" s="22">
        <v>483</v>
      </c>
      <c r="C36" s="23" t="s">
        <v>579</v>
      </c>
      <c r="D36" s="24">
        <v>67397224</v>
      </c>
      <c r="E36" s="25" t="s">
        <v>580</v>
      </c>
      <c r="F36" s="26">
        <v>45784</v>
      </c>
      <c r="G36" s="25">
        <v>3086428</v>
      </c>
      <c r="H36" s="23" t="s">
        <v>64</v>
      </c>
      <c r="I36" s="25" t="s">
        <v>65</v>
      </c>
      <c r="J36" s="27">
        <v>82</v>
      </c>
      <c r="K36" s="27">
        <v>73.59</v>
      </c>
      <c r="L36" s="27">
        <v>8.41</v>
      </c>
      <c r="N36" s="34"/>
      <c r="O36" s="34"/>
    </row>
    <row r="37" spans="1:15" ht="22.5" x14ac:dyDescent="0.2">
      <c r="A37" s="21">
        <v>475</v>
      </c>
      <c r="B37" s="22">
        <v>483</v>
      </c>
      <c r="C37" s="23" t="s">
        <v>581</v>
      </c>
      <c r="D37" s="24">
        <v>67441576</v>
      </c>
      <c r="E37" s="25" t="s">
        <v>582</v>
      </c>
      <c r="F37" s="26">
        <v>45768</v>
      </c>
      <c r="G37" s="25">
        <v>3076254</v>
      </c>
      <c r="H37" s="23" t="s">
        <v>56</v>
      </c>
      <c r="I37" s="25" t="s">
        <v>57</v>
      </c>
      <c r="J37" s="27">
        <v>93</v>
      </c>
      <c r="K37" s="27">
        <v>80.37</v>
      </c>
      <c r="L37" s="27">
        <v>12.63</v>
      </c>
      <c r="N37" s="34"/>
      <c r="O37" s="34"/>
    </row>
    <row r="38" spans="1:15" ht="33.75" x14ac:dyDescent="0.2">
      <c r="A38" s="21">
        <v>476</v>
      </c>
      <c r="B38" s="22">
        <v>483</v>
      </c>
      <c r="C38" s="23" t="s">
        <v>581</v>
      </c>
      <c r="D38" s="24">
        <v>67441576</v>
      </c>
      <c r="E38" s="25" t="s">
        <v>582</v>
      </c>
      <c r="F38" s="26">
        <v>45768</v>
      </c>
      <c r="G38" s="25">
        <v>3076437</v>
      </c>
      <c r="H38" s="23" t="s">
        <v>191</v>
      </c>
      <c r="I38" s="25" t="s">
        <v>192</v>
      </c>
      <c r="J38" s="27">
        <v>79</v>
      </c>
      <c r="K38" s="27">
        <v>59.15</v>
      </c>
      <c r="L38" s="27">
        <v>19.850000000000001</v>
      </c>
      <c r="N38" s="34"/>
      <c r="O38" s="34"/>
    </row>
    <row r="39" spans="1:15" ht="33.75" x14ac:dyDescent="0.2">
      <c r="A39" s="21">
        <v>477</v>
      </c>
      <c r="B39" s="22">
        <v>483</v>
      </c>
      <c r="C39" s="23" t="s">
        <v>581</v>
      </c>
      <c r="D39" s="24">
        <v>67441576</v>
      </c>
      <c r="E39" s="25" t="s">
        <v>582</v>
      </c>
      <c r="F39" s="26">
        <v>45768</v>
      </c>
      <c r="G39" s="25">
        <v>3076486</v>
      </c>
      <c r="H39" s="23" t="s">
        <v>58</v>
      </c>
      <c r="I39" s="25" t="s">
        <v>59</v>
      </c>
      <c r="J39" s="27">
        <v>124</v>
      </c>
      <c r="K39" s="27">
        <v>100.48</v>
      </c>
      <c r="L39" s="27">
        <v>23.52</v>
      </c>
      <c r="N39" s="34"/>
      <c r="O39" s="34"/>
    </row>
    <row r="40" spans="1:15" ht="22.5" x14ac:dyDescent="0.2">
      <c r="A40" s="21">
        <v>478</v>
      </c>
      <c r="B40" s="22">
        <v>483</v>
      </c>
      <c r="C40" s="23" t="s">
        <v>581</v>
      </c>
      <c r="D40" s="24">
        <v>67441576</v>
      </c>
      <c r="E40" s="25" t="s">
        <v>582</v>
      </c>
      <c r="F40" s="26">
        <v>45768</v>
      </c>
      <c r="G40" s="25">
        <v>3086303</v>
      </c>
      <c r="H40" s="23" t="s">
        <v>62</v>
      </c>
      <c r="I40" s="25" t="s">
        <v>63</v>
      </c>
      <c r="J40" s="27">
        <v>87</v>
      </c>
      <c r="K40" s="27">
        <v>80.989999999999995</v>
      </c>
      <c r="L40" s="27">
        <v>6.01</v>
      </c>
      <c r="N40" s="34"/>
      <c r="O40" s="34"/>
    </row>
    <row r="41" spans="1:15" ht="22.5" x14ac:dyDescent="0.2">
      <c r="A41" s="21">
        <v>479</v>
      </c>
      <c r="B41" s="22">
        <v>483</v>
      </c>
      <c r="C41" s="23" t="s">
        <v>581</v>
      </c>
      <c r="D41" s="24">
        <v>67441576</v>
      </c>
      <c r="E41" s="25" t="s">
        <v>582</v>
      </c>
      <c r="F41" s="26">
        <v>45790</v>
      </c>
      <c r="G41" s="25">
        <v>3086303</v>
      </c>
      <c r="H41" s="23" t="s">
        <v>62</v>
      </c>
      <c r="I41" s="25" t="s">
        <v>63</v>
      </c>
      <c r="J41" s="27">
        <v>87</v>
      </c>
      <c r="K41" s="27">
        <v>80.989999999999995</v>
      </c>
      <c r="L41" s="27">
        <v>6.01</v>
      </c>
      <c r="N41" s="34"/>
      <c r="O41" s="34"/>
    </row>
    <row r="42" spans="1:15" ht="22.5" x14ac:dyDescent="0.2">
      <c r="A42" s="21">
        <v>480</v>
      </c>
      <c r="B42" s="22">
        <v>483</v>
      </c>
      <c r="C42" s="23" t="s">
        <v>581</v>
      </c>
      <c r="D42" s="24">
        <v>67441576</v>
      </c>
      <c r="E42" s="25" t="s">
        <v>582</v>
      </c>
      <c r="F42" s="26">
        <v>45768</v>
      </c>
      <c r="G42" s="25">
        <v>3086428</v>
      </c>
      <c r="H42" s="23" t="s">
        <v>64</v>
      </c>
      <c r="I42" s="25" t="s">
        <v>65</v>
      </c>
      <c r="J42" s="27">
        <v>82</v>
      </c>
      <c r="K42" s="27">
        <v>73.59</v>
      </c>
      <c r="L42" s="27">
        <v>8.41</v>
      </c>
      <c r="N42" s="34"/>
      <c r="O42" s="34"/>
    </row>
    <row r="43" spans="1:15" ht="22.5" x14ac:dyDescent="0.2">
      <c r="A43" s="21">
        <v>481</v>
      </c>
      <c r="B43" s="22">
        <v>483</v>
      </c>
      <c r="C43" s="23" t="s">
        <v>581</v>
      </c>
      <c r="D43" s="24">
        <v>67441576</v>
      </c>
      <c r="E43" s="25" t="s">
        <v>582</v>
      </c>
      <c r="F43" s="26">
        <v>45790</v>
      </c>
      <c r="G43" s="25">
        <v>3086428</v>
      </c>
      <c r="H43" s="23" t="s">
        <v>64</v>
      </c>
      <c r="I43" s="25" t="s">
        <v>65</v>
      </c>
      <c r="J43" s="27">
        <v>82</v>
      </c>
      <c r="K43" s="27">
        <v>73.59</v>
      </c>
      <c r="L43" s="27">
        <v>8.41</v>
      </c>
      <c r="N43" s="34"/>
      <c r="O43" s="34"/>
    </row>
    <row r="44" spans="1:15" x14ac:dyDescent="0.2">
      <c r="B44" s="12"/>
      <c r="C44" s="28"/>
      <c r="D44" s="29"/>
      <c r="E44" s="12"/>
      <c r="F44" s="12"/>
      <c r="G44" s="12"/>
      <c r="H44" s="30"/>
      <c r="I44" s="30"/>
      <c r="J44" s="30"/>
      <c r="K44" s="36"/>
      <c r="L44" s="11"/>
    </row>
    <row r="45" spans="1:15" x14ac:dyDescent="0.2">
      <c r="B45" s="12"/>
      <c r="C45" s="28"/>
      <c r="D45" s="29"/>
      <c r="E45" s="15"/>
      <c r="F45" s="15"/>
      <c r="G45" s="15"/>
      <c r="H45" s="15"/>
      <c r="I45" s="30"/>
      <c r="J45" s="30"/>
      <c r="K45" s="11"/>
      <c r="L45" s="11"/>
    </row>
    <row r="46" spans="1:15" x14ac:dyDescent="0.2">
      <c r="B46" s="12"/>
      <c r="C46" s="28"/>
      <c r="D46" s="29"/>
      <c r="E46" s="12"/>
      <c r="F46" s="11"/>
      <c r="G46" s="11"/>
      <c r="H46" s="11"/>
      <c r="I46" s="30"/>
      <c r="J46" s="30"/>
      <c r="K46" s="11"/>
      <c r="L46" s="11"/>
    </row>
    <row r="47" spans="1:15" ht="13.5" thickBot="1" x14ac:dyDescent="0.25">
      <c r="B47" s="12"/>
      <c r="C47" s="28"/>
      <c r="D47" s="11" t="s">
        <v>70</v>
      </c>
      <c r="E47" s="31"/>
      <c r="F47" s="31"/>
      <c r="G47" s="31"/>
      <c r="H47" s="32"/>
      <c r="I47" s="11"/>
      <c r="J47" s="30"/>
      <c r="K47" s="11"/>
      <c r="L47" s="33">
        <v>240.09999999999997</v>
      </c>
    </row>
    <row r="48" spans="1:15" ht="13.5" thickTop="1" x14ac:dyDescent="0.2">
      <c r="B48" s="12"/>
      <c r="C48" s="28"/>
      <c r="D48" s="35"/>
      <c r="E48" s="31"/>
      <c r="F48" s="31"/>
      <c r="G48" s="31"/>
      <c r="H48" s="32"/>
      <c r="I48" s="11"/>
      <c r="J48" s="30"/>
      <c r="K48" s="11"/>
      <c r="L48" s="36"/>
    </row>
    <row r="52" spans="3:11" ht="59.65" customHeight="1" x14ac:dyDescent="0.25">
      <c r="C52"/>
      <c r="D52"/>
      <c r="E52"/>
      <c r="F52"/>
      <c r="G52"/>
      <c r="H52"/>
      <c r="I52"/>
      <c r="J52"/>
      <c r="K52"/>
    </row>
  </sheetData>
  <mergeCells count="4">
    <mergeCell ref="I14:J14"/>
    <mergeCell ref="B16:L16"/>
    <mergeCell ref="B17:L17"/>
    <mergeCell ref="J21:K21"/>
  </mergeCells>
  <dataValidations count="1">
    <dataValidation type="list" allowBlank="1" showInputMessage="1" showErrorMessage="1" sqref="C19:D19" xr:uid="{06B2C2DD-A640-4C1A-B2D4-CE527B5FD252}">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DBE0B-9FCD-4296-9481-4A156E486807}">
  <sheetPr>
    <tabColor rgb="FFFFFF00"/>
    <pageSetUpPr fitToPage="1"/>
  </sheetPr>
  <dimension ref="A1:O45"/>
  <sheetViews>
    <sheetView topLeftCell="B1" zoomScaleNormal="100" workbookViewId="0">
      <selection activeCell="G2" sqref="G2"/>
    </sheetView>
  </sheetViews>
  <sheetFormatPr defaultColWidth="8.85546875" defaultRowHeight="12.75" x14ac:dyDescent="0.2"/>
  <cols>
    <col min="1" max="1" width="8.85546875" style="2" hidden="1" customWidth="1"/>
    <col min="2" max="2" width="13.28515625" style="2" customWidth="1"/>
    <col min="3" max="3" width="14.5703125" style="2" customWidth="1"/>
    <col min="4" max="4" width="14" style="2" customWidth="1"/>
    <col min="5" max="5" width="18.42578125" style="2"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583</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45504</v>
      </c>
      <c r="C17" s="55"/>
      <c r="D17" s="55"/>
      <c r="E17" s="55"/>
      <c r="F17" s="55"/>
      <c r="G17" s="55"/>
      <c r="H17" s="55"/>
      <c r="I17" s="55"/>
      <c r="J17" s="55"/>
      <c r="K17" s="55"/>
      <c r="L17" s="55"/>
    </row>
    <row r="18" spans="1:15" x14ac:dyDescent="0.2">
      <c r="B18" s="11" t="s">
        <v>17</v>
      </c>
      <c r="C18" s="11"/>
      <c r="D18" s="11"/>
      <c r="E18" s="12"/>
      <c r="F18" s="11"/>
      <c r="G18" s="11"/>
      <c r="H18" s="11"/>
      <c r="I18" s="1"/>
      <c r="J18" s="11"/>
      <c r="K18" s="11"/>
      <c r="L18" s="11"/>
    </row>
    <row r="19" spans="1:15" x14ac:dyDescent="0.2">
      <c r="A19" s="2" t="s">
        <v>18</v>
      </c>
      <c r="B19" s="11" t="s">
        <v>19</v>
      </c>
      <c r="C19" s="14" t="s">
        <v>576</v>
      </c>
      <c r="D19" s="11"/>
      <c r="E19" s="12"/>
      <c r="F19" s="1"/>
      <c r="G19" s="1"/>
      <c r="H19" s="1"/>
      <c r="I19" s="1"/>
      <c r="J19" s="1"/>
      <c r="K19" s="1"/>
      <c r="L19" s="11"/>
    </row>
    <row r="20" spans="1:15" ht="13.5" thickBot="1" x14ac:dyDescent="0.25">
      <c r="A20" s="2">
        <v>12</v>
      </c>
      <c r="B20" s="11" t="s">
        <v>21</v>
      </c>
      <c r="C20" s="14">
        <v>2006796061</v>
      </c>
      <c r="D20" s="11"/>
      <c r="E20" s="12"/>
      <c r="F20" s="15"/>
      <c r="G20" s="15"/>
      <c r="H20" s="16"/>
      <c r="I20" s="16"/>
      <c r="J20" s="11"/>
      <c r="K20" s="11"/>
      <c r="L20" s="11"/>
    </row>
    <row r="21" spans="1:15" ht="13.9" customHeight="1" thickBot="1" x14ac:dyDescent="0.25">
      <c r="A21" s="2" t="s">
        <v>22</v>
      </c>
      <c r="B21" s="11" t="s">
        <v>23</v>
      </c>
      <c r="C21" s="14">
        <v>4253580</v>
      </c>
      <c r="E21" s="12"/>
      <c r="F21" s="15"/>
      <c r="G21" s="15"/>
      <c r="H21" s="16"/>
      <c r="I21" s="17" t="s">
        <v>24</v>
      </c>
      <c r="J21" s="63" t="s">
        <v>25</v>
      </c>
      <c r="K21" s="57"/>
      <c r="L21" s="11"/>
    </row>
    <row r="22" spans="1:15" x14ac:dyDescent="0.2">
      <c r="A22" s="2">
        <v>0</v>
      </c>
      <c r="B22" s="11" t="s">
        <v>26</v>
      </c>
      <c r="C22" s="14" t="s">
        <v>27</v>
      </c>
      <c r="D22" s="11"/>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5" ht="22.5" x14ac:dyDescent="0.2">
      <c r="A25" s="38">
        <v>631</v>
      </c>
      <c r="B25" s="22">
        <v>483</v>
      </c>
      <c r="C25" s="23" t="s">
        <v>577</v>
      </c>
      <c r="D25" s="24">
        <v>65817991</v>
      </c>
      <c r="E25" s="25" t="s">
        <v>578</v>
      </c>
      <c r="F25" s="26">
        <v>45454</v>
      </c>
      <c r="G25" s="25">
        <v>3086303</v>
      </c>
      <c r="H25" s="23" t="s">
        <v>62</v>
      </c>
      <c r="I25" s="25" t="s">
        <v>63</v>
      </c>
      <c r="J25" s="27">
        <v>87</v>
      </c>
      <c r="K25" s="27">
        <v>80.989999999999995</v>
      </c>
      <c r="L25" s="27">
        <v>6.01</v>
      </c>
      <c r="N25" s="34"/>
      <c r="O25" s="34"/>
    </row>
    <row r="26" spans="1:15" ht="22.5" x14ac:dyDescent="0.2">
      <c r="A26" s="38">
        <v>632</v>
      </c>
      <c r="B26" s="22">
        <v>483</v>
      </c>
      <c r="C26" s="23" t="s">
        <v>577</v>
      </c>
      <c r="D26" s="24">
        <v>65817991</v>
      </c>
      <c r="E26" s="25" t="s">
        <v>578</v>
      </c>
      <c r="F26" s="26">
        <v>45454</v>
      </c>
      <c r="G26" s="25">
        <v>3086428</v>
      </c>
      <c r="H26" s="23" t="s">
        <v>64</v>
      </c>
      <c r="I26" s="25" t="s">
        <v>65</v>
      </c>
      <c r="J26" s="27">
        <v>82</v>
      </c>
      <c r="K26" s="27">
        <v>73.59</v>
      </c>
      <c r="L26" s="27">
        <v>8.41</v>
      </c>
      <c r="N26" s="34"/>
      <c r="O26" s="34"/>
    </row>
    <row r="27" spans="1:15" ht="22.5" x14ac:dyDescent="0.2">
      <c r="A27" s="38">
        <v>633</v>
      </c>
      <c r="B27" s="22">
        <v>483</v>
      </c>
      <c r="C27" s="23" t="s">
        <v>577</v>
      </c>
      <c r="D27" s="24">
        <v>65262933</v>
      </c>
      <c r="E27" s="25" t="s">
        <v>578</v>
      </c>
      <c r="F27" s="26">
        <v>45475</v>
      </c>
      <c r="G27" s="25">
        <v>3076254</v>
      </c>
      <c r="H27" s="23" t="s">
        <v>56</v>
      </c>
      <c r="I27" s="25" t="s">
        <v>57</v>
      </c>
      <c r="J27" s="27">
        <v>93</v>
      </c>
      <c r="K27" s="27">
        <v>80.37</v>
      </c>
      <c r="L27" s="27">
        <v>12.63</v>
      </c>
      <c r="N27" s="34"/>
      <c r="O27" s="34"/>
    </row>
    <row r="28" spans="1:15" ht="33.75" x14ac:dyDescent="0.2">
      <c r="A28" s="38">
        <v>634</v>
      </c>
      <c r="B28" s="22">
        <v>483</v>
      </c>
      <c r="C28" s="23" t="s">
        <v>577</v>
      </c>
      <c r="D28" s="24">
        <v>65262933</v>
      </c>
      <c r="E28" s="25" t="s">
        <v>578</v>
      </c>
      <c r="F28" s="26">
        <v>45475</v>
      </c>
      <c r="G28" s="25">
        <v>3076437</v>
      </c>
      <c r="H28" s="23" t="s">
        <v>191</v>
      </c>
      <c r="I28" s="25" t="s">
        <v>192</v>
      </c>
      <c r="J28" s="27">
        <v>79</v>
      </c>
      <c r="K28" s="27">
        <v>59.15</v>
      </c>
      <c r="L28" s="27">
        <v>19.850000000000001</v>
      </c>
      <c r="N28" s="34"/>
      <c r="O28" s="34"/>
    </row>
    <row r="29" spans="1:15" ht="33.75" x14ac:dyDescent="0.2">
      <c r="A29" s="38">
        <v>635</v>
      </c>
      <c r="B29" s="22">
        <v>483</v>
      </c>
      <c r="C29" s="23" t="s">
        <v>577</v>
      </c>
      <c r="D29" s="24">
        <v>65262933</v>
      </c>
      <c r="E29" s="25" t="s">
        <v>578</v>
      </c>
      <c r="F29" s="26">
        <v>45475</v>
      </c>
      <c r="G29" s="25">
        <v>3076486</v>
      </c>
      <c r="H29" s="23" t="s">
        <v>58</v>
      </c>
      <c r="I29" s="25" t="s">
        <v>59</v>
      </c>
      <c r="J29" s="27">
        <v>124</v>
      </c>
      <c r="K29" s="27">
        <v>100.48</v>
      </c>
      <c r="L29" s="27">
        <v>23.52</v>
      </c>
      <c r="N29" s="34"/>
      <c r="O29" s="34"/>
    </row>
    <row r="30" spans="1:15" ht="22.5" x14ac:dyDescent="0.2">
      <c r="A30" s="38">
        <v>636</v>
      </c>
      <c r="B30" s="22">
        <v>483</v>
      </c>
      <c r="C30" s="23" t="s">
        <v>577</v>
      </c>
      <c r="D30" s="24">
        <v>65262933</v>
      </c>
      <c r="E30" s="25" t="s">
        <v>578</v>
      </c>
      <c r="F30" s="26">
        <v>45475</v>
      </c>
      <c r="G30" s="25">
        <v>3086303</v>
      </c>
      <c r="H30" s="23" t="s">
        <v>62</v>
      </c>
      <c r="I30" s="25" t="s">
        <v>63</v>
      </c>
      <c r="J30" s="27">
        <v>87</v>
      </c>
      <c r="K30" s="27">
        <v>80.989999999999995</v>
      </c>
      <c r="L30" s="27">
        <v>6.01</v>
      </c>
      <c r="N30" s="34"/>
      <c r="O30" s="34"/>
    </row>
    <row r="31" spans="1:15" ht="22.5" x14ac:dyDescent="0.2">
      <c r="A31" s="38">
        <v>637</v>
      </c>
      <c r="B31" s="22">
        <v>483</v>
      </c>
      <c r="C31" s="23" t="s">
        <v>577</v>
      </c>
      <c r="D31" s="24">
        <v>65262933</v>
      </c>
      <c r="E31" s="25" t="s">
        <v>578</v>
      </c>
      <c r="F31" s="26">
        <v>45475</v>
      </c>
      <c r="G31" s="25">
        <v>3086428</v>
      </c>
      <c r="H31" s="23" t="s">
        <v>64</v>
      </c>
      <c r="I31" s="25" t="s">
        <v>65</v>
      </c>
      <c r="J31" s="27">
        <v>82</v>
      </c>
      <c r="K31" s="27">
        <v>73.59</v>
      </c>
      <c r="L31" s="27">
        <v>8.41</v>
      </c>
      <c r="N31" s="34"/>
      <c r="O31" s="34"/>
    </row>
    <row r="32" spans="1:15" ht="22.5" x14ac:dyDescent="0.2">
      <c r="A32" s="38">
        <v>638</v>
      </c>
      <c r="B32" s="22">
        <v>483</v>
      </c>
      <c r="C32" s="23" t="s">
        <v>584</v>
      </c>
      <c r="D32" s="24">
        <v>65131237</v>
      </c>
      <c r="E32" s="25" t="s">
        <v>585</v>
      </c>
      <c r="F32" s="26">
        <v>45456</v>
      </c>
      <c r="G32" s="25">
        <v>3076254</v>
      </c>
      <c r="H32" s="23" t="s">
        <v>56</v>
      </c>
      <c r="I32" s="25" t="s">
        <v>57</v>
      </c>
      <c r="J32" s="27">
        <v>93</v>
      </c>
      <c r="K32" s="27">
        <v>80.37</v>
      </c>
      <c r="L32" s="27">
        <v>12.63</v>
      </c>
      <c r="N32" s="34"/>
      <c r="O32" s="34"/>
    </row>
    <row r="33" spans="1:15" ht="33.75" x14ac:dyDescent="0.2">
      <c r="A33" s="38">
        <v>639</v>
      </c>
      <c r="B33" s="22">
        <v>483</v>
      </c>
      <c r="C33" s="23" t="s">
        <v>584</v>
      </c>
      <c r="D33" s="24">
        <v>65131237</v>
      </c>
      <c r="E33" s="25" t="s">
        <v>585</v>
      </c>
      <c r="F33" s="26">
        <v>45456</v>
      </c>
      <c r="G33" s="25">
        <v>3076437</v>
      </c>
      <c r="H33" s="23" t="s">
        <v>191</v>
      </c>
      <c r="I33" s="25" t="s">
        <v>192</v>
      </c>
      <c r="J33" s="27">
        <v>79</v>
      </c>
      <c r="K33" s="27">
        <v>59.15</v>
      </c>
      <c r="L33" s="27">
        <v>19.850000000000001</v>
      </c>
      <c r="N33" s="34"/>
      <c r="O33" s="34"/>
    </row>
    <row r="34" spans="1:15" ht="33.75" x14ac:dyDescent="0.2">
      <c r="A34" s="38">
        <v>640</v>
      </c>
      <c r="B34" s="22">
        <v>483</v>
      </c>
      <c r="C34" s="23" t="s">
        <v>584</v>
      </c>
      <c r="D34" s="24">
        <v>65131237</v>
      </c>
      <c r="E34" s="25" t="s">
        <v>585</v>
      </c>
      <c r="F34" s="26">
        <v>45456</v>
      </c>
      <c r="G34" s="25">
        <v>3076486</v>
      </c>
      <c r="H34" s="23" t="s">
        <v>58</v>
      </c>
      <c r="I34" s="25" t="s">
        <v>59</v>
      </c>
      <c r="J34" s="27">
        <v>124</v>
      </c>
      <c r="K34" s="27">
        <v>100.48</v>
      </c>
      <c r="L34" s="27">
        <v>23.52</v>
      </c>
      <c r="N34" s="34"/>
      <c r="O34" s="34"/>
    </row>
    <row r="35" spans="1:15" ht="22.5" x14ac:dyDescent="0.2">
      <c r="A35" s="38">
        <v>641</v>
      </c>
      <c r="B35" s="22">
        <v>483</v>
      </c>
      <c r="C35" s="23" t="s">
        <v>584</v>
      </c>
      <c r="D35" s="24">
        <v>65131237</v>
      </c>
      <c r="E35" s="25" t="s">
        <v>585</v>
      </c>
      <c r="F35" s="26">
        <v>45456</v>
      </c>
      <c r="G35" s="25">
        <v>3086303</v>
      </c>
      <c r="H35" s="23" t="s">
        <v>62</v>
      </c>
      <c r="I35" s="25" t="s">
        <v>63</v>
      </c>
      <c r="J35" s="27">
        <v>87</v>
      </c>
      <c r="K35" s="27">
        <v>80.989999999999995</v>
      </c>
      <c r="L35" s="27">
        <v>6.01</v>
      </c>
      <c r="N35" s="34"/>
      <c r="O35" s="34"/>
    </row>
    <row r="36" spans="1:15" ht="22.5" x14ac:dyDescent="0.2">
      <c r="A36" s="38">
        <v>642</v>
      </c>
      <c r="B36" s="22">
        <v>483</v>
      </c>
      <c r="C36" s="23" t="s">
        <v>584</v>
      </c>
      <c r="D36" s="24">
        <v>65131237</v>
      </c>
      <c r="E36" s="25" t="s">
        <v>585</v>
      </c>
      <c r="F36" s="26">
        <v>45456</v>
      </c>
      <c r="G36" s="25">
        <v>3086428</v>
      </c>
      <c r="H36" s="23" t="s">
        <v>64</v>
      </c>
      <c r="I36" s="25" t="s">
        <v>65</v>
      </c>
      <c r="J36" s="27">
        <v>82</v>
      </c>
      <c r="K36" s="27">
        <v>73.59</v>
      </c>
      <c r="L36" s="27">
        <v>8.41</v>
      </c>
      <c r="N36" s="34"/>
      <c r="O36" s="34"/>
    </row>
    <row r="37" spans="1:15" x14ac:dyDescent="0.2">
      <c r="B37" s="12"/>
      <c r="C37" s="28"/>
      <c r="D37" s="29"/>
      <c r="E37" s="12"/>
      <c r="F37" s="12"/>
      <c r="G37" s="12"/>
      <c r="H37" s="30"/>
      <c r="I37" s="30"/>
      <c r="J37" s="30"/>
      <c r="K37" s="36"/>
      <c r="L37" s="11"/>
    </row>
    <row r="38" spans="1:15" x14ac:dyDescent="0.2">
      <c r="B38" s="12"/>
      <c r="C38" s="28"/>
      <c r="D38" s="29"/>
      <c r="E38" s="15"/>
      <c r="F38" s="15"/>
      <c r="G38" s="15"/>
      <c r="H38" s="15"/>
      <c r="I38" s="30"/>
      <c r="J38" s="30"/>
      <c r="K38" s="11"/>
      <c r="L38" s="11"/>
    </row>
    <row r="39" spans="1:15" x14ac:dyDescent="0.2">
      <c r="B39" s="12"/>
      <c r="C39" s="28"/>
      <c r="D39" s="29"/>
      <c r="E39" s="12"/>
      <c r="F39" s="11"/>
      <c r="G39" s="11"/>
      <c r="H39" s="11"/>
      <c r="I39" s="30"/>
      <c r="J39" s="30"/>
      <c r="K39" s="11"/>
      <c r="L39" s="11"/>
    </row>
    <row r="40" spans="1:15" ht="13.5" thickBot="1" x14ac:dyDescent="0.25">
      <c r="B40" s="12"/>
      <c r="C40" s="28"/>
      <c r="D40" s="11" t="s">
        <v>70</v>
      </c>
      <c r="E40" s="31"/>
      <c r="F40" s="31"/>
      <c r="G40" s="31"/>
      <c r="H40" s="32"/>
      <c r="I40" s="11"/>
      <c r="J40" s="30"/>
      <c r="K40" s="11"/>
      <c r="L40" s="33">
        <v>155.26</v>
      </c>
    </row>
    <row r="41" spans="1:15" ht="13.5" thickTop="1" x14ac:dyDescent="0.2">
      <c r="B41" s="12"/>
      <c r="C41" s="28"/>
      <c r="D41" s="35"/>
      <c r="E41" s="31"/>
      <c r="F41" s="31"/>
      <c r="G41" s="31"/>
      <c r="H41" s="32"/>
      <c r="I41" s="11"/>
      <c r="J41" s="30"/>
      <c r="K41" s="11"/>
      <c r="L41" s="36"/>
    </row>
    <row r="45" spans="1:15" ht="59.65" customHeight="1" x14ac:dyDescent="0.25">
      <c r="C45" s="39"/>
      <c r="D45" s="39"/>
      <c r="E45" s="39"/>
      <c r="F45" s="39"/>
      <c r="G45" s="39"/>
      <c r="H45" s="39"/>
      <c r="I45" s="39"/>
      <c r="J45" s="39"/>
      <c r="K45" s="39"/>
    </row>
  </sheetData>
  <mergeCells count="4">
    <mergeCell ref="I14:J14"/>
    <mergeCell ref="B16:L16"/>
    <mergeCell ref="B17:L17"/>
    <mergeCell ref="J21:K21"/>
  </mergeCells>
  <dataValidations count="1">
    <dataValidation type="list" allowBlank="1" showInputMessage="1" showErrorMessage="1" sqref="C19:D19" xr:uid="{1DA450C2-FCB6-406E-90D6-194BDE4EBFBA}">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79375-947E-4622-989B-99783FE6AD21}">
  <sheetPr>
    <tabColor rgb="FFFFFF00"/>
    <pageSetUpPr fitToPage="1"/>
  </sheetPr>
  <dimension ref="A1:O37"/>
  <sheetViews>
    <sheetView topLeftCell="B1" zoomScaleNormal="100" workbookViewId="0">
      <selection activeCell="G2" sqref="G2"/>
    </sheetView>
  </sheetViews>
  <sheetFormatPr defaultColWidth="8.85546875" defaultRowHeight="12.75" x14ac:dyDescent="0.2"/>
  <cols>
    <col min="1" max="1" width="8.85546875" style="2" hidden="1" customWidth="1"/>
    <col min="2" max="2" width="13.28515625" style="2" customWidth="1"/>
    <col min="3" max="3" width="14.5703125" style="2" customWidth="1"/>
    <col min="4" max="4" width="14" style="2" customWidth="1"/>
    <col min="5" max="5" width="18.42578125" style="2"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586</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45534</v>
      </c>
      <c r="C17" s="55"/>
      <c r="D17" s="55"/>
      <c r="E17" s="55"/>
      <c r="F17" s="55"/>
      <c r="G17" s="55"/>
      <c r="H17" s="55"/>
      <c r="I17" s="55"/>
      <c r="J17" s="55"/>
      <c r="K17" s="55"/>
      <c r="L17" s="55"/>
    </row>
    <row r="18" spans="1:15" x14ac:dyDescent="0.2">
      <c r="B18" s="11" t="s">
        <v>17</v>
      </c>
      <c r="C18" s="11"/>
      <c r="D18" s="11"/>
      <c r="E18" s="12"/>
      <c r="F18" s="11"/>
      <c r="G18" s="11"/>
      <c r="H18" s="11"/>
      <c r="I18" s="1"/>
      <c r="J18" s="11"/>
      <c r="K18" s="11"/>
      <c r="L18" s="11"/>
    </row>
    <row r="19" spans="1:15" x14ac:dyDescent="0.2">
      <c r="A19" s="2" t="s">
        <v>18</v>
      </c>
      <c r="B19" s="11" t="s">
        <v>19</v>
      </c>
      <c r="C19" s="14" t="s">
        <v>576</v>
      </c>
      <c r="D19" s="11"/>
      <c r="E19" s="12"/>
      <c r="F19" s="1"/>
      <c r="G19" s="1"/>
      <c r="H19" s="1"/>
      <c r="I19" s="1"/>
      <c r="J19" s="1"/>
      <c r="K19" s="1"/>
      <c r="L19" s="11"/>
    </row>
    <row r="20" spans="1:15" ht="13.5" thickBot="1" x14ac:dyDescent="0.25">
      <c r="A20" s="2">
        <v>4</v>
      </c>
      <c r="B20" s="11" t="s">
        <v>21</v>
      </c>
      <c r="C20" s="14">
        <v>2006796061</v>
      </c>
      <c r="D20" s="11"/>
      <c r="E20" s="12"/>
      <c r="F20" s="15"/>
      <c r="G20" s="15"/>
      <c r="H20" s="16"/>
      <c r="I20" s="16"/>
      <c r="J20" s="11"/>
      <c r="K20" s="11"/>
      <c r="L20" s="11"/>
    </row>
    <row r="21" spans="1:15" ht="13.9" customHeight="1" thickBot="1" x14ac:dyDescent="0.25">
      <c r="A21" s="2" t="s">
        <v>22</v>
      </c>
      <c r="B21" s="11" t="s">
        <v>23</v>
      </c>
      <c r="C21" s="14">
        <v>4253580</v>
      </c>
      <c r="E21" s="12"/>
      <c r="F21" s="15"/>
      <c r="G21" s="15"/>
      <c r="H21" s="16"/>
      <c r="I21" s="17" t="s">
        <v>24</v>
      </c>
      <c r="J21" s="63" t="s">
        <v>25</v>
      </c>
      <c r="K21" s="57"/>
      <c r="L21" s="11"/>
    </row>
    <row r="22" spans="1:15" x14ac:dyDescent="0.2">
      <c r="A22" s="2">
        <v>0</v>
      </c>
      <c r="B22" s="11" t="s">
        <v>26</v>
      </c>
      <c r="C22" s="14" t="s">
        <v>27</v>
      </c>
      <c r="D22" s="11"/>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5" ht="22.5" x14ac:dyDescent="0.2">
      <c r="A25" s="38">
        <v>456</v>
      </c>
      <c r="B25" s="22">
        <v>483</v>
      </c>
      <c r="C25" s="23" t="s">
        <v>577</v>
      </c>
      <c r="D25" s="24">
        <v>65421711</v>
      </c>
      <c r="E25" s="25" t="s">
        <v>578</v>
      </c>
      <c r="F25" s="26">
        <v>45496</v>
      </c>
      <c r="G25" s="25">
        <v>3086303</v>
      </c>
      <c r="H25" s="23" t="s">
        <v>62</v>
      </c>
      <c r="I25" s="25" t="s">
        <v>63</v>
      </c>
      <c r="J25" s="27">
        <v>87</v>
      </c>
      <c r="K25" s="27">
        <v>80.989999999999995</v>
      </c>
      <c r="L25" s="27">
        <v>6.01</v>
      </c>
      <c r="N25" s="34"/>
      <c r="O25" s="34"/>
    </row>
    <row r="26" spans="1:15" ht="22.5" x14ac:dyDescent="0.2">
      <c r="A26" s="38">
        <v>457</v>
      </c>
      <c r="B26" s="22">
        <v>483</v>
      </c>
      <c r="C26" s="23" t="s">
        <v>577</v>
      </c>
      <c r="D26" s="24">
        <v>65421711</v>
      </c>
      <c r="E26" s="25" t="s">
        <v>578</v>
      </c>
      <c r="F26" s="26">
        <v>45505</v>
      </c>
      <c r="G26" s="25">
        <v>3086303</v>
      </c>
      <c r="H26" s="23" t="s">
        <v>62</v>
      </c>
      <c r="I26" s="25" t="s">
        <v>63</v>
      </c>
      <c r="J26" s="27">
        <v>87</v>
      </c>
      <c r="K26" s="27">
        <v>80.989999999999995</v>
      </c>
      <c r="L26" s="27">
        <v>6.01</v>
      </c>
      <c r="N26" s="34"/>
      <c r="O26" s="34"/>
    </row>
    <row r="27" spans="1:15" ht="22.5" x14ac:dyDescent="0.2">
      <c r="A27" s="38">
        <v>458</v>
      </c>
      <c r="B27" s="22">
        <v>483</v>
      </c>
      <c r="C27" s="23" t="s">
        <v>577</v>
      </c>
      <c r="D27" s="24">
        <v>65421711</v>
      </c>
      <c r="E27" s="25" t="s">
        <v>578</v>
      </c>
      <c r="F27" s="26">
        <v>45496</v>
      </c>
      <c r="G27" s="25">
        <v>3086428</v>
      </c>
      <c r="H27" s="23" t="s">
        <v>64</v>
      </c>
      <c r="I27" s="25" t="s">
        <v>65</v>
      </c>
      <c r="J27" s="27">
        <v>82</v>
      </c>
      <c r="K27" s="27">
        <v>73.59</v>
      </c>
      <c r="L27" s="27">
        <v>8.41</v>
      </c>
      <c r="N27" s="34"/>
      <c r="O27" s="34"/>
    </row>
    <row r="28" spans="1:15" ht="22.5" x14ac:dyDescent="0.2">
      <c r="A28" s="38">
        <v>459</v>
      </c>
      <c r="B28" s="22">
        <v>483</v>
      </c>
      <c r="C28" s="23" t="s">
        <v>577</v>
      </c>
      <c r="D28" s="24">
        <v>65421711</v>
      </c>
      <c r="E28" s="25" t="s">
        <v>578</v>
      </c>
      <c r="F28" s="26">
        <v>45505</v>
      </c>
      <c r="G28" s="25">
        <v>3086428</v>
      </c>
      <c r="H28" s="23" t="s">
        <v>64</v>
      </c>
      <c r="I28" s="25" t="s">
        <v>65</v>
      </c>
      <c r="J28" s="27">
        <v>82</v>
      </c>
      <c r="K28" s="27">
        <v>73.59</v>
      </c>
      <c r="L28" s="27">
        <v>8.41</v>
      </c>
      <c r="N28" s="34"/>
      <c r="O28" s="34"/>
    </row>
    <row r="29" spans="1:15" x14ac:dyDescent="0.2">
      <c r="B29" s="12"/>
      <c r="C29" s="28"/>
      <c r="D29" s="29"/>
      <c r="E29" s="12"/>
      <c r="F29" s="12"/>
      <c r="G29" s="12"/>
      <c r="H29" s="30"/>
      <c r="I29" s="30"/>
      <c r="J29" s="30"/>
      <c r="K29" s="36"/>
      <c r="L29" s="11"/>
    </row>
    <row r="30" spans="1:15" x14ac:dyDescent="0.2">
      <c r="B30" s="12"/>
      <c r="C30" s="28"/>
      <c r="D30" s="29"/>
      <c r="E30" s="15"/>
      <c r="F30" s="15"/>
      <c r="G30" s="15"/>
      <c r="H30" s="15"/>
      <c r="I30" s="30"/>
      <c r="J30" s="30"/>
      <c r="K30" s="11"/>
      <c r="L30" s="11"/>
    </row>
    <row r="31" spans="1:15" x14ac:dyDescent="0.2">
      <c r="B31" s="12"/>
      <c r="C31" s="28"/>
      <c r="D31" s="29"/>
      <c r="E31" s="12"/>
      <c r="F31" s="11"/>
      <c r="G31" s="11"/>
      <c r="H31" s="11"/>
      <c r="I31" s="30"/>
      <c r="J31" s="30"/>
      <c r="K31" s="11"/>
      <c r="L31" s="11"/>
    </row>
    <row r="32" spans="1:15" ht="13.5" thickBot="1" x14ac:dyDescent="0.25">
      <c r="B32" s="12"/>
      <c r="C32" s="28"/>
      <c r="D32" s="11" t="s">
        <v>70</v>
      </c>
      <c r="E32" s="31"/>
      <c r="F32" s="31"/>
      <c r="G32" s="31"/>
      <c r="H32" s="32"/>
      <c r="I32" s="11"/>
      <c r="J32" s="30"/>
      <c r="K32" s="11"/>
      <c r="L32" s="33">
        <v>28.84</v>
      </c>
    </row>
    <row r="33" spans="2:12" ht="13.5" thickTop="1" x14ac:dyDescent="0.2">
      <c r="B33" s="12"/>
      <c r="C33" s="28"/>
      <c r="D33" s="35"/>
      <c r="E33" s="31"/>
      <c r="F33" s="31"/>
      <c r="G33" s="31"/>
      <c r="H33" s="32"/>
      <c r="I33" s="11"/>
      <c r="J33" s="30"/>
      <c r="K33" s="11"/>
      <c r="L33" s="36"/>
    </row>
    <row r="37" spans="2:12" ht="59.65" customHeight="1" x14ac:dyDescent="0.25">
      <c r="C37" s="39"/>
      <c r="D37" s="39"/>
      <c r="E37" s="39"/>
      <c r="F37" s="39"/>
      <c r="G37" s="39"/>
      <c r="H37" s="39"/>
      <c r="I37" s="39"/>
      <c r="J37" s="39"/>
      <c r="K37" s="39"/>
    </row>
  </sheetData>
  <mergeCells count="4">
    <mergeCell ref="I14:J14"/>
    <mergeCell ref="B16:L16"/>
    <mergeCell ref="B17:L17"/>
    <mergeCell ref="J21:K21"/>
  </mergeCells>
  <dataValidations count="1">
    <dataValidation type="list" allowBlank="1" showInputMessage="1" showErrorMessage="1" sqref="C19:D19" xr:uid="{4D96979E-DE3B-4E3D-A5F2-64B928234C85}">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06B02-1EC7-47EB-A55D-FF155B8E64C7}">
  <sheetPr>
    <tabColor rgb="FFFFFF00"/>
    <pageSetUpPr fitToPage="1"/>
  </sheetPr>
  <dimension ref="A1:O42"/>
  <sheetViews>
    <sheetView topLeftCell="B1" zoomScaleNormal="100" workbookViewId="0">
      <selection activeCell="G2" sqref="G2"/>
    </sheetView>
  </sheetViews>
  <sheetFormatPr defaultColWidth="8.85546875" defaultRowHeight="12.75" x14ac:dyDescent="0.2"/>
  <cols>
    <col min="1" max="1" width="8.85546875" style="2" hidden="1" customWidth="1"/>
    <col min="2" max="2" width="13.28515625" style="2" customWidth="1"/>
    <col min="3" max="3" width="14.5703125" style="2" customWidth="1"/>
    <col min="4" max="4" width="14" style="2" customWidth="1"/>
    <col min="5" max="5" width="18.42578125" style="2"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587</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45565</v>
      </c>
      <c r="C17" s="55"/>
      <c r="D17" s="55"/>
      <c r="E17" s="55"/>
      <c r="F17" s="55"/>
      <c r="G17" s="55"/>
      <c r="H17" s="55"/>
      <c r="I17" s="55"/>
      <c r="J17" s="55"/>
      <c r="K17" s="55"/>
      <c r="L17" s="55"/>
    </row>
    <row r="18" spans="1:15" x14ac:dyDescent="0.2">
      <c r="B18" s="11" t="s">
        <v>17</v>
      </c>
      <c r="C18" s="11"/>
      <c r="D18" s="11"/>
      <c r="E18" s="12"/>
      <c r="F18" s="11"/>
      <c r="G18" s="11"/>
      <c r="H18" s="11"/>
      <c r="I18" s="1"/>
      <c r="J18" s="11"/>
      <c r="K18" s="11"/>
      <c r="L18" s="11"/>
    </row>
    <row r="19" spans="1:15" x14ac:dyDescent="0.2">
      <c r="A19" s="2" t="s">
        <v>18</v>
      </c>
      <c r="B19" s="11" t="s">
        <v>19</v>
      </c>
      <c r="C19" s="14" t="s">
        <v>576</v>
      </c>
      <c r="D19" s="11"/>
      <c r="E19" s="12"/>
      <c r="F19" s="1"/>
      <c r="G19" s="1"/>
      <c r="H19" s="1"/>
      <c r="I19" s="1"/>
      <c r="J19" s="1"/>
      <c r="K19" s="1"/>
      <c r="L19" s="11"/>
    </row>
    <row r="20" spans="1:15" ht="13.5" thickBot="1" x14ac:dyDescent="0.25">
      <c r="A20" s="2">
        <v>11</v>
      </c>
      <c r="B20" s="11" t="s">
        <v>21</v>
      </c>
      <c r="C20" s="14">
        <v>2006796061</v>
      </c>
      <c r="D20" s="11"/>
      <c r="E20" s="12"/>
      <c r="F20" s="15"/>
      <c r="G20" s="15"/>
      <c r="H20" s="16"/>
      <c r="I20" s="16"/>
      <c r="J20" s="11"/>
      <c r="K20" s="11"/>
      <c r="L20" s="11"/>
    </row>
    <row r="21" spans="1:15" ht="13.9" customHeight="1" thickBot="1" x14ac:dyDescent="0.25">
      <c r="A21" s="2" t="s">
        <v>22</v>
      </c>
      <c r="B21" s="11" t="s">
        <v>23</v>
      </c>
      <c r="C21" s="14">
        <v>4253580</v>
      </c>
      <c r="E21" s="12"/>
      <c r="F21" s="15"/>
      <c r="G21" s="15"/>
      <c r="H21" s="16"/>
      <c r="I21" s="17" t="s">
        <v>24</v>
      </c>
      <c r="J21" s="63" t="s">
        <v>25</v>
      </c>
      <c r="K21" s="57"/>
      <c r="L21" s="11"/>
    </row>
    <row r="22" spans="1:15" x14ac:dyDescent="0.2">
      <c r="A22" s="2">
        <v>0</v>
      </c>
      <c r="B22" s="11" t="s">
        <v>26</v>
      </c>
      <c r="C22" s="14" t="s">
        <v>27</v>
      </c>
      <c r="D22" s="11"/>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5" ht="22.5" x14ac:dyDescent="0.2">
      <c r="A25" s="38">
        <v>670</v>
      </c>
      <c r="B25" s="22">
        <v>483</v>
      </c>
      <c r="C25" s="23" t="s">
        <v>577</v>
      </c>
      <c r="D25" s="24">
        <v>65691958</v>
      </c>
      <c r="E25" s="25" t="s">
        <v>578</v>
      </c>
      <c r="F25" s="26">
        <v>45524</v>
      </c>
      <c r="G25" s="25">
        <v>3076254</v>
      </c>
      <c r="H25" s="23" t="s">
        <v>56</v>
      </c>
      <c r="I25" s="25" t="s">
        <v>57</v>
      </c>
      <c r="J25" s="27">
        <v>93</v>
      </c>
      <c r="K25" s="27">
        <v>80.37</v>
      </c>
      <c r="L25" s="27">
        <v>12.63</v>
      </c>
      <c r="N25" s="34"/>
      <c r="O25" s="34"/>
    </row>
    <row r="26" spans="1:15" ht="33.75" x14ac:dyDescent="0.2">
      <c r="A26" s="38">
        <v>672</v>
      </c>
      <c r="B26" s="22">
        <v>483</v>
      </c>
      <c r="C26" s="23" t="s">
        <v>577</v>
      </c>
      <c r="D26" s="24">
        <v>65691958</v>
      </c>
      <c r="E26" s="25" t="s">
        <v>578</v>
      </c>
      <c r="F26" s="26">
        <v>45524</v>
      </c>
      <c r="G26" s="25">
        <v>3076486</v>
      </c>
      <c r="H26" s="23" t="s">
        <v>58</v>
      </c>
      <c r="I26" s="25" t="s">
        <v>59</v>
      </c>
      <c r="J26" s="27">
        <v>124</v>
      </c>
      <c r="K26" s="27">
        <v>100.48</v>
      </c>
      <c r="L26" s="27">
        <v>23.52</v>
      </c>
      <c r="N26" s="34"/>
      <c r="O26" s="34"/>
    </row>
    <row r="27" spans="1:15" ht="22.5" x14ac:dyDescent="0.2">
      <c r="A27" s="38">
        <v>673</v>
      </c>
      <c r="B27" s="22">
        <v>483</v>
      </c>
      <c r="C27" s="23" t="s">
        <v>577</v>
      </c>
      <c r="D27" s="24">
        <v>65691958</v>
      </c>
      <c r="E27" s="25" t="s">
        <v>578</v>
      </c>
      <c r="F27" s="26">
        <v>45524</v>
      </c>
      <c r="G27" s="25">
        <v>3086303</v>
      </c>
      <c r="H27" s="23" t="s">
        <v>62</v>
      </c>
      <c r="I27" s="25" t="s">
        <v>63</v>
      </c>
      <c r="J27" s="27">
        <v>87</v>
      </c>
      <c r="K27" s="27">
        <v>80.989999999999995</v>
      </c>
      <c r="L27" s="27">
        <v>6.01</v>
      </c>
      <c r="N27" s="34"/>
      <c r="O27" s="34"/>
    </row>
    <row r="28" spans="1:15" ht="22.5" x14ac:dyDescent="0.2">
      <c r="A28" s="38">
        <v>674</v>
      </c>
      <c r="B28" s="22">
        <v>483</v>
      </c>
      <c r="C28" s="23" t="s">
        <v>577</v>
      </c>
      <c r="D28" s="24">
        <v>65691958</v>
      </c>
      <c r="E28" s="25" t="s">
        <v>578</v>
      </c>
      <c r="F28" s="26">
        <v>45545</v>
      </c>
      <c r="G28" s="25">
        <v>3086303</v>
      </c>
      <c r="H28" s="23" t="s">
        <v>62</v>
      </c>
      <c r="I28" s="25" t="s">
        <v>63</v>
      </c>
      <c r="J28" s="27">
        <v>87</v>
      </c>
      <c r="K28" s="27">
        <v>80.989999999999995</v>
      </c>
      <c r="L28" s="27">
        <v>6.01</v>
      </c>
      <c r="N28" s="34"/>
      <c r="O28" s="34"/>
    </row>
    <row r="29" spans="1:15" ht="22.5" x14ac:dyDescent="0.2">
      <c r="A29" s="38">
        <v>675</v>
      </c>
      <c r="B29" s="22">
        <v>483</v>
      </c>
      <c r="C29" s="23" t="s">
        <v>577</v>
      </c>
      <c r="D29" s="24">
        <v>65691958</v>
      </c>
      <c r="E29" s="25" t="s">
        <v>578</v>
      </c>
      <c r="F29" s="26">
        <v>45524</v>
      </c>
      <c r="G29" s="25">
        <v>3086428</v>
      </c>
      <c r="H29" s="23" t="s">
        <v>64</v>
      </c>
      <c r="I29" s="25" t="s">
        <v>65</v>
      </c>
      <c r="J29" s="27">
        <v>82</v>
      </c>
      <c r="K29" s="27">
        <v>73.59</v>
      </c>
      <c r="L29" s="27">
        <v>8.41</v>
      </c>
      <c r="N29" s="34"/>
      <c r="O29" s="34"/>
    </row>
    <row r="30" spans="1:15" ht="22.5" x14ac:dyDescent="0.2">
      <c r="A30" s="38">
        <v>676</v>
      </c>
      <c r="B30" s="22">
        <v>483</v>
      </c>
      <c r="C30" s="23" t="s">
        <v>577</v>
      </c>
      <c r="D30" s="24">
        <v>65691958</v>
      </c>
      <c r="E30" s="25" t="s">
        <v>578</v>
      </c>
      <c r="F30" s="26">
        <v>45545</v>
      </c>
      <c r="G30" s="25">
        <v>3086428</v>
      </c>
      <c r="H30" s="23" t="s">
        <v>64</v>
      </c>
      <c r="I30" s="25" t="s">
        <v>65</v>
      </c>
      <c r="J30" s="27">
        <v>82</v>
      </c>
      <c r="K30" s="27">
        <v>73.59</v>
      </c>
      <c r="L30" s="27">
        <v>8.41</v>
      </c>
      <c r="N30" s="34"/>
      <c r="O30" s="34"/>
    </row>
    <row r="31" spans="1:15" ht="33.75" x14ac:dyDescent="0.2">
      <c r="A31" s="38">
        <v>678</v>
      </c>
      <c r="B31" s="22">
        <v>483</v>
      </c>
      <c r="C31" s="23" t="s">
        <v>584</v>
      </c>
      <c r="D31" s="24">
        <v>66042417</v>
      </c>
      <c r="E31" s="25" t="s">
        <v>585</v>
      </c>
      <c r="F31" s="26">
        <v>45539</v>
      </c>
      <c r="G31" s="25">
        <v>3076486</v>
      </c>
      <c r="H31" s="23" t="s">
        <v>58</v>
      </c>
      <c r="I31" s="25" t="s">
        <v>59</v>
      </c>
      <c r="J31" s="27">
        <v>124</v>
      </c>
      <c r="K31" s="27">
        <v>100.48</v>
      </c>
      <c r="L31" s="27">
        <v>23.52</v>
      </c>
      <c r="N31" s="34"/>
      <c r="O31" s="34"/>
    </row>
    <row r="32" spans="1:15" ht="22.5" x14ac:dyDescent="0.2">
      <c r="A32" s="38">
        <v>679</v>
      </c>
      <c r="B32" s="22">
        <v>483</v>
      </c>
      <c r="C32" s="23" t="s">
        <v>584</v>
      </c>
      <c r="D32" s="24">
        <v>66042417</v>
      </c>
      <c r="E32" s="25" t="s">
        <v>585</v>
      </c>
      <c r="F32" s="26">
        <v>45539</v>
      </c>
      <c r="G32" s="25">
        <v>3086303</v>
      </c>
      <c r="H32" s="23" t="s">
        <v>62</v>
      </c>
      <c r="I32" s="25" t="s">
        <v>63</v>
      </c>
      <c r="J32" s="27">
        <v>87</v>
      </c>
      <c r="K32" s="27">
        <v>80.989999999999995</v>
      </c>
      <c r="L32" s="27">
        <v>6.01</v>
      </c>
      <c r="N32" s="34"/>
      <c r="O32" s="34"/>
    </row>
    <row r="33" spans="1:15" ht="22.5" x14ac:dyDescent="0.2">
      <c r="A33" s="38">
        <v>680</v>
      </c>
      <c r="B33" s="22">
        <v>483</v>
      </c>
      <c r="C33" s="23" t="s">
        <v>584</v>
      </c>
      <c r="D33" s="24">
        <v>66042417</v>
      </c>
      <c r="E33" s="25" t="s">
        <v>585</v>
      </c>
      <c r="F33" s="26">
        <v>45539</v>
      </c>
      <c r="G33" s="25">
        <v>3086428</v>
      </c>
      <c r="H33" s="23" t="s">
        <v>64</v>
      </c>
      <c r="I33" s="25" t="s">
        <v>65</v>
      </c>
      <c r="J33" s="27">
        <v>82</v>
      </c>
      <c r="K33" s="27">
        <v>73.59</v>
      </c>
      <c r="L33" s="27">
        <v>8.41</v>
      </c>
      <c r="N33" s="34"/>
      <c r="O33" s="34"/>
    </row>
    <row r="34" spans="1:15" x14ac:dyDescent="0.2">
      <c r="B34" s="12"/>
      <c r="C34" s="28"/>
      <c r="D34" s="29"/>
      <c r="E34" s="12"/>
      <c r="F34" s="12"/>
      <c r="G34" s="12"/>
      <c r="H34" s="30"/>
      <c r="I34" s="30"/>
      <c r="J34" s="30"/>
      <c r="K34" s="36"/>
      <c r="L34" s="11"/>
    </row>
    <row r="35" spans="1:15" x14ac:dyDescent="0.2">
      <c r="B35" s="12"/>
      <c r="C35" s="28"/>
      <c r="D35" s="29"/>
      <c r="E35" s="15"/>
      <c r="F35" s="15"/>
      <c r="G35" s="15"/>
      <c r="H35" s="15"/>
      <c r="I35" s="30"/>
      <c r="J35" s="30"/>
      <c r="K35" s="11"/>
      <c r="L35" s="11"/>
    </row>
    <row r="36" spans="1:15" x14ac:dyDescent="0.2">
      <c r="B36" s="12"/>
      <c r="C36" s="28"/>
      <c r="D36" s="29"/>
      <c r="E36" s="12"/>
      <c r="F36" s="11"/>
      <c r="G36" s="11"/>
      <c r="H36" s="11"/>
      <c r="I36" s="30"/>
      <c r="J36" s="30"/>
      <c r="K36" s="11"/>
      <c r="L36" s="11"/>
    </row>
    <row r="37" spans="1:15" ht="13.5" thickBot="1" x14ac:dyDescent="0.25">
      <c r="B37" s="12"/>
      <c r="C37" s="28"/>
      <c r="D37" s="11" t="s">
        <v>70</v>
      </c>
      <c r="E37" s="31"/>
      <c r="F37" s="31"/>
      <c r="G37" s="31"/>
      <c r="H37" s="32"/>
      <c r="I37" s="11"/>
      <c r="J37" s="30"/>
      <c r="K37" s="11"/>
      <c r="L37" s="33">
        <v>102.93</v>
      </c>
    </row>
    <row r="38" spans="1:15" ht="13.5" thickTop="1" x14ac:dyDescent="0.2">
      <c r="B38" s="12"/>
      <c r="C38" s="28"/>
      <c r="D38" s="35"/>
      <c r="E38" s="31"/>
      <c r="F38" s="31"/>
      <c r="G38" s="31"/>
      <c r="H38" s="32"/>
      <c r="I38" s="11"/>
      <c r="J38" s="30"/>
      <c r="K38" s="11"/>
      <c r="L38" s="36"/>
    </row>
    <row r="42" spans="1:15" ht="59.65" customHeight="1" x14ac:dyDescent="0.25">
      <c r="C42" s="39"/>
      <c r="D42" s="39"/>
      <c r="E42" s="39"/>
      <c r="F42" s="39"/>
      <c r="G42" s="39"/>
      <c r="H42" s="39"/>
      <c r="I42" s="39"/>
      <c r="J42" s="39"/>
      <c r="K42" s="39"/>
    </row>
  </sheetData>
  <mergeCells count="4">
    <mergeCell ref="I14:J14"/>
    <mergeCell ref="B16:L16"/>
    <mergeCell ref="B17:L17"/>
    <mergeCell ref="J21:K21"/>
  </mergeCells>
  <dataValidations count="1">
    <dataValidation type="list" allowBlank="1" showInputMessage="1" showErrorMessage="1" sqref="C19:D19" xr:uid="{ADBF6F98-5256-4D54-A9AC-C7FCA0A2D797}">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D7E27-42B2-4C58-8CB6-47AEEA65998F}">
  <sheetPr>
    <tabColor rgb="FFFFFF00"/>
    <pageSetUpPr fitToPage="1"/>
  </sheetPr>
  <dimension ref="A1:O42"/>
  <sheetViews>
    <sheetView topLeftCell="B1" zoomScaleNormal="100" workbookViewId="0">
      <selection activeCell="G2" sqref="G2"/>
    </sheetView>
  </sheetViews>
  <sheetFormatPr defaultColWidth="8.85546875" defaultRowHeight="12.75" x14ac:dyDescent="0.2"/>
  <cols>
    <col min="1" max="1" width="8.85546875" style="2" hidden="1" customWidth="1"/>
    <col min="2" max="2" width="13.28515625" style="2" customWidth="1"/>
    <col min="3" max="3" width="14.5703125" style="2" customWidth="1"/>
    <col min="4" max="4" width="14" style="2" customWidth="1"/>
    <col min="5" max="5" width="18.42578125" style="2"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588</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45596</v>
      </c>
      <c r="C17" s="55"/>
      <c r="D17" s="55"/>
      <c r="E17" s="55"/>
      <c r="F17" s="55"/>
      <c r="G17" s="55"/>
      <c r="H17" s="55"/>
      <c r="I17" s="55"/>
      <c r="J17" s="55"/>
      <c r="K17" s="55"/>
      <c r="L17" s="55"/>
    </row>
    <row r="18" spans="1:15" x14ac:dyDescent="0.2">
      <c r="B18" s="11" t="s">
        <v>17</v>
      </c>
      <c r="C18" s="11"/>
      <c r="D18" s="11"/>
      <c r="E18" s="12"/>
      <c r="F18" s="11"/>
      <c r="G18" s="11"/>
      <c r="H18" s="11"/>
      <c r="I18" s="1"/>
      <c r="J18" s="11"/>
      <c r="K18" s="11"/>
      <c r="L18" s="11"/>
    </row>
    <row r="19" spans="1:15" x14ac:dyDescent="0.2">
      <c r="A19" s="2" t="s">
        <v>18</v>
      </c>
      <c r="B19" s="11" t="s">
        <v>19</v>
      </c>
      <c r="C19" s="14" t="s">
        <v>576</v>
      </c>
      <c r="D19" s="11"/>
      <c r="E19" s="12"/>
      <c r="F19" s="1"/>
      <c r="G19" s="1"/>
      <c r="H19" s="1"/>
      <c r="I19" s="1"/>
      <c r="J19" s="1"/>
      <c r="K19" s="1"/>
      <c r="L19" s="11"/>
    </row>
    <row r="20" spans="1:15" ht="13.5" thickBot="1" x14ac:dyDescent="0.25">
      <c r="A20" s="2">
        <v>10</v>
      </c>
      <c r="B20" s="11" t="s">
        <v>21</v>
      </c>
      <c r="C20" s="14">
        <v>2006796061</v>
      </c>
      <c r="D20" s="11"/>
      <c r="E20" s="12"/>
      <c r="F20" s="15"/>
      <c r="G20" s="15"/>
      <c r="H20" s="16"/>
      <c r="I20" s="16"/>
      <c r="J20" s="11"/>
      <c r="K20" s="11"/>
      <c r="L20" s="11"/>
    </row>
    <row r="21" spans="1:15" ht="13.9" customHeight="1" thickBot="1" x14ac:dyDescent="0.25">
      <c r="A21" s="2" t="s">
        <v>22</v>
      </c>
      <c r="B21" s="11" t="s">
        <v>23</v>
      </c>
      <c r="C21" s="14">
        <v>4253580</v>
      </c>
      <c r="E21" s="12"/>
      <c r="F21" s="15"/>
      <c r="G21" s="15"/>
      <c r="H21" s="16"/>
      <c r="I21" s="17" t="s">
        <v>24</v>
      </c>
      <c r="J21" s="63" t="s">
        <v>25</v>
      </c>
      <c r="K21" s="57"/>
      <c r="L21" s="11"/>
    </row>
    <row r="22" spans="1:15" x14ac:dyDescent="0.2">
      <c r="A22" s="2">
        <v>0</v>
      </c>
      <c r="B22" s="11" t="s">
        <v>26</v>
      </c>
      <c r="C22" s="14" t="s">
        <v>27</v>
      </c>
      <c r="D22" s="11"/>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5" ht="22.5" x14ac:dyDescent="0.2">
      <c r="A25" s="38">
        <v>600</v>
      </c>
      <c r="B25" s="22">
        <v>483</v>
      </c>
      <c r="C25" s="23" t="s">
        <v>577</v>
      </c>
      <c r="D25" s="24">
        <v>65851818</v>
      </c>
      <c r="E25" s="25" t="s">
        <v>578</v>
      </c>
      <c r="F25" s="26">
        <v>45552</v>
      </c>
      <c r="G25" s="25">
        <v>3063641</v>
      </c>
      <c r="H25" s="23" t="s">
        <v>102</v>
      </c>
      <c r="I25" s="25" t="s">
        <v>103</v>
      </c>
      <c r="J25" s="27">
        <v>452</v>
      </c>
      <c r="K25" s="27">
        <v>437.22</v>
      </c>
      <c r="L25" s="27">
        <v>14.78</v>
      </c>
      <c r="N25" s="34"/>
      <c r="O25" s="34"/>
    </row>
    <row r="26" spans="1:15" x14ac:dyDescent="0.2">
      <c r="A26" s="38">
        <v>601</v>
      </c>
      <c r="B26" s="22">
        <v>483</v>
      </c>
      <c r="C26" s="23" t="s">
        <v>577</v>
      </c>
      <c r="D26" s="24">
        <v>65851818</v>
      </c>
      <c r="E26" s="25" t="s">
        <v>578</v>
      </c>
      <c r="F26" s="26">
        <v>45552</v>
      </c>
      <c r="G26" s="25">
        <v>3074085</v>
      </c>
      <c r="H26" s="23" t="s">
        <v>104</v>
      </c>
      <c r="I26" s="25" t="s">
        <v>105</v>
      </c>
      <c r="J26" s="27">
        <v>55</v>
      </c>
      <c r="K26" s="27">
        <v>46.54</v>
      </c>
      <c r="L26" s="27">
        <v>8.4600000000000009</v>
      </c>
      <c r="N26" s="34"/>
      <c r="O26" s="34"/>
    </row>
    <row r="27" spans="1:15" x14ac:dyDescent="0.2">
      <c r="A27" s="38">
        <v>602</v>
      </c>
      <c r="B27" s="22">
        <v>483</v>
      </c>
      <c r="C27" s="23" t="s">
        <v>577</v>
      </c>
      <c r="D27" s="24">
        <v>65851818</v>
      </c>
      <c r="E27" s="25" t="s">
        <v>578</v>
      </c>
      <c r="F27" s="26">
        <v>45552</v>
      </c>
      <c r="G27" s="25">
        <v>3074283</v>
      </c>
      <c r="H27" s="23" t="s">
        <v>177</v>
      </c>
      <c r="I27" s="25" t="s">
        <v>178</v>
      </c>
      <c r="J27" s="27">
        <v>121</v>
      </c>
      <c r="K27" s="27">
        <v>111.62</v>
      </c>
      <c r="L27" s="27">
        <v>9.3800000000000008</v>
      </c>
      <c r="N27" s="34"/>
      <c r="O27" s="34"/>
    </row>
    <row r="28" spans="1:15" ht="22.5" x14ac:dyDescent="0.2">
      <c r="A28" s="38">
        <v>603</v>
      </c>
      <c r="B28" s="22">
        <v>483</v>
      </c>
      <c r="C28" s="23" t="s">
        <v>577</v>
      </c>
      <c r="D28" s="24">
        <v>65851818</v>
      </c>
      <c r="E28" s="25" t="s">
        <v>578</v>
      </c>
      <c r="F28" s="26">
        <v>45552</v>
      </c>
      <c r="G28" s="25">
        <v>3075298</v>
      </c>
      <c r="H28" s="23" t="s">
        <v>179</v>
      </c>
      <c r="I28" s="25" t="s">
        <v>180</v>
      </c>
      <c r="J28" s="27">
        <v>51</v>
      </c>
      <c r="K28" s="27">
        <v>44.36</v>
      </c>
      <c r="L28" s="27">
        <v>6.64</v>
      </c>
      <c r="N28" s="34"/>
      <c r="O28" s="34"/>
    </row>
    <row r="29" spans="1:15" ht="22.5" x14ac:dyDescent="0.2">
      <c r="A29" s="38">
        <v>604</v>
      </c>
      <c r="B29" s="22">
        <v>483</v>
      </c>
      <c r="C29" s="23" t="s">
        <v>577</v>
      </c>
      <c r="D29" s="24">
        <v>65851818</v>
      </c>
      <c r="E29" s="25" t="s">
        <v>578</v>
      </c>
      <c r="F29" s="26">
        <v>45566</v>
      </c>
      <c r="G29" s="25">
        <v>3076254</v>
      </c>
      <c r="H29" s="23" t="s">
        <v>56</v>
      </c>
      <c r="I29" s="25" t="s">
        <v>57</v>
      </c>
      <c r="J29" s="27">
        <v>93</v>
      </c>
      <c r="K29" s="27">
        <v>80.37</v>
      </c>
      <c r="L29" s="27">
        <v>12.63</v>
      </c>
      <c r="N29" s="34"/>
      <c r="O29" s="34"/>
    </row>
    <row r="30" spans="1:15" ht="33.75" x14ac:dyDescent="0.2">
      <c r="A30" s="38">
        <v>606</v>
      </c>
      <c r="B30" s="22">
        <v>483</v>
      </c>
      <c r="C30" s="23" t="s">
        <v>577</v>
      </c>
      <c r="D30" s="24">
        <v>65851818</v>
      </c>
      <c r="E30" s="25" t="s">
        <v>578</v>
      </c>
      <c r="F30" s="26">
        <v>45566</v>
      </c>
      <c r="G30" s="25">
        <v>3076486</v>
      </c>
      <c r="H30" s="23" t="s">
        <v>58</v>
      </c>
      <c r="I30" s="25" t="s">
        <v>59</v>
      </c>
      <c r="J30" s="27">
        <v>124</v>
      </c>
      <c r="K30" s="27">
        <v>100.48</v>
      </c>
      <c r="L30" s="27">
        <v>23.52</v>
      </c>
      <c r="N30" s="34"/>
      <c r="O30" s="34"/>
    </row>
    <row r="31" spans="1:15" ht="22.5" x14ac:dyDescent="0.2">
      <c r="A31" s="38">
        <v>607</v>
      </c>
      <c r="B31" s="22">
        <v>483</v>
      </c>
      <c r="C31" s="23" t="s">
        <v>577</v>
      </c>
      <c r="D31" s="24">
        <v>65851818</v>
      </c>
      <c r="E31" s="25" t="s">
        <v>578</v>
      </c>
      <c r="F31" s="26">
        <v>45552</v>
      </c>
      <c r="G31" s="25">
        <v>3079688</v>
      </c>
      <c r="H31" s="23" t="s">
        <v>106</v>
      </c>
      <c r="I31" s="25" t="s">
        <v>107</v>
      </c>
      <c r="J31" s="27">
        <v>107</v>
      </c>
      <c r="K31" s="27">
        <v>96.12</v>
      </c>
      <c r="L31" s="27">
        <v>10.88</v>
      </c>
      <c r="N31" s="34"/>
      <c r="O31" s="34"/>
    </row>
    <row r="32" spans="1:15" ht="22.5" x14ac:dyDescent="0.2">
      <c r="A32" s="38">
        <v>608</v>
      </c>
      <c r="B32" s="22">
        <v>483</v>
      </c>
      <c r="C32" s="23" t="s">
        <v>577</v>
      </c>
      <c r="D32" s="24">
        <v>65851818</v>
      </c>
      <c r="E32" s="25" t="s">
        <v>578</v>
      </c>
      <c r="F32" s="26">
        <v>45566</v>
      </c>
      <c r="G32" s="25">
        <v>3086303</v>
      </c>
      <c r="H32" s="23" t="s">
        <v>62</v>
      </c>
      <c r="I32" s="25" t="s">
        <v>63</v>
      </c>
      <c r="J32" s="27">
        <v>87</v>
      </c>
      <c r="K32" s="27">
        <v>80.989999999999995</v>
      </c>
      <c r="L32" s="27">
        <v>6.01</v>
      </c>
      <c r="N32" s="34"/>
      <c r="O32" s="34"/>
    </row>
    <row r="33" spans="1:15" ht="22.5" x14ac:dyDescent="0.2">
      <c r="A33" s="38">
        <v>609</v>
      </c>
      <c r="B33" s="22">
        <v>483</v>
      </c>
      <c r="C33" s="23" t="s">
        <v>577</v>
      </c>
      <c r="D33" s="24">
        <v>65851818</v>
      </c>
      <c r="E33" s="25" t="s">
        <v>578</v>
      </c>
      <c r="F33" s="26">
        <v>45566</v>
      </c>
      <c r="G33" s="25">
        <v>3086428</v>
      </c>
      <c r="H33" s="23" t="s">
        <v>64</v>
      </c>
      <c r="I33" s="25" t="s">
        <v>65</v>
      </c>
      <c r="J33" s="27">
        <v>82</v>
      </c>
      <c r="K33" s="27">
        <v>73.59</v>
      </c>
      <c r="L33" s="27">
        <v>8.41</v>
      </c>
      <c r="N33" s="34"/>
      <c r="O33" s="34"/>
    </row>
    <row r="34" spans="1:15" x14ac:dyDescent="0.2">
      <c r="B34" s="12"/>
      <c r="C34" s="28"/>
      <c r="D34" s="29"/>
      <c r="E34" s="12"/>
      <c r="F34" s="12"/>
      <c r="G34" s="12"/>
      <c r="H34" s="30"/>
      <c r="I34" s="30"/>
      <c r="J34" s="30"/>
      <c r="K34" s="36"/>
      <c r="L34" s="11"/>
    </row>
    <row r="35" spans="1:15" x14ac:dyDescent="0.2">
      <c r="B35" s="12"/>
      <c r="C35" s="28"/>
      <c r="D35" s="29"/>
      <c r="E35" s="15"/>
      <c r="F35" s="15"/>
      <c r="G35" s="15"/>
      <c r="H35" s="15"/>
      <c r="I35" s="30"/>
      <c r="J35" s="30"/>
      <c r="K35" s="11"/>
      <c r="L35" s="11"/>
    </row>
    <row r="36" spans="1:15" x14ac:dyDescent="0.2">
      <c r="B36" s="12"/>
      <c r="C36" s="28"/>
      <c r="D36" s="29"/>
      <c r="E36" s="12"/>
      <c r="F36" s="11"/>
      <c r="G36" s="11"/>
      <c r="H36" s="11"/>
      <c r="I36" s="30"/>
      <c r="J36" s="30"/>
      <c r="K36" s="11"/>
      <c r="L36" s="11"/>
    </row>
    <row r="37" spans="1:15" ht="13.5" thickBot="1" x14ac:dyDescent="0.25">
      <c r="B37" s="12"/>
      <c r="C37" s="28"/>
      <c r="D37" s="11" t="s">
        <v>70</v>
      </c>
      <c r="E37" s="31"/>
      <c r="F37" s="31"/>
      <c r="G37" s="31"/>
      <c r="H37" s="32"/>
      <c r="I37" s="11"/>
      <c r="J37" s="30"/>
      <c r="K37" s="11"/>
      <c r="L37" s="33">
        <v>100.71</v>
      </c>
    </row>
    <row r="38" spans="1:15" ht="13.5" thickTop="1" x14ac:dyDescent="0.2">
      <c r="B38" s="12"/>
      <c r="C38" s="28"/>
      <c r="D38" s="35"/>
      <c r="E38" s="31"/>
      <c r="F38" s="31"/>
      <c r="G38" s="31"/>
      <c r="H38" s="32"/>
      <c r="I38" s="11"/>
      <c r="J38" s="30"/>
      <c r="K38" s="11"/>
      <c r="L38" s="36"/>
    </row>
    <row r="42" spans="1:15" ht="59.65" customHeight="1" x14ac:dyDescent="0.25">
      <c r="C42" s="39"/>
      <c r="D42" s="39"/>
      <c r="E42" s="39"/>
      <c r="F42" s="39"/>
      <c r="G42" s="39"/>
      <c r="H42" s="39"/>
      <c r="I42" s="39"/>
      <c r="J42" s="39"/>
      <c r="K42" s="39"/>
    </row>
  </sheetData>
  <mergeCells count="4">
    <mergeCell ref="I14:J14"/>
    <mergeCell ref="B16:L16"/>
    <mergeCell ref="B17:L17"/>
    <mergeCell ref="J21:K21"/>
  </mergeCells>
  <dataValidations count="1">
    <dataValidation type="list" allowBlank="1" showInputMessage="1" showErrorMessage="1" sqref="C19:D19" xr:uid="{6B3D69A0-3B98-40D4-9068-AB72DB5FB2A3}">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A1ED0-6DD0-4E26-BC8A-D8618776AD62}">
  <sheetPr>
    <tabColor rgb="FFFFFF00"/>
    <pageSetUpPr fitToPage="1"/>
  </sheetPr>
  <dimension ref="A1:O36"/>
  <sheetViews>
    <sheetView topLeftCell="B1" zoomScaleNormal="100" workbookViewId="0">
      <selection activeCell="G2" sqref="G2"/>
    </sheetView>
  </sheetViews>
  <sheetFormatPr defaultColWidth="8.85546875" defaultRowHeight="12.75" x14ac:dyDescent="0.2"/>
  <cols>
    <col min="1" max="1" width="8.85546875" style="2" hidden="1" customWidth="1"/>
    <col min="2" max="2" width="13.28515625" style="2" customWidth="1"/>
    <col min="3" max="3" width="15" style="2" customWidth="1"/>
    <col min="4" max="4" width="14" style="2" customWidth="1"/>
    <col min="5" max="5" width="18.42578125" style="2"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589</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45625</v>
      </c>
      <c r="C17" s="55"/>
      <c r="D17" s="55"/>
      <c r="E17" s="55"/>
      <c r="F17" s="55"/>
      <c r="G17" s="55"/>
      <c r="H17" s="55"/>
      <c r="I17" s="55"/>
      <c r="J17" s="55"/>
      <c r="K17" s="55"/>
      <c r="L17" s="55"/>
    </row>
    <row r="18" spans="1:15" x14ac:dyDescent="0.2">
      <c r="B18" s="11" t="s">
        <v>17</v>
      </c>
      <c r="C18" s="11"/>
      <c r="D18" s="11"/>
      <c r="E18" s="12"/>
      <c r="F18" s="11"/>
      <c r="G18" s="11"/>
      <c r="H18" s="11"/>
      <c r="I18" s="1"/>
      <c r="J18" s="11"/>
      <c r="K18" s="11"/>
      <c r="L18" s="11"/>
    </row>
    <row r="19" spans="1:15" x14ac:dyDescent="0.2">
      <c r="A19" s="2" t="s">
        <v>18</v>
      </c>
      <c r="B19" s="11" t="s">
        <v>19</v>
      </c>
      <c r="C19" s="14" t="s">
        <v>576</v>
      </c>
      <c r="D19" s="11"/>
      <c r="E19" s="12"/>
      <c r="F19" s="1"/>
      <c r="G19" s="1"/>
      <c r="H19" s="1"/>
      <c r="I19" s="1"/>
      <c r="J19" s="1"/>
      <c r="K19" s="1"/>
      <c r="L19" s="11"/>
    </row>
    <row r="20" spans="1:15" ht="13.5" thickBot="1" x14ac:dyDescent="0.25">
      <c r="A20" s="2">
        <v>4</v>
      </c>
      <c r="B20" s="11" t="s">
        <v>21</v>
      </c>
      <c r="C20" s="14">
        <v>2006796061</v>
      </c>
      <c r="D20" s="11"/>
      <c r="E20" s="12"/>
      <c r="F20" s="15"/>
      <c r="G20" s="15"/>
      <c r="H20" s="16"/>
      <c r="I20" s="16"/>
      <c r="J20" s="11"/>
      <c r="K20" s="11"/>
      <c r="L20" s="11"/>
    </row>
    <row r="21" spans="1:15" ht="13.9" customHeight="1" thickBot="1" x14ac:dyDescent="0.25">
      <c r="A21" s="2" t="s">
        <v>22</v>
      </c>
      <c r="B21" s="11" t="s">
        <v>23</v>
      </c>
      <c r="C21" s="14" t="s">
        <v>590</v>
      </c>
      <c r="E21" s="12"/>
      <c r="F21" s="15"/>
      <c r="G21" s="15"/>
      <c r="H21" s="16"/>
      <c r="I21" s="17" t="s">
        <v>24</v>
      </c>
      <c r="J21" s="63" t="s">
        <v>25</v>
      </c>
      <c r="K21" s="57"/>
      <c r="L21" s="11"/>
    </row>
    <row r="22" spans="1:15" x14ac:dyDescent="0.2">
      <c r="A22" s="2">
        <v>0</v>
      </c>
      <c r="B22" s="11" t="s">
        <v>26</v>
      </c>
      <c r="C22" s="14" t="s">
        <v>27</v>
      </c>
      <c r="D22" s="11"/>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5" ht="22.5" x14ac:dyDescent="0.2">
      <c r="A25" s="38">
        <v>358</v>
      </c>
      <c r="B25" s="22">
        <v>483</v>
      </c>
      <c r="C25" s="23" t="s">
        <v>577</v>
      </c>
      <c r="D25" s="24">
        <v>66389578</v>
      </c>
      <c r="E25" s="25" t="s">
        <v>578</v>
      </c>
      <c r="F25" s="26">
        <v>45586</v>
      </c>
      <c r="G25" s="25">
        <v>3076254</v>
      </c>
      <c r="H25" s="23" t="s">
        <v>56</v>
      </c>
      <c r="I25" s="25" t="s">
        <v>57</v>
      </c>
      <c r="J25" s="27">
        <v>93</v>
      </c>
      <c r="K25" s="27">
        <v>80.37</v>
      </c>
      <c r="L25" s="27">
        <v>12.63</v>
      </c>
      <c r="N25" s="34"/>
      <c r="O25" s="34"/>
    </row>
    <row r="26" spans="1:15" ht="33.75" x14ac:dyDescent="0.2">
      <c r="A26" s="38">
        <v>360</v>
      </c>
      <c r="B26" s="22">
        <v>483</v>
      </c>
      <c r="C26" s="23" t="s">
        <v>577</v>
      </c>
      <c r="D26" s="24">
        <v>66389578</v>
      </c>
      <c r="E26" s="25" t="s">
        <v>578</v>
      </c>
      <c r="F26" s="26">
        <v>45586</v>
      </c>
      <c r="G26" s="25">
        <v>3076486</v>
      </c>
      <c r="H26" s="23" t="s">
        <v>58</v>
      </c>
      <c r="I26" s="25" t="s">
        <v>59</v>
      </c>
      <c r="J26" s="27">
        <v>124</v>
      </c>
      <c r="K26" s="27">
        <v>100.48</v>
      </c>
      <c r="L26" s="27">
        <v>23.52</v>
      </c>
      <c r="N26" s="34"/>
      <c r="O26" s="34"/>
    </row>
    <row r="27" spans="1:15" ht="22.5" x14ac:dyDescent="0.2">
      <c r="A27" s="38">
        <v>361</v>
      </c>
      <c r="B27" s="22">
        <v>483</v>
      </c>
      <c r="C27" s="23" t="s">
        <v>577</v>
      </c>
      <c r="D27" s="24">
        <v>66389578</v>
      </c>
      <c r="E27" s="25" t="s">
        <v>578</v>
      </c>
      <c r="F27" s="26">
        <v>45586</v>
      </c>
      <c r="G27" s="25">
        <v>3079688</v>
      </c>
      <c r="H27" s="23" t="s">
        <v>106</v>
      </c>
      <c r="I27" s="25" t="s">
        <v>107</v>
      </c>
      <c r="J27" s="27">
        <v>107</v>
      </c>
      <c r="K27" s="27">
        <v>96.12</v>
      </c>
      <c r="L27" s="27">
        <v>10.88</v>
      </c>
      <c r="N27" s="34"/>
      <c r="O27" s="34"/>
    </row>
    <row r="28" spans="1:15" x14ac:dyDescent="0.2">
      <c r="B28" s="12"/>
      <c r="C28" s="28"/>
      <c r="D28" s="29"/>
      <c r="E28" s="12"/>
      <c r="F28" s="12"/>
      <c r="G28" s="12"/>
      <c r="H28" s="30"/>
      <c r="I28" s="30"/>
      <c r="J28" s="30"/>
      <c r="K28" s="36"/>
      <c r="L28" s="11"/>
    </row>
    <row r="29" spans="1:15" x14ac:dyDescent="0.2">
      <c r="B29" s="12"/>
      <c r="C29" s="28"/>
      <c r="D29" s="29"/>
      <c r="E29" s="15"/>
      <c r="F29" s="15"/>
      <c r="G29" s="15"/>
      <c r="H29" s="15"/>
      <c r="I29" s="30"/>
      <c r="J29" s="30"/>
      <c r="K29" s="11"/>
      <c r="L29" s="11"/>
    </row>
    <row r="30" spans="1:15" x14ac:dyDescent="0.2">
      <c r="B30" s="12"/>
      <c r="C30" s="28"/>
      <c r="D30" s="29"/>
      <c r="E30" s="12"/>
      <c r="F30" s="11"/>
      <c r="G30" s="11"/>
      <c r="H30" s="11"/>
      <c r="I30" s="30"/>
      <c r="J30" s="30"/>
      <c r="K30" s="11"/>
      <c r="L30" s="11"/>
    </row>
    <row r="31" spans="1:15" ht="13.5" thickBot="1" x14ac:dyDescent="0.25">
      <c r="B31" s="12"/>
      <c r="C31" s="28"/>
      <c r="D31" s="11" t="s">
        <v>70</v>
      </c>
      <c r="E31" s="31"/>
      <c r="F31" s="31"/>
      <c r="G31" s="31"/>
      <c r="H31" s="32"/>
      <c r="I31" s="11"/>
      <c r="J31" s="30"/>
      <c r="K31" s="11"/>
      <c r="L31" s="33">
        <v>47.03</v>
      </c>
    </row>
    <row r="32" spans="1:15" ht="13.5" thickTop="1" x14ac:dyDescent="0.2">
      <c r="B32" s="12"/>
      <c r="C32" s="28"/>
      <c r="D32" s="35"/>
      <c r="E32" s="31"/>
      <c r="F32" s="31"/>
      <c r="G32" s="31"/>
      <c r="H32" s="32"/>
      <c r="I32" s="11"/>
      <c r="J32" s="30"/>
      <c r="K32" s="11"/>
      <c r="L32" s="36"/>
    </row>
    <row r="36" spans="3:11" ht="59.65" customHeight="1" x14ac:dyDescent="0.25">
      <c r="C36" s="39"/>
      <c r="D36" s="39"/>
      <c r="E36" s="39"/>
      <c r="F36" s="39"/>
      <c r="G36" s="39"/>
      <c r="H36" s="39"/>
      <c r="I36" s="39"/>
      <c r="J36" s="39"/>
      <c r="K36" s="39"/>
    </row>
  </sheetData>
  <mergeCells count="4">
    <mergeCell ref="I14:J14"/>
    <mergeCell ref="B16:L16"/>
    <mergeCell ref="B17:L17"/>
    <mergeCell ref="J21:K21"/>
  </mergeCells>
  <dataValidations count="1">
    <dataValidation type="list" allowBlank="1" showInputMessage="1" showErrorMessage="1" sqref="C19:D19" xr:uid="{FAB057B2-8CB7-4602-8DA0-6F08B58745F7}">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45D5D-002E-4CEB-A872-E0B1D28ABD3A}">
  <sheetPr>
    <tabColor rgb="FFFFFF00"/>
    <pageSetUpPr fitToPage="1"/>
  </sheetPr>
  <dimension ref="A1:O42"/>
  <sheetViews>
    <sheetView topLeftCell="B1" zoomScaleNormal="100" workbookViewId="0">
      <selection activeCell="G2" sqref="G2"/>
    </sheetView>
  </sheetViews>
  <sheetFormatPr defaultColWidth="8.85546875" defaultRowHeight="12.75" x14ac:dyDescent="0.2"/>
  <cols>
    <col min="1" max="1" width="8.85546875" style="2" hidden="1" customWidth="1"/>
    <col min="2" max="2" width="13.28515625" style="2" customWidth="1"/>
    <col min="3" max="3" width="15" style="2" customWidth="1"/>
    <col min="4" max="4" width="14" style="2" customWidth="1"/>
    <col min="5" max="5" width="18.42578125" style="2"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591</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45657</v>
      </c>
      <c r="C17" s="55"/>
      <c r="D17" s="55"/>
      <c r="E17" s="55"/>
      <c r="F17" s="55"/>
      <c r="G17" s="55"/>
      <c r="H17" s="55"/>
      <c r="I17" s="55"/>
      <c r="J17" s="55"/>
      <c r="K17" s="55"/>
      <c r="L17" s="55"/>
    </row>
    <row r="18" spans="1:15" x14ac:dyDescent="0.2">
      <c r="B18" s="11" t="s">
        <v>17</v>
      </c>
      <c r="C18" s="11"/>
      <c r="D18" s="11"/>
      <c r="E18" s="12"/>
      <c r="F18" s="11"/>
      <c r="G18" s="11"/>
      <c r="H18" s="11"/>
      <c r="I18" s="1"/>
      <c r="J18" s="11"/>
      <c r="K18" s="11"/>
      <c r="L18" s="11"/>
    </row>
    <row r="19" spans="1:15" x14ac:dyDescent="0.2">
      <c r="A19" s="2" t="s">
        <v>18</v>
      </c>
      <c r="B19" s="11" t="s">
        <v>19</v>
      </c>
      <c r="C19" s="14" t="s">
        <v>576</v>
      </c>
      <c r="D19" s="11"/>
      <c r="E19" s="12"/>
      <c r="F19" s="1"/>
      <c r="G19" s="1"/>
      <c r="H19" s="1"/>
      <c r="I19" s="1"/>
      <c r="J19" s="1"/>
      <c r="K19" s="1"/>
      <c r="L19" s="11"/>
    </row>
    <row r="20" spans="1:15" ht="13.5" thickBot="1" x14ac:dyDescent="0.25">
      <c r="A20" s="2">
        <v>9</v>
      </c>
      <c r="B20" s="11" t="s">
        <v>21</v>
      </c>
      <c r="C20" s="14">
        <v>2006796061</v>
      </c>
      <c r="D20" s="11"/>
      <c r="E20" s="12"/>
      <c r="F20" s="15"/>
      <c r="G20" s="15"/>
      <c r="H20" s="16"/>
      <c r="I20" s="16"/>
      <c r="J20" s="11"/>
      <c r="K20" s="11"/>
      <c r="L20" s="11"/>
    </row>
    <row r="21" spans="1:15" ht="13.9" customHeight="1" thickBot="1" x14ac:dyDescent="0.25">
      <c r="A21" s="2" t="s">
        <v>22</v>
      </c>
      <c r="B21" s="11" t="s">
        <v>23</v>
      </c>
      <c r="C21" s="14">
        <v>4253580</v>
      </c>
      <c r="E21" s="12"/>
      <c r="F21" s="15"/>
      <c r="G21" s="15"/>
      <c r="H21" s="16"/>
      <c r="I21" s="17" t="s">
        <v>24</v>
      </c>
      <c r="J21" s="63" t="s">
        <v>25</v>
      </c>
      <c r="K21" s="57"/>
      <c r="L21" s="11"/>
    </row>
    <row r="22" spans="1:15" x14ac:dyDescent="0.2">
      <c r="A22" s="2">
        <v>0</v>
      </c>
      <c r="B22" s="11" t="s">
        <v>26</v>
      </c>
      <c r="C22" s="14" t="s">
        <v>27</v>
      </c>
      <c r="D22" s="11"/>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5" ht="22.5" x14ac:dyDescent="0.2">
      <c r="A25" s="38">
        <v>510</v>
      </c>
      <c r="B25" s="22">
        <v>483</v>
      </c>
      <c r="C25" s="23" t="s">
        <v>577</v>
      </c>
      <c r="D25" s="24">
        <v>66243502</v>
      </c>
      <c r="E25" s="25" t="s">
        <v>578</v>
      </c>
      <c r="F25" s="26">
        <v>45628</v>
      </c>
      <c r="G25" s="25">
        <v>3076254</v>
      </c>
      <c r="H25" s="23" t="s">
        <v>56</v>
      </c>
      <c r="I25" s="25" t="s">
        <v>57</v>
      </c>
      <c r="J25" s="27">
        <v>93</v>
      </c>
      <c r="K25" s="27">
        <v>80.37</v>
      </c>
      <c r="L25" s="27">
        <v>12.63</v>
      </c>
      <c r="N25" s="34"/>
      <c r="O25" s="34"/>
    </row>
    <row r="26" spans="1:15" ht="33.75" x14ac:dyDescent="0.2">
      <c r="A26" s="38">
        <v>511</v>
      </c>
      <c r="B26" s="22">
        <v>483</v>
      </c>
      <c r="C26" s="23" t="s">
        <v>577</v>
      </c>
      <c r="D26" s="24">
        <v>66243502</v>
      </c>
      <c r="E26" s="25" t="s">
        <v>578</v>
      </c>
      <c r="F26" s="26">
        <v>45628</v>
      </c>
      <c r="G26" s="25">
        <v>3076437</v>
      </c>
      <c r="H26" s="23" t="s">
        <v>191</v>
      </c>
      <c r="I26" s="25" t="s">
        <v>192</v>
      </c>
      <c r="J26" s="27">
        <v>79</v>
      </c>
      <c r="K26" s="27">
        <v>59.15</v>
      </c>
      <c r="L26" s="27">
        <v>19.850000000000001</v>
      </c>
      <c r="N26" s="34"/>
      <c r="O26" s="34"/>
    </row>
    <row r="27" spans="1:15" ht="33.75" x14ac:dyDescent="0.2">
      <c r="A27" s="38">
        <v>512</v>
      </c>
      <c r="B27" s="22">
        <v>483</v>
      </c>
      <c r="C27" s="23" t="s">
        <v>577</v>
      </c>
      <c r="D27" s="24">
        <v>66243502</v>
      </c>
      <c r="E27" s="25" t="s">
        <v>578</v>
      </c>
      <c r="F27" s="26">
        <v>45628</v>
      </c>
      <c r="G27" s="25">
        <v>3076486</v>
      </c>
      <c r="H27" s="23" t="s">
        <v>58</v>
      </c>
      <c r="I27" s="25" t="s">
        <v>59</v>
      </c>
      <c r="J27" s="27">
        <v>124</v>
      </c>
      <c r="K27" s="27">
        <v>100.48</v>
      </c>
      <c r="L27" s="27">
        <v>23.52</v>
      </c>
      <c r="N27" s="34"/>
      <c r="O27" s="34"/>
    </row>
    <row r="28" spans="1:15" ht="22.5" x14ac:dyDescent="0.2">
      <c r="A28" s="38">
        <v>513</v>
      </c>
      <c r="B28" s="22">
        <v>483</v>
      </c>
      <c r="C28" s="23" t="s">
        <v>577</v>
      </c>
      <c r="D28" s="24">
        <v>66243502</v>
      </c>
      <c r="E28" s="25" t="s">
        <v>578</v>
      </c>
      <c r="F28" s="26">
        <v>45609</v>
      </c>
      <c r="G28" s="25">
        <v>3086303</v>
      </c>
      <c r="H28" s="23" t="s">
        <v>62</v>
      </c>
      <c r="I28" s="25" t="s">
        <v>63</v>
      </c>
      <c r="J28" s="27">
        <v>87</v>
      </c>
      <c r="K28" s="27">
        <v>80.989999999999995</v>
      </c>
      <c r="L28" s="27">
        <v>6.01</v>
      </c>
      <c r="N28" s="34"/>
      <c r="O28" s="34"/>
    </row>
    <row r="29" spans="1:15" ht="22.5" x14ac:dyDescent="0.2">
      <c r="A29" s="38">
        <v>514</v>
      </c>
      <c r="B29" s="22">
        <v>483</v>
      </c>
      <c r="C29" s="23" t="s">
        <v>577</v>
      </c>
      <c r="D29" s="24">
        <v>66243502</v>
      </c>
      <c r="E29" s="25" t="s">
        <v>578</v>
      </c>
      <c r="F29" s="26">
        <v>45628</v>
      </c>
      <c r="G29" s="25">
        <v>3086303</v>
      </c>
      <c r="H29" s="23" t="s">
        <v>62</v>
      </c>
      <c r="I29" s="25" t="s">
        <v>63</v>
      </c>
      <c r="J29" s="27">
        <v>87</v>
      </c>
      <c r="K29" s="27">
        <v>80.989999999999995</v>
      </c>
      <c r="L29" s="27">
        <v>6.01</v>
      </c>
      <c r="N29" s="34"/>
      <c r="O29" s="34"/>
    </row>
    <row r="30" spans="1:15" ht="22.5" x14ac:dyDescent="0.2">
      <c r="A30" s="38">
        <v>515</v>
      </c>
      <c r="B30" s="22">
        <v>483</v>
      </c>
      <c r="C30" s="23" t="s">
        <v>577</v>
      </c>
      <c r="D30" s="24">
        <v>66243502</v>
      </c>
      <c r="E30" s="25" t="s">
        <v>578</v>
      </c>
      <c r="F30" s="26">
        <v>45609</v>
      </c>
      <c r="G30" s="25">
        <v>3086428</v>
      </c>
      <c r="H30" s="23" t="s">
        <v>64</v>
      </c>
      <c r="I30" s="25" t="s">
        <v>65</v>
      </c>
      <c r="J30" s="27">
        <v>82</v>
      </c>
      <c r="K30" s="27">
        <v>73.59</v>
      </c>
      <c r="L30" s="27">
        <v>8.41</v>
      </c>
      <c r="N30" s="34"/>
      <c r="O30" s="34"/>
    </row>
    <row r="31" spans="1:15" ht="22.5" x14ac:dyDescent="0.2">
      <c r="A31" s="38">
        <v>516</v>
      </c>
      <c r="B31" s="22">
        <v>483</v>
      </c>
      <c r="C31" s="23" t="s">
        <v>577</v>
      </c>
      <c r="D31" s="24">
        <v>66243502</v>
      </c>
      <c r="E31" s="25" t="s">
        <v>578</v>
      </c>
      <c r="F31" s="26">
        <v>45628</v>
      </c>
      <c r="G31" s="25">
        <v>3086428</v>
      </c>
      <c r="H31" s="23" t="s">
        <v>64</v>
      </c>
      <c r="I31" s="25" t="s">
        <v>65</v>
      </c>
      <c r="J31" s="27">
        <v>82</v>
      </c>
      <c r="K31" s="27">
        <v>73.59</v>
      </c>
      <c r="L31" s="27">
        <v>8.41</v>
      </c>
      <c r="N31" s="34"/>
      <c r="O31" s="34"/>
    </row>
    <row r="32" spans="1:15" ht="22.5" x14ac:dyDescent="0.2">
      <c r="A32" s="38">
        <v>517</v>
      </c>
      <c r="B32" s="22">
        <v>483</v>
      </c>
      <c r="C32" s="23" t="s">
        <v>577</v>
      </c>
      <c r="D32" s="24">
        <v>66515602</v>
      </c>
      <c r="E32" s="25" t="s">
        <v>578</v>
      </c>
      <c r="F32" s="26">
        <v>45649</v>
      </c>
      <c r="G32" s="25">
        <v>3086303</v>
      </c>
      <c r="H32" s="23" t="s">
        <v>62</v>
      </c>
      <c r="I32" s="25" t="s">
        <v>63</v>
      </c>
      <c r="J32" s="27">
        <v>87</v>
      </c>
      <c r="K32" s="27">
        <v>80.989999999999995</v>
      </c>
      <c r="L32" s="27">
        <v>6.01</v>
      </c>
      <c r="N32" s="34"/>
      <c r="O32" s="34"/>
    </row>
    <row r="33" spans="1:15" ht="22.5" x14ac:dyDescent="0.2">
      <c r="A33" s="38">
        <v>518</v>
      </c>
      <c r="B33" s="22">
        <v>483</v>
      </c>
      <c r="C33" s="23" t="s">
        <v>577</v>
      </c>
      <c r="D33" s="24">
        <v>66515602</v>
      </c>
      <c r="E33" s="25" t="s">
        <v>578</v>
      </c>
      <c r="F33" s="26">
        <v>45649</v>
      </c>
      <c r="G33" s="25">
        <v>3086428</v>
      </c>
      <c r="H33" s="23" t="s">
        <v>64</v>
      </c>
      <c r="I33" s="25" t="s">
        <v>65</v>
      </c>
      <c r="J33" s="27">
        <v>82</v>
      </c>
      <c r="K33" s="27">
        <v>73.59</v>
      </c>
      <c r="L33" s="27">
        <v>8.41</v>
      </c>
      <c r="N33" s="34"/>
      <c r="O33" s="34"/>
    </row>
    <row r="34" spans="1:15" x14ac:dyDescent="0.2">
      <c r="B34" s="12"/>
      <c r="C34" s="28"/>
      <c r="D34" s="29"/>
      <c r="E34" s="12"/>
      <c r="F34" s="12"/>
      <c r="G34" s="12"/>
      <c r="H34" s="30"/>
      <c r="I34" s="30"/>
      <c r="J34" s="30"/>
      <c r="K34" s="36"/>
      <c r="L34" s="11"/>
    </row>
    <row r="35" spans="1:15" x14ac:dyDescent="0.2">
      <c r="B35" s="12"/>
      <c r="C35" s="28"/>
      <c r="D35" s="29"/>
      <c r="E35" s="15"/>
      <c r="F35" s="15"/>
      <c r="G35" s="15"/>
      <c r="H35" s="15"/>
      <c r="I35" s="30"/>
      <c r="J35" s="30"/>
      <c r="K35" s="11"/>
      <c r="L35" s="11"/>
    </row>
    <row r="36" spans="1:15" x14ac:dyDescent="0.2">
      <c r="B36" s="12"/>
      <c r="C36" s="28"/>
      <c r="D36" s="29"/>
      <c r="E36" s="12"/>
      <c r="F36" s="11"/>
      <c r="G36" s="11"/>
      <c r="H36" s="11"/>
      <c r="I36" s="30"/>
      <c r="J36" s="30"/>
      <c r="K36" s="11"/>
      <c r="L36" s="11"/>
    </row>
    <row r="37" spans="1:15" ht="13.5" thickBot="1" x14ac:dyDescent="0.25">
      <c r="B37" s="12"/>
      <c r="C37" s="28"/>
      <c r="D37" s="11" t="s">
        <v>70</v>
      </c>
      <c r="E37" s="31"/>
      <c r="F37" s="31"/>
      <c r="G37" s="31"/>
      <c r="H37" s="32"/>
      <c r="I37" s="11"/>
      <c r="J37" s="30"/>
      <c r="K37" s="11"/>
      <c r="L37" s="33">
        <v>99.26</v>
      </c>
    </row>
    <row r="38" spans="1:15" ht="13.5" thickTop="1" x14ac:dyDescent="0.2">
      <c r="B38" s="12"/>
      <c r="C38" s="28"/>
      <c r="D38" s="35"/>
      <c r="E38" s="31"/>
      <c r="F38" s="31"/>
      <c r="G38" s="31"/>
      <c r="H38" s="32"/>
      <c r="I38" s="11"/>
      <c r="J38" s="30"/>
      <c r="K38" s="11"/>
      <c r="L38" s="36"/>
    </row>
    <row r="42" spans="1:15" ht="59.65" customHeight="1" x14ac:dyDescent="0.25">
      <c r="C42" s="39"/>
      <c r="D42" s="39"/>
      <c r="E42" s="39"/>
      <c r="F42" s="39"/>
      <c r="G42" s="39"/>
      <c r="H42" s="39"/>
      <c r="I42" s="39"/>
      <c r="J42" s="39"/>
      <c r="K42" s="39"/>
    </row>
  </sheetData>
  <mergeCells count="4">
    <mergeCell ref="I14:J14"/>
    <mergeCell ref="B16:L16"/>
    <mergeCell ref="B17:L17"/>
    <mergeCell ref="J21:K21"/>
  </mergeCells>
  <dataValidations count="1">
    <dataValidation type="list" allowBlank="1" showInputMessage="1" showErrorMessage="1" sqref="C19:D19" xr:uid="{5BA38742-99FA-4764-ACF5-7691B50906E4}">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491BD-7814-4609-8D39-9247009327A1}">
  <sheetPr>
    <tabColor theme="0"/>
    <pageSetUpPr fitToPage="1"/>
  </sheetPr>
  <dimension ref="A1:O48"/>
  <sheetViews>
    <sheetView topLeftCell="B1" zoomScaleNormal="100" workbookViewId="0">
      <selection activeCell="M34" sqref="M34"/>
    </sheetView>
  </sheetViews>
  <sheetFormatPr defaultColWidth="8.85546875" defaultRowHeight="12.75" x14ac:dyDescent="0.2"/>
  <cols>
    <col min="1" max="1" width="14.42578125" style="2" hidden="1" customWidth="1"/>
    <col min="2" max="2" width="14.140625" style="2" customWidth="1"/>
    <col min="3" max="3" width="14.140625" style="2" hidden="1" customWidth="1"/>
    <col min="4" max="4" width="14" style="2" customWidth="1"/>
    <col min="5" max="5" width="18.42578125" style="2" hidden="1"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3" width="13.140625" style="2" customWidth="1"/>
    <col min="14"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592</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45808</v>
      </c>
      <c r="C17" s="55"/>
      <c r="D17" s="55"/>
      <c r="E17" s="55"/>
      <c r="F17" s="55"/>
      <c r="G17" s="55"/>
      <c r="H17" s="55"/>
      <c r="I17" s="55"/>
      <c r="J17" s="55"/>
      <c r="K17" s="55"/>
      <c r="L17" s="55"/>
    </row>
    <row r="18" spans="1:15" x14ac:dyDescent="0.2">
      <c r="B18" s="11" t="s">
        <v>806</v>
      </c>
      <c r="C18" s="11" t="s">
        <v>825</v>
      </c>
      <c r="D18" s="11" t="s">
        <v>825</v>
      </c>
      <c r="E18" s="12"/>
      <c r="F18" s="11"/>
      <c r="G18" s="11"/>
      <c r="H18" s="11"/>
      <c r="I18" s="1"/>
      <c r="J18" s="11"/>
      <c r="K18" s="11"/>
      <c r="L18" s="11"/>
    </row>
    <row r="19" spans="1:15" x14ac:dyDescent="0.2">
      <c r="A19" s="2" t="s">
        <v>18</v>
      </c>
      <c r="B19" s="11" t="s">
        <v>19</v>
      </c>
      <c r="C19" s="14" t="s">
        <v>593</v>
      </c>
      <c r="D19" s="14" t="s">
        <v>593</v>
      </c>
      <c r="E19" s="12"/>
      <c r="F19" s="1"/>
      <c r="G19" s="1"/>
      <c r="H19" s="1"/>
      <c r="I19" s="1"/>
      <c r="J19" s="1"/>
      <c r="K19" s="1"/>
      <c r="L19" s="11"/>
    </row>
    <row r="20" spans="1:15" ht="13.5" thickBot="1" x14ac:dyDescent="0.25">
      <c r="A20" s="2">
        <v>2</v>
      </c>
      <c r="B20" s="11" t="s">
        <v>21</v>
      </c>
      <c r="C20" s="14">
        <v>195</v>
      </c>
      <c r="D20" s="14">
        <v>195</v>
      </c>
      <c r="E20" s="12"/>
      <c r="F20" s="15"/>
      <c r="G20" s="15"/>
      <c r="H20" s="16"/>
      <c r="I20" s="16" t="s">
        <v>911</v>
      </c>
      <c r="J20" s="11"/>
      <c r="K20" s="11"/>
      <c r="L20" s="11"/>
    </row>
    <row r="21" spans="1:15" ht="13.9" customHeight="1" thickBot="1" x14ac:dyDescent="0.25">
      <c r="A21" s="2" t="s">
        <v>22</v>
      </c>
      <c r="B21" s="11" t="s">
        <v>23</v>
      </c>
      <c r="C21" s="14">
        <v>4259930</v>
      </c>
      <c r="D21" s="14">
        <v>4259930</v>
      </c>
      <c r="E21" s="12"/>
      <c r="F21" s="15"/>
      <c r="G21" s="15"/>
      <c r="H21" s="16"/>
      <c r="I21" s="17" t="s">
        <v>24</v>
      </c>
      <c r="J21" s="59">
        <f>L30</f>
        <v>14.42</v>
      </c>
      <c r="K21" s="57"/>
      <c r="L21" s="11"/>
    </row>
    <row r="22" spans="1:15" x14ac:dyDescent="0.2">
      <c r="A22" s="2">
        <v>0</v>
      </c>
      <c r="B22" s="11" t="s">
        <v>26</v>
      </c>
      <c r="C22" s="14" t="s">
        <v>27</v>
      </c>
      <c r="D22" s="14" t="s">
        <v>27</v>
      </c>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c r="M24" s="20" t="s">
        <v>882</v>
      </c>
    </row>
    <row r="25" spans="1:15" ht="22.5" x14ac:dyDescent="0.2">
      <c r="A25" s="21">
        <v>40</v>
      </c>
      <c r="B25" s="22">
        <v>483</v>
      </c>
      <c r="C25" s="23" t="s">
        <v>594</v>
      </c>
      <c r="D25" s="24">
        <v>67865121</v>
      </c>
      <c r="E25" s="25" t="s">
        <v>595</v>
      </c>
      <c r="F25" s="26">
        <v>44764</v>
      </c>
      <c r="G25" s="25">
        <v>3086303</v>
      </c>
      <c r="H25" s="23" t="s">
        <v>62</v>
      </c>
      <c r="I25" s="25" t="s">
        <v>63</v>
      </c>
      <c r="J25" s="27">
        <v>87</v>
      </c>
      <c r="K25" s="27">
        <v>80.989999999999995</v>
      </c>
      <c r="L25" s="27">
        <v>6.01</v>
      </c>
      <c r="M25" s="2" t="s">
        <v>807</v>
      </c>
      <c r="N25" s="34"/>
      <c r="O25" s="34"/>
    </row>
    <row r="26" spans="1:15" ht="22.5" x14ac:dyDescent="0.2">
      <c r="A26" s="21">
        <v>41</v>
      </c>
      <c r="B26" s="22">
        <v>483</v>
      </c>
      <c r="C26" s="23" t="s">
        <v>594</v>
      </c>
      <c r="D26" s="24">
        <v>67865121</v>
      </c>
      <c r="E26" s="25" t="s">
        <v>595</v>
      </c>
      <c r="F26" s="26">
        <v>44764</v>
      </c>
      <c r="G26" s="25">
        <v>3086428</v>
      </c>
      <c r="H26" s="23" t="s">
        <v>64</v>
      </c>
      <c r="I26" s="25" t="s">
        <v>65</v>
      </c>
      <c r="J26" s="27">
        <v>82</v>
      </c>
      <c r="K26" s="27">
        <v>73.59</v>
      </c>
      <c r="L26" s="27">
        <v>8.41</v>
      </c>
      <c r="M26" s="2" t="s">
        <v>807</v>
      </c>
      <c r="N26" s="34"/>
      <c r="O26" s="34"/>
    </row>
    <row r="27" spans="1:15" ht="14.1" customHeight="1" x14ac:dyDescent="0.2">
      <c r="B27" s="12"/>
      <c r="C27" s="28"/>
      <c r="D27" s="29"/>
      <c r="E27" s="12"/>
      <c r="F27" s="12"/>
      <c r="G27" s="12"/>
      <c r="H27" s="30"/>
      <c r="I27" s="30"/>
      <c r="J27" s="30"/>
      <c r="K27" s="36"/>
      <c r="L27" s="11"/>
    </row>
    <row r="28" spans="1:15" ht="14.1" customHeight="1" x14ac:dyDescent="0.2">
      <c r="B28" s="12"/>
      <c r="C28" s="28"/>
      <c r="D28" s="29"/>
      <c r="E28" s="15"/>
      <c r="F28" s="15"/>
      <c r="G28" s="15"/>
      <c r="H28" s="15"/>
      <c r="I28" s="30"/>
      <c r="J28" s="30"/>
      <c r="K28" s="11"/>
      <c r="L28" s="11"/>
    </row>
    <row r="29" spans="1:15" ht="14.1" customHeight="1" x14ac:dyDescent="0.2">
      <c r="B29" s="12"/>
      <c r="C29" s="28"/>
      <c r="D29" s="29"/>
      <c r="E29" s="12"/>
      <c r="F29" s="11"/>
      <c r="G29" s="11"/>
      <c r="H29" s="11"/>
      <c r="I29" s="30"/>
      <c r="J29" s="30"/>
      <c r="K29" s="11"/>
      <c r="L29" s="11"/>
    </row>
    <row r="30" spans="1:15" ht="14.1" customHeight="1" thickBot="1" x14ac:dyDescent="0.25">
      <c r="B30" s="12"/>
      <c r="C30" s="28"/>
      <c r="D30" s="11" t="s">
        <v>70</v>
      </c>
      <c r="E30" s="31"/>
      <c r="F30" s="31"/>
      <c r="G30" s="31"/>
      <c r="H30" s="32"/>
      <c r="I30" s="11"/>
      <c r="J30" s="30"/>
      <c r="K30" s="11"/>
      <c r="L30" s="33">
        <f>SUM(L25:L26)</f>
        <v>14.42</v>
      </c>
    </row>
    <row r="31" spans="1:15" ht="14.1" customHeight="1" thickTop="1" x14ac:dyDescent="0.2">
      <c r="B31" s="12"/>
      <c r="C31" s="28"/>
      <c r="D31" s="35"/>
      <c r="E31" s="31"/>
      <c r="F31" s="31"/>
      <c r="G31" s="31"/>
      <c r="H31" s="32"/>
      <c r="I31" s="11"/>
      <c r="J31" s="30"/>
      <c r="K31" s="11"/>
      <c r="L31" s="36"/>
    </row>
    <row r="32" spans="1:15" ht="14.1" customHeight="1" x14ac:dyDescent="0.2"/>
    <row r="33" spans="3:11" ht="14.1" customHeight="1" x14ac:dyDescent="0.2"/>
    <row r="34" spans="3:11" ht="14.1" customHeight="1" x14ac:dyDescent="0.2"/>
    <row r="35" spans="3:11" ht="14.1" customHeight="1" x14ac:dyDescent="0.25">
      <c r="C35"/>
      <c r="D35"/>
      <c r="E35"/>
      <c r="F35"/>
      <c r="G35"/>
      <c r="H35"/>
      <c r="I35"/>
      <c r="J35"/>
      <c r="K35"/>
    </row>
    <row r="36" spans="3:11" ht="14.1" customHeight="1" x14ac:dyDescent="0.2"/>
    <row r="37" spans="3:11" ht="14.1" customHeight="1" x14ac:dyDescent="0.2"/>
    <row r="38" spans="3:11" ht="14.1" customHeight="1" x14ac:dyDescent="0.2"/>
    <row r="39" spans="3:11" ht="14.1" customHeight="1" x14ac:dyDescent="0.2"/>
    <row r="40" spans="3:11" ht="14.1" customHeight="1" x14ac:dyDescent="0.2"/>
    <row r="41" spans="3:11" ht="14.1" customHeight="1" x14ac:dyDescent="0.2"/>
    <row r="42" spans="3:11" ht="14.1" customHeight="1" x14ac:dyDescent="0.2"/>
    <row r="43" spans="3:11" ht="14.1" customHeight="1" x14ac:dyDescent="0.2"/>
    <row r="44" spans="3:11" ht="14.1" customHeight="1" x14ac:dyDescent="0.2"/>
    <row r="45" spans="3:11" ht="14.1" customHeight="1" x14ac:dyDescent="0.2"/>
    <row r="46" spans="3:11" ht="14.1" customHeight="1" x14ac:dyDescent="0.2"/>
    <row r="47" spans="3:11" ht="14.1" customHeight="1" x14ac:dyDescent="0.2"/>
    <row r="48" spans="3:11" ht="14.1" customHeight="1" x14ac:dyDescent="0.2"/>
  </sheetData>
  <mergeCells count="4">
    <mergeCell ref="I14:J14"/>
    <mergeCell ref="B16:L16"/>
    <mergeCell ref="B17:L17"/>
    <mergeCell ref="J21:K21"/>
  </mergeCells>
  <dataValidations count="1">
    <dataValidation type="list" allowBlank="1" showInputMessage="1" showErrorMessage="1" sqref="C19:D19" xr:uid="{F1436510-4695-4A35-87EB-0EF867DE785B}">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391E6-C09C-4667-BA8E-87FD40817298}">
  <sheetPr>
    <tabColor rgb="FFFFFF00"/>
    <pageSetUpPr fitToPage="1"/>
  </sheetPr>
  <dimension ref="A1:O40"/>
  <sheetViews>
    <sheetView topLeftCell="C1" zoomScale="106" zoomScaleNormal="106" workbookViewId="0">
      <selection activeCell="G2" sqref="G2"/>
    </sheetView>
  </sheetViews>
  <sheetFormatPr defaultColWidth="8.85546875" defaultRowHeight="12.75" x14ac:dyDescent="0.2"/>
  <cols>
    <col min="1" max="1" width="8.85546875" style="2" hidden="1" customWidth="1"/>
    <col min="2" max="2" width="14.140625" style="2" customWidth="1"/>
    <col min="3" max="3" width="13.7109375" style="2" customWidth="1"/>
    <col min="4" max="4" width="14" style="2" customWidth="1"/>
    <col min="5" max="5" width="18.42578125" style="2" customWidth="1"/>
    <col min="6" max="7" width="11.42578125" style="2" customWidth="1"/>
    <col min="8" max="8" width="8.85546875" style="2"/>
    <col min="9" max="9" width="19.7109375" style="2" customWidth="1"/>
    <col min="10" max="10" width="9.85546875" style="2" customWidth="1"/>
    <col min="11" max="11" width="11.14062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596</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45504</v>
      </c>
      <c r="C17" s="55"/>
      <c r="D17" s="55"/>
      <c r="E17" s="55"/>
      <c r="F17" s="55"/>
      <c r="G17" s="55"/>
      <c r="H17" s="55"/>
      <c r="I17" s="55"/>
      <c r="J17" s="55"/>
      <c r="K17" s="55"/>
      <c r="L17" s="55"/>
    </row>
    <row r="18" spans="1:15" x14ac:dyDescent="0.2">
      <c r="B18" s="11" t="s">
        <v>17</v>
      </c>
      <c r="C18" s="11"/>
      <c r="D18" s="11"/>
      <c r="E18" s="12"/>
      <c r="F18" s="11"/>
      <c r="G18" s="11"/>
      <c r="H18" s="11"/>
      <c r="I18" s="1"/>
      <c r="J18" s="11"/>
      <c r="K18" s="11"/>
      <c r="L18" s="11"/>
    </row>
    <row r="19" spans="1:15" x14ac:dyDescent="0.2">
      <c r="A19" s="2" t="s">
        <v>18</v>
      </c>
      <c r="B19" s="11" t="s">
        <v>19</v>
      </c>
      <c r="C19" s="14" t="s">
        <v>597</v>
      </c>
      <c r="D19" s="11"/>
      <c r="E19" s="12"/>
      <c r="F19" s="1"/>
      <c r="G19" s="1"/>
      <c r="H19" s="1"/>
      <c r="I19" s="1"/>
      <c r="J19" s="1"/>
      <c r="K19" s="1"/>
      <c r="L19" s="11"/>
    </row>
    <row r="20" spans="1:15" ht="13.5" thickBot="1" x14ac:dyDescent="0.25">
      <c r="A20" s="2">
        <v>7</v>
      </c>
      <c r="B20" s="11" t="s">
        <v>21</v>
      </c>
      <c r="C20" s="14">
        <v>2077</v>
      </c>
      <c r="D20" s="11"/>
      <c r="E20" s="12"/>
      <c r="F20" s="15"/>
      <c r="G20" s="15"/>
      <c r="H20" s="16"/>
      <c r="I20" s="16"/>
      <c r="J20" s="11"/>
      <c r="K20" s="11"/>
      <c r="L20" s="11"/>
    </row>
    <row r="21" spans="1:15" ht="13.9" customHeight="1" thickBot="1" x14ac:dyDescent="0.25">
      <c r="A21" s="2" t="s">
        <v>22</v>
      </c>
      <c r="B21" s="11" t="s">
        <v>23</v>
      </c>
      <c r="C21" s="14">
        <v>4267560</v>
      </c>
      <c r="E21" s="12"/>
      <c r="F21" s="15"/>
      <c r="G21" s="15"/>
      <c r="H21" s="16"/>
      <c r="I21" s="17" t="s">
        <v>24</v>
      </c>
      <c r="J21" s="63" t="s">
        <v>25</v>
      </c>
      <c r="K21" s="57"/>
      <c r="L21" s="11"/>
    </row>
    <row r="22" spans="1:15" x14ac:dyDescent="0.2">
      <c r="A22" s="2">
        <v>0</v>
      </c>
      <c r="B22" s="11" t="s">
        <v>26</v>
      </c>
      <c r="C22" s="14" t="s">
        <v>27</v>
      </c>
      <c r="D22" s="11"/>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5" ht="22.5" x14ac:dyDescent="0.2">
      <c r="A25" s="38">
        <v>184</v>
      </c>
      <c r="B25" s="22">
        <v>483</v>
      </c>
      <c r="C25" s="23" t="s">
        <v>598</v>
      </c>
      <c r="D25" s="24">
        <v>65374308</v>
      </c>
      <c r="E25" s="25" t="s">
        <v>599</v>
      </c>
      <c r="F25" s="26">
        <v>45483</v>
      </c>
      <c r="G25" s="25">
        <v>3073061</v>
      </c>
      <c r="H25" s="23" t="s">
        <v>50</v>
      </c>
      <c r="I25" s="25" t="s">
        <v>51</v>
      </c>
      <c r="J25" s="27">
        <v>66</v>
      </c>
      <c r="K25" s="27">
        <v>55.92</v>
      </c>
      <c r="L25" s="27">
        <v>10.08</v>
      </c>
      <c r="N25" s="34"/>
      <c r="O25" s="34"/>
    </row>
    <row r="26" spans="1:15" x14ac:dyDescent="0.2">
      <c r="A26" s="38">
        <v>185</v>
      </c>
      <c r="B26" s="22">
        <v>483</v>
      </c>
      <c r="C26" s="23" t="s">
        <v>598</v>
      </c>
      <c r="D26" s="24">
        <v>65374308</v>
      </c>
      <c r="E26" s="25" t="s">
        <v>599</v>
      </c>
      <c r="F26" s="26">
        <v>45483</v>
      </c>
      <c r="G26" s="25">
        <v>3074085</v>
      </c>
      <c r="H26" s="23" t="s">
        <v>104</v>
      </c>
      <c r="I26" s="25" t="s">
        <v>105</v>
      </c>
      <c r="J26" s="27">
        <v>55</v>
      </c>
      <c r="K26" s="27">
        <v>46.54</v>
      </c>
      <c r="L26" s="27">
        <v>8.4600000000000009</v>
      </c>
      <c r="N26" s="34"/>
      <c r="O26" s="34"/>
    </row>
    <row r="27" spans="1:15" x14ac:dyDescent="0.2">
      <c r="A27" s="38">
        <v>186</v>
      </c>
      <c r="B27" s="22">
        <v>483</v>
      </c>
      <c r="C27" s="23" t="s">
        <v>598</v>
      </c>
      <c r="D27" s="24">
        <v>65374308</v>
      </c>
      <c r="E27" s="25" t="s">
        <v>599</v>
      </c>
      <c r="F27" s="26">
        <v>45483</v>
      </c>
      <c r="G27" s="25">
        <v>3076544</v>
      </c>
      <c r="H27" s="23" t="s">
        <v>148</v>
      </c>
      <c r="I27" s="25" t="s">
        <v>149</v>
      </c>
      <c r="J27" s="27">
        <v>136</v>
      </c>
      <c r="K27" s="27">
        <v>129.66999999999999</v>
      </c>
      <c r="L27" s="27">
        <v>6.33</v>
      </c>
      <c r="N27" s="34"/>
      <c r="O27" s="34"/>
    </row>
    <row r="28" spans="1:15" x14ac:dyDescent="0.2">
      <c r="A28" s="38">
        <v>187</v>
      </c>
      <c r="B28" s="22">
        <v>483</v>
      </c>
      <c r="C28" s="23" t="s">
        <v>598</v>
      </c>
      <c r="D28" s="24">
        <v>65374308</v>
      </c>
      <c r="E28" s="25" t="s">
        <v>599</v>
      </c>
      <c r="F28" s="26">
        <v>45483</v>
      </c>
      <c r="G28" s="25">
        <v>3077559</v>
      </c>
      <c r="H28" s="23" t="s">
        <v>60</v>
      </c>
      <c r="I28" s="25" t="s">
        <v>61</v>
      </c>
      <c r="J28" s="27">
        <v>109</v>
      </c>
      <c r="K28" s="27">
        <v>101.75</v>
      </c>
      <c r="L28" s="27">
        <v>7.25</v>
      </c>
      <c r="N28" s="34"/>
      <c r="O28" s="34"/>
    </row>
    <row r="29" spans="1:15" ht="22.5" x14ac:dyDescent="0.2">
      <c r="A29" s="38">
        <v>188</v>
      </c>
      <c r="B29" s="22">
        <v>483</v>
      </c>
      <c r="C29" s="23" t="s">
        <v>598</v>
      </c>
      <c r="D29" s="24">
        <v>65374308</v>
      </c>
      <c r="E29" s="25" t="s">
        <v>599</v>
      </c>
      <c r="F29" s="26">
        <v>45483</v>
      </c>
      <c r="G29" s="25">
        <v>3086303</v>
      </c>
      <c r="H29" s="23" t="s">
        <v>62</v>
      </c>
      <c r="I29" s="25" t="s">
        <v>63</v>
      </c>
      <c r="J29" s="27">
        <v>87</v>
      </c>
      <c r="K29" s="27">
        <v>80.989999999999995</v>
      </c>
      <c r="L29" s="27">
        <v>6.01</v>
      </c>
      <c r="N29" s="34"/>
      <c r="O29" s="34"/>
    </row>
    <row r="30" spans="1:15" ht="22.5" x14ac:dyDescent="0.2">
      <c r="A30" s="38">
        <v>189</v>
      </c>
      <c r="B30" s="22">
        <v>483</v>
      </c>
      <c r="C30" s="23" t="s">
        <v>598</v>
      </c>
      <c r="D30" s="24">
        <v>65374308</v>
      </c>
      <c r="E30" s="25" t="s">
        <v>599</v>
      </c>
      <c r="F30" s="26">
        <v>45483</v>
      </c>
      <c r="G30" s="25">
        <v>3086428</v>
      </c>
      <c r="H30" s="23" t="s">
        <v>64</v>
      </c>
      <c r="I30" s="25" t="s">
        <v>65</v>
      </c>
      <c r="J30" s="27">
        <v>82</v>
      </c>
      <c r="K30" s="27">
        <v>73.59</v>
      </c>
      <c r="L30" s="27">
        <v>8.41</v>
      </c>
      <c r="N30" s="34"/>
      <c r="O30" s="34"/>
    </row>
    <row r="31" spans="1:15" x14ac:dyDescent="0.2">
      <c r="A31" s="38">
        <v>190</v>
      </c>
      <c r="B31" s="22">
        <v>483</v>
      </c>
      <c r="C31" s="23" t="s">
        <v>598</v>
      </c>
      <c r="D31" s="24">
        <v>65374308</v>
      </c>
      <c r="E31" s="25" t="s">
        <v>599</v>
      </c>
      <c r="F31" s="26">
        <v>45483</v>
      </c>
      <c r="G31" s="25">
        <v>3111630</v>
      </c>
      <c r="H31" s="23" t="s">
        <v>600</v>
      </c>
      <c r="I31" s="25" t="s">
        <v>601</v>
      </c>
      <c r="J31" s="27">
        <v>146</v>
      </c>
      <c r="K31" s="27">
        <v>107.89</v>
      </c>
      <c r="L31" s="27">
        <v>38.11</v>
      </c>
      <c r="N31" s="34"/>
      <c r="O31" s="34"/>
    </row>
    <row r="32" spans="1:15" x14ac:dyDescent="0.2">
      <c r="B32" s="12"/>
      <c r="C32" s="28"/>
      <c r="D32" s="29"/>
      <c r="E32" s="12"/>
      <c r="F32" s="12"/>
      <c r="G32" s="12"/>
      <c r="H32" s="30"/>
      <c r="I32" s="30"/>
      <c r="J32" s="30"/>
      <c r="K32" s="36"/>
      <c r="L32" s="11"/>
    </row>
    <row r="33" spans="2:12" x14ac:dyDescent="0.2">
      <c r="B33" s="12"/>
      <c r="C33" s="28"/>
      <c r="D33" s="29"/>
      <c r="E33" s="15"/>
      <c r="F33" s="15"/>
      <c r="G33" s="15"/>
      <c r="H33" s="15"/>
      <c r="I33" s="30"/>
      <c r="J33" s="30"/>
      <c r="K33" s="11"/>
      <c r="L33" s="11"/>
    </row>
    <row r="34" spans="2:12" x14ac:dyDescent="0.2">
      <c r="B34" s="12"/>
      <c r="C34" s="28"/>
      <c r="D34" s="29"/>
      <c r="E34" s="12"/>
      <c r="F34" s="11"/>
      <c r="G34" s="11"/>
      <c r="H34" s="11"/>
      <c r="I34" s="30"/>
      <c r="J34" s="30"/>
      <c r="K34" s="11"/>
      <c r="L34" s="11"/>
    </row>
    <row r="35" spans="2:12" ht="13.5" thickBot="1" x14ac:dyDescent="0.25">
      <c r="B35" s="12"/>
      <c r="C35" s="28"/>
      <c r="D35" s="11" t="s">
        <v>70</v>
      </c>
      <c r="E35" s="31"/>
      <c r="F35" s="31"/>
      <c r="G35" s="31"/>
      <c r="H35" s="32"/>
      <c r="I35" s="11"/>
      <c r="J35" s="30"/>
      <c r="K35" s="11"/>
      <c r="L35" s="33">
        <v>84.65</v>
      </c>
    </row>
    <row r="36" spans="2:12" ht="13.5" thickTop="1" x14ac:dyDescent="0.2">
      <c r="B36" s="12"/>
      <c r="C36" s="28"/>
      <c r="D36" s="35"/>
      <c r="E36" s="31"/>
      <c r="F36" s="31"/>
      <c r="G36" s="31"/>
      <c r="H36" s="32"/>
      <c r="I36" s="11"/>
      <c r="J36" s="30"/>
      <c r="K36" s="11"/>
      <c r="L36" s="36"/>
    </row>
    <row r="40" spans="2:12" ht="59.65" customHeight="1" x14ac:dyDescent="0.25">
      <c r="C40" s="39"/>
      <c r="D40" s="39"/>
      <c r="E40" s="39"/>
      <c r="F40" s="39"/>
      <c r="G40" s="39"/>
      <c r="H40" s="39"/>
      <c r="I40" s="39"/>
      <c r="J40" s="39"/>
      <c r="K40" s="39"/>
    </row>
  </sheetData>
  <mergeCells count="4">
    <mergeCell ref="I14:J14"/>
    <mergeCell ref="B16:L16"/>
    <mergeCell ref="B17:L17"/>
    <mergeCell ref="J21:K21"/>
  </mergeCells>
  <dataValidations count="1">
    <dataValidation type="list" allowBlank="1" showInputMessage="1" showErrorMessage="1" sqref="C19:D19" xr:uid="{339562A3-CEDC-4993-AA3A-63980B51CF12}">
      <formula1>#REF!</formula1>
    </dataValidation>
  </dataValidations>
  <pageMargins left="0.25" right="0.25" top="0.5" bottom="0.5" header="0.3" footer="0.3"/>
  <pageSetup scale="94"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E4EAD-A2C3-4E83-802F-CD43E0A79044}">
  <sheetPr>
    <tabColor rgb="FFFFFF00"/>
    <pageSetUpPr fitToPage="1"/>
  </sheetPr>
  <dimension ref="A1:O43"/>
  <sheetViews>
    <sheetView topLeftCell="B1" zoomScaleNormal="100" workbookViewId="0">
      <selection activeCell="G2" sqref="G2"/>
    </sheetView>
  </sheetViews>
  <sheetFormatPr defaultColWidth="8.85546875" defaultRowHeight="12.75" x14ac:dyDescent="0.2"/>
  <cols>
    <col min="1" max="1" width="8.85546875" style="2" hidden="1" customWidth="1"/>
    <col min="2" max="2" width="14.140625" style="2" customWidth="1"/>
    <col min="3" max="3" width="13.7109375" style="2" customWidth="1"/>
    <col min="4" max="4" width="14" style="2" customWidth="1"/>
    <col min="5" max="5" width="18.42578125" style="2" customWidth="1"/>
    <col min="6" max="7" width="11.42578125" style="2" customWidth="1"/>
    <col min="8" max="8" width="8.85546875" style="2"/>
    <col min="9" max="9" width="19.7109375" style="2" customWidth="1"/>
    <col min="10" max="10" width="9.85546875" style="2" customWidth="1"/>
    <col min="11" max="11" width="11.14062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602</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45534</v>
      </c>
      <c r="C17" s="55"/>
      <c r="D17" s="55"/>
      <c r="E17" s="55"/>
      <c r="F17" s="55"/>
      <c r="G17" s="55"/>
      <c r="H17" s="55"/>
      <c r="I17" s="55"/>
      <c r="J17" s="55"/>
      <c r="K17" s="55"/>
      <c r="L17" s="55"/>
    </row>
    <row r="18" spans="1:15" x14ac:dyDescent="0.2">
      <c r="B18" s="11" t="s">
        <v>17</v>
      </c>
      <c r="C18" s="11"/>
      <c r="D18" s="11"/>
      <c r="E18" s="12"/>
      <c r="F18" s="11"/>
      <c r="G18" s="11"/>
      <c r="H18" s="11"/>
      <c r="I18" s="1"/>
      <c r="J18" s="11"/>
      <c r="K18" s="11"/>
      <c r="L18" s="11"/>
    </row>
    <row r="19" spans="1:15" x14ac:dyDescent="0.2">
      <c r="A19" s="2" t="s">
        <v>18</v>
      </c>
      <c r="B19" s="11" t="s">
        <v>19</v>
      </c>
      <c r="C19" s="14" t="s">
        <v>597</v>
      </c>
      <c r="D19" s="11"/>
      <c r="E19" s="12"/>
      <c r="F19" s="1"/>
      <c r="G19" s="1"/>
      <c r="H19" s="1"/>
      <c r="I19" s="1"/>
      <c r="J19" s="1"/>
      <c r="K19" s="1"/>
      <c r="L19" s="11"/>
    </row>
    <row r="20" spans="1:15" ht="13.5" thickBot="1" x14ac:dyDescent="0.25">
      <c r="A20" s="2">
        <v>10</v>
      </c>
      <c r="B20" s="11" t="s">
        <v>21</v>
      </c>
      <c r="C20" s="14">
        <v>2077</v>
      </c>
      <c r="D20" s="11"/>
      <c r="E20" s="12"/>
      <c r="F20" s="15"/>
      <c r="G20" s="15"/>
      <c r="H20" s="16"/>
      <c r="I20" s="16"/>
      <c r="J20" s="11"/>
      <c r="K20" s="11"/>
      <c r="L20" s="11"/>
    </row>
    <row r="21" spans="1:15" ht="13.9" customHeight="1" thickBot="1" x14ac:dyDescent="0.25">
      <c r="A21" s="2" t="s">
        <v>22</v>
      </c>
      <c r="B21" s="11" t="s">
        <v>23</v>
      </c>
      <c r="C21" s="14">
        <v>4267560</v>
      </c>
      <c r="E21" s="12"/>
      <c r="F21" s="15"/>
      <c r="G21" s="15"/>
      <c r="H21" s="16"/>
      <c r="I21" s="17" t="s">
        <v>24</v>
      </c>
      <c r="J21" s="63" t="s">
        <v>25</v>
      </c>
      <c r="K21" s="57"/>
      <c r="L21" s="11"/>
    </row>
    <row r="22" spans="1:15" x14ac:dyDescent="0.2">
      <c r="A22" s="2">
        <v>0</v>
      </c>
      <c r="B22" s="11" t="s">
        <v>26</v>
      </c>
      <c r="C22" s="14" t="s">
        <v>27</v>
      </c>
      <c r="D22" s="11"/>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5" ht="22.5" x14ac:dyDescent="0.2">
      <c r="A25" s="38">
        <v>282</v>
      </c>
      <c r="B25" s="22">
        <v>483</v>
      </c>
      <c r="C25" s="23" t="s">
        <v>598</v>
      </c>
      <c r="D25" s="24">
        <v>65452724</v>
      </c>
      <c r="E25" s="25" t="s">
        <v>599</v>
      </c>
      <c r="F25" s="26">
        <v>45511</v>
      </c>
      <c r="G25" s="25">
        <v>3063641</v>
      </c>
      <c r="H25" s="23" t="s">
        <v>102</v>
      </c>
      <c r="I25" s="25" t="s">
        <v>103</v>
      </c>
      <c r="J25" s="27">
        <v>452</v>
      </c>
      <c r="K25" s="27">
        <v>437.22</v>
      </c>
      <c r="L25" s="27">
        <v>14.78</v>
      </c>
      <c r="N25" s="34"/>
      <c r="O25" s="34"/>
    </row>
    <row r="26" spans="1:15" ht="22.5" x14ac:dyDescent="0.2">
      <c r="A26" s="38">
        <v>283</v>
      </c>
      <c r="B26" s="22">
        <v>483</v>
      </c>
      <c r="C26" s="23" t="s">
        <v>598</v>
      </c>
      <c r="D26" s="24">
        <v>65452724</v>
      </c>
      <c r="E26" s="25" t="s">
        <v>599</v>
      </c>
      <c r="F26" s="26">
        <v>45511</v>
      </c>
      <c r="G26" s="25">
        <v>3063823</v>
      </c>
      <c r="H26" s="23" t="s">
        <v>113</v>
      </c>
      <c r="I26" s="25" t="s">
        <v>114</v>
      </c>
      <c r="J26" s="27">
        <v>118</v>
      </c>
      <c r="K26" s="27">
        <v>108.89</v>
      </c>
      <c r="L26" s="27">
        <v>9.11</v>
      </c>
      <c r="N26" s="34"/>
      <c r="O26" s="34"/>
    </row>
    <row r="27" spans="1:15" x14ac:dyDescent="0.2">
      <c r="A27" s="38">
        <v>284</v>
      </c>
      <c r="B27" s="22">
        <v>483</v>
      </c>
      <c r="C27" s="23" t="s">
        <v>598</v>
      </c>
      <c r="D27" s="24">
        <v>65452724</v>
      </c>
      <c r="E27" s="25" t="s">
        <v>599</v>
      </c>
      <c r="F27" s="26">
        <v>45511</v>
      </c>
      <c r="G27" s="25">
        <v>3074283</v>
      </c>
      <c r="H27" s="23" t="s">
        <v>177</v>
      </c>
      <c r="I27" s="25" t="s">
        <v>178</v>
      </c>
      <c r="J27" s="27">
        <v>121</v>
      </c>
      <c r="K27" s="27">
        <v>111.62</v>
      </c>
      <c r="L27" s="27">
        <v>9.3800000000000008</v>
      </c>
      <c r="N27" s="34"/>
      <c r="O27" s="34"/>
    </row>
    <row r="28" spans="1:15" ht="22.5" x14ac:dyDescent="0.2">
      <c r="A28" s="38">
        <v>285</v>
      </c>
      <c r="B28" s="22">
        <v>483</v>
      </c>
      <c r="C28" s="23" t="s">
        <v>598</v>
      </c>
      <c r="D28" s="24">
        <v>65452724</v>
      </c>
      <c r="E28" s="25" t="s">
        <v>599</v>
      </c>
      <c r="F28" s="26">
        <v>45511</v>
      </c>
      <c r="G28" s="25">
        <v>3075298</v>
      </c>
      <c r="H28" s="23" t="s">
        <v>179</v>
      </c>
      <c r="I28" s="25" t="s">
        <v>180</v>
      </c>
      <c r="J28" s="27">
        <v>51</v>
      </c>
      <c r="K28" s="27">
        <v>44.36</v>
      </c>
      <c r="L28" s="27">
        <v>6.64</v>
      </c>
      <c r="N28" s="34"/>
      <c r="O28" s="34"/>
    </row>
    <row r="29" spans="1:15" x14ac:dyDescent="0.2">
      <c r="A29" s="38">
        <v>286</v>
      </c>
      <c r="B29" s="22">
        <v>483</v>
      </c>
      <c r="C29" s="23" t="s">
        <v>598</v>
      </c>
      <c r="D29" s="24">
        <v>65452724</v>
      </c>
      <c r="E29" s="25" t="s">
        <v>599</v>
      </c>
      <c r="F29" s="26">
        <v>45511</v>
      </c>
      <c r="G29" s="25">
        <v>3077559</v>
      </c>
      <c r="H29" s="23" t="s">
        <v>60</v>
      </c>
      <c r="I29" s="25" t="s">
        <v>61</v>
      </c>
      <c r="J29" s="27">
        <v>109</v>
      </c>
      <c r="K29" s="27">
        <v>101.75</v>
      </c>
      <c r="L29" s="27">
        <v>7.25</v>
      </c>
      <c r="N29" s="34"/>
      <c r="O29" s="34"/>
    </row>
    <row r="30" spans="1:15" ht="22.5" x14ac:dyDescent="0.2">
      <c r="A30" s="38">
        <v>287</v>
      </c>
      <c r="B30" s="22">
        <v>483</v>
      </c>
      <c r="C30" s="23" t="s">
        <v>598</v>
      </c>
      <c r="D30" s="24">
        <v>65452724</v>
      </c>
      <c r="E30" s="25" t="s">
        <v>599</v>
      </c>
      <c r="F30" s="26">
        <v>45511</v>
      </c>
      <c r="G30" s="25">
        <v>3078508</v>
      </c>
      <c r="H30" s="23" t="s">
        <v>603</v>
      </c>
      <c r="I30" s="25" t="s">
        <v>604</v>
      </c>
      <c r="J30" s="27">
        <v>191</v>
      </c>
      <c r="K30" s="27">
        <v>161.87</v>
      </c>
      <c r="L30" s="27">
        <v>29.13</v>
      </c>
      <c r="N30" s="34"/>
      <c r="O30" s="34"/>
    </row>
    <row r="31" spans="1:15" ht="22.5" x14ac:dyDescent="0.2">
      <c r="A31" s="38">
        <v>288</v>
      </c>
      <c r="B31" s="22">
        <v>483</v>
      </c>
      <c r="C31" s="23" t="s">
        <v>598</v>
      </c>
      <c r="D31" s="24">
        <v>65452724</v>
      </c>
      <c r="E31" s="25" t="s">
        <v>599</v>
      </c>
      <c r="F31" s="26">
        <v>45511</v>
      </c>
      <c r="G31" s="25">
        <v>3079688</v>
      </c>
      <c r="H31" s="23" t="s">
        <v>106</v>
      </c>
      <c r="I31" s="25" t="s">
        <v>107</v>
      </c>
      <c r="J31" s="27">
        <v>107</v>
      </c>
      <c r="K31" s="27">
        <v>96.92</v>
      </c>
      <c r="L31" s="27">
        <v>10.08</v>
      </c>
      <c r="N31" s="34"/>
      <c r="O31" s="34"/>
    </row>
    <row r="32" spans="1:15" ht="22.5" x14ac:dyDescent="0.2">
      <c r="A32" s="38">
        <v>289</v>
      </c>
      <c r="B32" s="22">
        <v>483</v>
      </c>
      <c r="C32" s="23" t="s">
        <v>598</v>
      </c>
      <c r="D32" s="24">
        <v>65452724</v>
      </c>
      <c r="E32" s="25" t="s">
        <v>599</v>
      </c>
      <c r="F32" s="26">
        <v>45511</v>
      </c>
      <c r="G32" s="25">
        <v>3088127</v>
      </c>
      <c r="H32" s="23" t="s">
        <v>121</v>
      </c>
      <c r="I32" s="25" t="s">
        <v>122</v>
      </c>
      <c r="J32" s="27">
        <v>30</v>
      </c>
      <c r="K32" s="27">
        <v>26.85</v>
      </c>
      <c r="L32" s="27">
        <v>3.15</v>
      </c>
      <c r="N32" s="34"/>
      <c r="O32" s="34"/>
    </row>
    <row r="33" spans="1:15" ht="22.5" x14ac:dyDescent="0.2">
      <c r="A33" s="38">
        <v>290</v>
      </c>
      <c r="B33" s="22">
        <v>483</v>
      </c>
      <c r="C33" s="23" t="s">
        <v>598</v>
      </c>
      <c r="D33" s="24">
        <v>65452724</v>
      </c>
      <c r="E33" s="25" t="s">
        <v>599</v>
      </c>
      <c r="F33" s="26">
        <v>45511</v>
      </c>
      <c r="G33" s="25">
        <v>3107919</v>
      </c>
      <c r="H33" s="23" t="s">
        <v>162</v>
      </c>
      <c r="I33" s="25" t="s">
        <v>163</v>
      </c>
      <c r="J33" s="27">
        <v>57</v>
      </c>
      <c r="K33" s="27">
        <v>49.2</v>
      </c>
      <c r="L33" s="27">
        <v>7.8</v>
      </c>
      <c r="N33" s="34"/>
      <c r="O33" s="34"/>
    </row>
    <row r="34" spans="1:15" x14ac:dyDescent="0.2">
      <c r="A34" s="38">
        <v>291</v>
      </c>
      <c r="B34" s="22">
        <v>483</v>
      </c>
      <c r="C34" s="23" t="s">
        <v>598</v>
      </c>
      <c r="D34" s="24">
        <v>66033788</v>
      </c>
      <c r="E34" s="25" t="s">
        <v>599</v>
      </c>
      <c r="F34" s="26">
        <v>45531</v>
      </c>
      <c r="G34" s="25">
        <v>3111630</v>
      </c>
      <c r="H34" s="23" t="s">
        <v>600</v>
      </c>
      <c r="I34" s="25" t="s">
        <v>601</v>
      </c>
      <c r="J34" s="27">
        <v>146</v>
      </c>
      <c r="K34" s="27">
        <v>107.89</v>
      </c>
      <c r="L34" s="27">
        <v>38.11</v>
      </c>
      <c r="N34" s="34"/>
      <c r="O34" s="34"/>
    </row>
    <row r="35" spans="1:15" x14ac:dyDescent="0.2">
      <c r="B35" s="12"/>
      <c r="C35" s="28"/>
      <c r="D35" s="29"/>
      <c r="E35" s="12"/>
      <c r="F35" s="12"/>
      <c r="G35" s="12"/>
      <c r="H35" s="30"/>
      <c r="I35" s="30"/>
      <c r="J35" s="30"/>
      <c r="K35" s="36"/>
      <c r="L35" s="11"/>
    </row>
    <row r="36" spans="1:15" x14ac:dyDescent="0.2">
      <c r="B36" s="12"/>
      <c r="C36" s="28"/>
      <c r="D36" s="29"/>
      <c r="E36" s="15"/>
      <c r="F36" s="15"/>
      <c r="G36" s="15"/>
      <c r="H36" s="15"/>
      <c r="I36" s="30"/>
      <c r="J36" s="30"/>
      <c r="K36" s="11"/>
      <c r="L36" s="11"/>
    </row>
    <row r="37" spans="1:15" x14ac:dyDescent="0.2">
      <c r="B37" s="12"/>
      <c r="C37" s="28"/>
      <c r="D37" s="29"/>
      <c r="E37" s="12"/>
      <c r="F37" s="11"/>
      <c r="G37" s="11"/>
      <c r="H37" s="11"/>
      <c r="I37" s="30"/>
      <c r="J37" s="30"/>
      <c r="K37" s="11"/>
      <c r="L37" s="11"/>
    </row>
    <row r="38" spans="1:15" ht="13.5" thickBot="1" x14ac:dyDescent="0.25">
      <c r="B38" s="12"/>
      <c r="C38" s="28"/>
      <c r="D38" s="11" t="s">
        <v>70</v>
      </c>
      <c r="E38" s="31"/>
      <c r="F38" s="31"/>
      <c r="G38" s="31"/>
      <c r="H38" s="32"/>
      <c r="I38" s="11"/>
      <c r="J38" s="30"/>
      <c r="K38" s="11"/>
      <c r="L38" s="33">
        <v>135.43</v>
      </c>
    </row>
    <row r="39" spans="1:15" ht="13.5" thickTop="1" x14ac:dyDescent="0.2">
      <c r="B39" s="12"/>
      <c r="C39" s="28"/>
      <c r="D39" s="35"/>
      <c r="E39" s="31"/>
      <c r="F39" s="31"/>
      <c r="G39" s="31"/>
      <c r="H39" s="32"/>
      <c r="I39" s="11"/>
      <c r="J39" s="30"/>
      <c r="K39" s="11"/>
      <c r="L39" s="36"/>
    </row>
    <row r="43" spans="1:15" ht="59.65" customHeight="1" x14ac:dyDescent="0.25">
      <c r="C43" s="39"/>
      <c r="D43" s="39"/>
      <c r="E43" s="39"/>
      <c r="F43" s="39"/>
      <c r="G43" s="39"/>
      <c r="H43" s="39"/>
      <c r="I43" s="39"/>
      <c r="J43" s="39"/>
      <c r="K43" s="39"/>
    </row>
  </sheetData>
  <mergeCells count="4">
    <mergeCell ref="I14:J14"/>
    <mergeCell ref="B16:L16"/>
    <mergeCell ref="B17:L17"/>
    <mergeCell ref="J21:K21"/>
  </mergeCells>
  <dataValidations count="1">
    <dataValidation type="list" allowBlank="1" showInputMessage="1" showErrorMessage="1" sqref="C19:D19" xr:uid="{C61A7C8E-F918-4AE5-A50C-46FEFC35D0D8}">
      <formula1>#REF!</formula1>
    </dataValidation>
  </dataValidations>
  <pageMargins left="0.25" right="0.25" top="0.5" bottom="0.5" header="0.3" footer="0.3"/>
  <pageSetup scale="94"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7F223-5F62-41DA-A17F-8AE95834BB76}">
  <sheetPr>
    <tabColor rgb="FFFFFF00"/>
    <pageSetUpPr fitToPage="1"/>
  </sheetPr>
  <dimension ref="A1:L61"/>
  <sheetViews>
    <sheetView topLeftCell="B1" zoomScaleNormal="100" workbookViewId="0">
      <selection activeCell="G2" sqref="G2"/>
    </sheetView>
  </sheetViews>
  <sheetFormatPr defaultColWidth="8.85546875" defaultRowHeight="12.75" x14ac:dyDescent="0.2"/>
  <cols>
    <col min="1" max="1" width="14.42578125" style="2" hidden="1" customWidth="1"/>
    <col min="2" max="2" width="13.42578125" style="2" customWidth="1"/>
    <col min="3" max="3" width="15.140625" style="2" customWidth="1"/>
    <col min="4" max="4" width="11.42578125" style="2" customWidth="1"/>
    <col min="5" max="5" width="18.42578125" style="2" customWidth="1"/>
    <col min="6" max="7" width="11.42578125" style="2" customWidth="1"/>
    <col min="8" max="8" width="8.85546875" style="2"/>
    <col min="9" max="9" width="19.42578125" style="2" customWidth="1"/>
    <col min="10" max="10" width="10.5703125" style="2" customWidth="1"/>
    <col min="11" max="11" width="12" style="2" customWidth="1"/>
    <col min="12" max="12" width="10.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605</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45657</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x14ac:dyDescent="0.2">
      <c r="A19" s="2" t="s">
        <v>18</v>
      </c>
      <c r="B19" s="11" t="s">
        <v>19</v>
      </c>
      <c r="C19" s="14" t="s">
        <v>597</v>
      </c>
      <c r="D19" s="11"/>
      <c r="E19" s="12"/>
      <c r="F19" s="1"/>
      <c r="G19" s="1"/>
      <c r="H19" s="1"/>
      <c r="I19" s="1"/>
      <c r="J19" s="1"/>
      <c r="K19" s="1"/>
      <c r="L19" s="11"/>
    </row>
    <row r="20" spans="1:12" ht="13.5" thickBot="1" x14ac:dyDescent="0.25">
      <c r="A20" s="2">
        <v>28</v>
      </c>
      <c r="B20" s="11" t="s">
        <v>21</v>
      </c>
      <c r="C20" s="14">
        <v>2077</v>
      </c>
      <c r="D20" s="11"/>
      <c r="E20" s="12"/>
      <c r="F20" s="15"/>
      <c r="G20" s="15"/>
      <c r="H20" s="16"/>
      <c r="I20" s="16"/>
      <c r="J20" s="11"/>
      <c r="K20" s="11"/>
      <c r="L20" s="11"/>
    </row>
    <row r="21" spans="1:12" ht="13.9" customHeight="1" thickBot="1" x14ac:dyDescent="0.25">
      <c r="A21" s="2" t="s">
        <v>22</v>
      </c>
      <c r="B21" s="11" t="s">
        <v>23</v>
      </c>
      <c r="C21" s="14">
        <v>4267560</v>
      </c>
      <c r="E21" s="12"/>
      <c r="F21" s="15"/>
      <c r="G21" s="15"/>
      <c r="H21" s="16"/>
      <c r="I21" s="17" t="s">
        <v>24</v>
      </c>
      <c r="J21" s="63" t="s">
        <v>25</v>
      </c>
      <c r="K21" s="57"/>
      <c r="L21" s="11"/>
    </row>
    <row r="22" spans="1:12" x14ac:dyDescent="0.2">
      <c r="A22" s="2">
        <v>0</v>
      </c>
      <c r="B22" s="11" t="s">
        <v>26</v>
      </c>
      <c r="C22" s="14" t="s">
        <v>27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ht="22.5" x14ac:dyDescent="0.2">
      <c r="A25" s="38">
        <v>152</v>
      </c>
      <c r="B25" s="22">
        <v>483</v>
      </c>
      <c r="C25" s="23" t="s">
        <v>606</v>
      </c>
      <c r="D25" s="24">
        <v>66824749</v>
      </c>
      <c r="E25" s="25" t="s">
        <v>607</v>
      </c>
      <c r="F25" s="26">
        <v>45608</v>
      </c>
      <c r="G25" s="25">
        <v>3073061</v>
      </c>
      <c r="H25" s="23" t="s">
        <v>50</v>
      </c>
      <c r="I25" s="25" t="s">
        <v>51</v>
      </c>
      <c r="J25" s="27">
        <v>66</v>
      </c>
      <c r="K25" s="27">
        <v>55.92</v>
      </c>
      <c r="L25" s="27">
        <v>10.08</v>
      </c>
    </row>
    <row r="26" spans="1:12" ht="22.5" x14ac:dyDescent="0.2">
      <c r="A26" s="38">
        <v>153</v>
      </c>
      <c r="B26" s="22">
        <v>483</v>
      </c>
      <c r="C26" s="23" t="s">
        <v>606</v>
      </c>
      <c r="D26" s="24">
        <v>66824749</v>
      </c>
      <c r="E26" s="25" t="s">
        <v>607</v>
      </c>
      <c r="F26" s="26">
        <v>45608</v>
      </c>
      <c r="G26" s="25">
        <v>3074085</v>
      </c>
      <c r="H26" s="23" t="s">
        <v>104</v>
      </c>
      <c r="I26" s="25" t="s">
        <v>105</v>
      </c>
      <c r="J26" s="27">
        <v>55</v>
      </c>
      <c r="K26" s="27">
        <v>46.54</v>
      </c>
      <c r="L26" s="27">
        <v>8.4600000000000009</v>
      </c>
    </row>
    <row r="27" spans="1:12" ht="22.5" x14ac:dyDescent="0.2">
      <c r="A27" s="38">
        <v>154</v>
      </c>
      <c r="B27" s="22">
        <v>483</v>
      </c>
      <c r="C27" s="23" t="s">
        <v>606</v>
      </c>
      <c r="D27" s="24">
        <v>66824749</v>
      </c>
      <c r="E27" s="25" t="s">
        <v>607</v>
      </c>
      <c r="F27" s="26">
        <v>45608</v>
      </c>
      <c r="G27" s="25">
        <v>3076544</v>
      </c>
      <c r="H27" s="23" t="s">
        <v>148</v>
      </c>
      <c r="I27" s="25" t="s">
        <v>149</v>
      </c>
      <c r="J27" s="27">
        <v>136</v>
      </c>
      <c r="K27" s="27">
        <v>129.66999999999999</v>
      </c>
      <c r="L27" s="27">
        <v>6.33</v>
      </c>
    </row>
    <row r="28" spans="1:12" ht="22.5" x14ac:dyDescent="0.2">
      <c r="A28" s="38">
        <v>155</v>
      </c>
      <c r="B28" s="22">
        <v>483</v>
      </c>
      <c r="C28" s="23" t="s">
        <v>606</v>
      </c>
      <c r="D28" s="24">
        <v>66824749</v>
      </c>
      <c r="E28" s="25" t="s">
        <v>607</v>
      </c>
      <c r="F28" s="26">
        <v>45608</v>
      </c>
      <c r="G28" s="25">
        <v>3077559</v>
      </c>
      <c r="H28" s="23" t="s">
        <v>60</v>
      </c>
      <c r="I28" s="25" t="s">
        <v>61</v>
      </c>
      <c r="J28" s="27">
        <v>109</v>
      </c>
      <c r="K28" s="27">
        <v>101.75</v>
      </c>
      <c r="L28" s="27">
        <v>7.25</v>
      </c>
    </row>
    <row r="29" spans="1:12" ht="22.5" x14ac:dyDescent="0.2">
      <c r="A29" s="38">
        <v>156</v>
      </c>
      <c r="B29" s="22">
        <v>483</v>
      </c>
      <c r="C29" s="23" t="s">
        <v>606</v>
      </c>
      <c r="D29" s="24">
        <v>66824749</v>
      </c>
      <c r="E29" s="25" t="s">
        <v>607</v>
      </c>
      <c r="F29" s="26">
        <v>45608</v>
      </c>
      <c r="G29" s="25">
        <v>3086303</v>
      </c>
      <c r="H29" s="23" t="s">
        <v>62</v>
      </c>
      <c r="I29" s="25" t="s">
        <v>63</v>
      </c>
      <c r="J29" s="27">
        <v>87</v>
      </c>
      <c r="K29" s="27">
        <v>80.989999999999995</v>
      </c>
      <c r="L29" s="27">
        <v>6.01</v>
      </c>
    </row>
    <row r="30" spans="1:12" ht="22.5" x14ac:dyDescent="0.2">
      <c r="A30" s="38">
        <v>157</v>
      </c>
      <c r="B30" s="22">
        <v>483</v>
      </c>
      <c r="C30" s="23" t="s">
        <v>606</v>
      </c>
      <c r="D30" s="24">
        <v>66824749</v>
      </c>
      <c r="E30" s="25" t="s">
        <v>607</v>
      </c>
      <c r="F30" s="26">
        <v>45608</v>
      </c>
      <c r="G30" s="25">
        <v>3086428</v>
      </c>
      <c r="H30" s="23" t="s">
        <v>64</v>
      </c>
      <c r="I30" s="25" t="s">
        <v>65</v>
      </c>
      <c r="J30" s="27">
        <v>82</v>
      </c>
      <c r="K30" s="27">
        <v>73.59</v>
      </c>
      <c r="L30" s="27">
        <v>8.41</v>
      </c>
    </row>
    <row r="31" spans="1:12" ht="22.5" x14ac:dyDescent="0.2">
      <c r="A31" s="38">
        <v>158</v>
      </c>
      <c r="B31" s="22">
        <v>483</v>
      </c>
      <c r="C31" s="23" t="s">
        <v>606</v>
      </c>
      <c r="D31" s="24">
        <v>66824749</v>
      </c>
      <c r="E31" s="25" t="s">
        <v>607</v>
      </c>
      <c r="F31" s="26">
        <v>45608</v>
      </c>
      <c r="G31" s="25">
        <v>3111630</v>
      </c>
      <c r="H31" s="23" t="s">
        <v>600</v>
      </c>
      <c r="I31" s="25" t="s">
        <v>601</v>
      </c>
      <c r="J31" s="27">
        <v>146</v>
      </c>
      <c r="K31" s="27">
        <v>107.89</v>
      </c>
      <c r="L31" s="27">
        <v>38.11</v>
      </c>
    </row>
    <row r="32" spans="1:12" ht="22.5" x14ac:dyDescent="0.2">
      <c r="A32" s="38">
        <v>159</v>
      </c>
      <c r="B32" s="22">
        <v>483</v>
      </c>
      <c r="C32" s="23" t="s">
        <v>608</v>
      </c>
      <c r="D32" s="24">
        <v>66842105</v>
      </c>
      <c r="E32" s="25" t="s">
        <v>609</v>
      </c>
      <c r="F32" s="26">
        <v>45622</v>
      </c>
      <c r="G32" s="25">
        <v>3063641</v>
      </c>
      <c r="H32" s="23" t="s">
        <v>102</v>
      </c>
      <c r="I32" s="25" t="s">
        <v>103</v>
      </c>
      <c r="J32" s="27">
        <v>452</v>
      </c>
      <c r="K32" s="27">
        <v>437.22</v>
      </c>
      <c r="L32" s="27">
        <v>14.78</v>
      </c>
    </row>
    <row r="33" spans="1:12" x14ac:dyDescent="0.2">
      <c r="A33" s="38">
        <v>160</v>
      </c>
      <c r="B33" s="22">
        <v>483</v>
      </c>
      <c r="C33" s="23" t="s">
        <v>608</v>
      </c>
      <c r="D33" s="24">
        <v>66842105</v>
      </c>
      <c r="E33" s="25" t="s">
        <v>609</v>
      </c>
      <c r="F33" s="26">
        <v>45622</v>
      </c>
      <c r="G33" s="25">
        <v>3074283</v>
      </c>
      <c r="H33" s="23" t="s">
        <v>177</v>
      </c>
      <c r="I33" s="25" t="s">
        <v>178</v>
      </c>
      <c r="J33" s="27">
        <v>121</v>
      </c>
      <c r="K33" s="27">
        <v>111.62</v>
      </c>
      <c r="L33" s="27">
        <v>9.3800000000000008</v>
      </c>
    </row>
    <row r="34" spans="1:12" ht="22.5" x14ac:dyDescent="0.2">
      <c r="A34" s="38">
        <v>161</v>
      </c>
      <c r="B34" s="22">
        <v>483</v>
      </c>
      <c r="C34" s="23" t="s">
        <v>608</v>
      </c>
      <c r="D34" s="24">
        <v>66842105</v>
      </c>
      <c r="E34" s="25" t="s">
        <v>609</v>
      </c>
      <c r="F34" s="26">
        <v>45622</v>
      </c>
      <c r="G34" s="25">
        <v>3079688</v>
      </c>
      <c r="H34" s="23" t="s">
        <v>106</v>
      </c>
      <c r="I34" s="25" t="s">
        <v>107</v>
      </c>
      <c r="J34" s="27">
        <v>107</v>
      </c>
      <c r="K34" s="27">
        <v>96.12</v>
      </c>
      <c r="L34" s="27">
        <v>10.88</v>
      </c>
    </row>
    <row r="35" spans="1:12" ht="22.5" x14ac:dyDescent="0.2">
      <c r="A35" s="38">
        <v>162</v>
      </c>
      <c r="B35" s="22">
        <v>483</v>
      </c>
      <c r="C35" s="23" t="s">
        <v>608</v>
      </c>
      <c r="D35" s="24">
        <v>66842105</v>
      </c>
      <c r="E35" s="25" t="s">
        <v>609</v>
      </c>
      <c r="F35" s="26">
        <v>45622</v>
      </c>
      <c r="G35" s="25">
        <v>3107919</v>
      </c>
      <c r="H35" s="23" t="s">
        <v>162</v>
      </c>
      <c r="I35" s="25" t="s">
        <v>163</v>
      </c>
      <c r="J35" s="27">
        <v>57</v>
      </c>
      <c r="K35" s="27">
        <v>49.2</v>
      </c>
      <c r="L35" s="27">
        <v>7.8</v>
      </c>
    </row>
    <row r="36" spans="1:12" ht="22.5" x14ac:dyDescent="0.2">
      <c r="A36" s="38">
        <v>163</v>
      </c>
      <c r="B36" s="22">
        <v>483</v>
      </c>
      <c r="C36" s="23" t="s">
        <v>606</v>
      </c>
      <c r="D36" s="24">
        <v>66297854</v>
      </c>
      <c r="E36" s="25" t="s">
        <v>607</v>
      </c>
      <c r="F36" s="26">
        <v>45625</v>
      </c>
      <c r="G36" s="25">
        <v>3063641</v>
      </c>
      <c r="H36" s="23" t="s">
        <v>102</v>
      </c>
      <c r="I36" s="25" t="s">
        <v>103</v>
      </c>
      <c r="J36" s="27">
        <v>452</v>
      </c>
      <c r="K36" s="27">
        <v>437.22</v>
      </c>
      <c r="L36" s="27">
        <v>14.78</v>
      </c>
    </row>
    <row r="37" spans="1:12" ht="22.5" x14ac:dyDescent="0.2">
      <c r="A37" s="38">
        <v>164</v>
      </c>
      <c r="B37" s="22">
        <v>483</v>
      </c>
      <c r="C37" s="23" t="s">
        <v>606</v>
      </c>
      <c r="D37" s="24">
        <v>66297854</v>
      </c>
      <c r="E37" s="25" t="s">
        <v>607</v>
      </c>
      <c r="F37" s="26">
        <v>45625</v>
      </c>
      <c r="G37" s="25">
        <v>3063823</v>
      </c>
      <c r="H37" s="23" t="s">
        <v>113</v>
      </c>
      <c r="I37" s="25" t="s">
        <v>114</v>
      </c>
      <c r="J37" s="27">
        <v>118</v>
      </c>
      <c r="K37" s="27">
        <v>108.89</v>
      </c>
      <c r="L37" s="27">
        <v>9.11</v>
      </c>
    </row>
    <row r="38" spans="1:12" ht="22.5" x14ac:dyDescent="0.2">
      <c r="A38" s="38">
        <v>165</v>
      </c>
      <c r="B38" s="22">
        <v>483</v>
      </c>
      <c r="C38" s="23" t="s">
        <v>606</v>
      </c>
      <c r="D38" s="24">
        <v>66297854</v>
      </c>
      <c r="E38" s="25" t="s">
        <v>607</v>
      </c>
      <c r="F38" s="26">
        <v>45625</v>
      </c>
      <c r="G38" s="25">
        <v>3074283</v>
      </c>
      <c r="H38" s="23" t="s">
        <v>177</v>
      </c>
      <c r="I38" s="25" t="s">
        <v>178</v>
      </c>
      <c r="J38" s="27">
        <v>121</v>
      </c>
      <c r="K38" s="27">
        <v>111.62</v>
      </c>
      <c r="L38" s="27">
        <v>9.3800000000000008</v>
      </c>
    </row>
    <row r="39" spans="1:12" ht="22.5" x14ac:dyDescent="0.2">
      <c r="A39" s="38">
        <v>166</v>
      </c>
      <c r="B39" s="22">
        <v>483</v>
      </c>
      <c r="C39" s="23" t="s">
        <v>606</v>
      </c>
      <c r="D39" s="24">
        <v>66297854</v>
      </c>
      <c r="E39" s="25" t="s">
        <v>607</v>
      </c>
      <c r="F39" s="26">
        <v>45625</v>
      </c>
      <c r="G39" s="25">
        <v>3075298</v>
      </c>
      <c r="H39" s="23" t="s">
        <v>179</v>
      </c>
      <c r="I39" s="25" t="s">
        <v>180</v>
      </c>
      <c r="J39" s="27">
        <v>51</v>
      </c>
      <c r="K39" s="27">
        <v>44.36</v>
      </c>
      <c r="L39" s="27">
        <v>6.64</v>
      </c>
    </row>
    <row r="40" spans="1:12" ht="22.5" x14ac:dyDescent="0.2">
      <c r="A40" s="38">
        <v>167</v>
      </c>
      <c r="B40" s="22">
        <v>483</v>
      </c>
      <c r="C40" s="23" t="s">
        <v>606</v>
      </c>
      <c r="D40" s="24">
        <v>66297854</v>
      </c>
      <c r="E40" s="25" t="s">
        <v>607</v>
      </c>
      <c r="F40" s="26">
        <v>45625</v>
      </c>
      <c r="G40" s="25">
        <v>3077559</v>
      </c>
      <c r="H40" s="23" t="s">
        <v>60</v>
      </c>
      <c r="I40" s="25" t="s">
        <v>61</v>
      </c>
      <c r="J40" s="27">
        <v>109</v>
      </c>
      <c r="K40" s="27">
        <v>101.75</v>
      </c>
      <c r="L40" s="27">
        <v>7.25</v>
      </c>
    </row>
    <row r="41" spans="1:12" ht="22.5" x14ac:dyDescent="0.2">
      <c r="A41" s="38">
        <v>168</v>
      </c>
      <c r="B41" s="22">
        <v>483</v>
      </c>
      <c r="C41" s="23" t="s">
        <v>606</v>
      </c>
      <c r="D41" s="24">
        <v>66297854</v>
      </c>
      <c r="E41" s="25" t="s">
        <v>607</v>
      </c>
      <c r="F41" s="26">
        <v>45625</v>
      </c>
      <c r="G41" s="25">
        <v>3078508</v>
      </c>
      <c r="H41" s="23" t="s">
        <v>603</v>
      </c>
      <c r="I41" s="25" t="s">
        <v>604</v>
      </c>
      <c r="J41" s="27">
        <v>191</v>
      </c>
      <c r="K41" s="27">
        <v>161.87</v>
      </c>
      <c r="L41" s="27">
        <v>29.13</v>
      </c>
    </row>
    <row r="42" spans="1:12" ht="22.5" x14ac:dyDescent="0.2">
      <c r="A42" s="38">
        <v>169</v>
      </c>
      <c r="B42" s="22">
        <v>483</v>
      </c>
      <c r="C42" s="23" t="s">
        <v>606</v>
      </c>
      <c r="D42" s="24">
        <v>66297854</v>
      </c>
      <c r="E42" s="25" t="s">
        <v>607</v>
      </c>
      <c r="F42" s="26">
        <v>45625</v>
      </c>
      <c r="G42" s="25">
        <v>3079688</v>
      </c>
      <c r="H42" s="23" t="s">
        <v>106</v>
      </c>
      <c r="I42" s="25" t="s">
        <v>107</v>
      </c>
      <c r="J42" s="27">
        <v>107</v>
      </c>
      <c r="K42" s="27">
        <v>96.12</v>
      </c>
      <c r="L42" s="27">
        <v>10.88</v>
      </c>
    </row>
    <row r="43" spans="1:12" ht="22.5" x14ac:dyDescent="0.2">
      <c r="A43" s="38">
        <v>170</v>
      </c>
      <c r="B43" s="22">
        <v>483</v>
      </c>
      <c r="C43" s="23" t="s">
        <v>606</v>
      </c>
      <c r="D43" s="24">
        <v>66297854</v>
      </c>
      <c r="E43" s="25" t="s">
        <v>607</v>
      </c>
      <c r="F43" s="26">
        <v>45625</v>
      </c>
      <c r="G43" s="25">
        <v>3088119</v>
      </c>
      <c r="H43" s="23" t="s">
        <v>66</v>
      </c>
      <c r="I43" s="25" t="s">
        <v>67</v>
      </c>
      <c r="J43" s="27">
        <v>62</v>
      </c>
      <c r="K43" s="27">
        <v>57.56</v>
      </c>
      <c r="L43" s="27">
        <v>4.4400000000000004</v>
      </c>
    </row>
    <row r="44" spans="1:12" ht="22.5" x14ac:dyDescent="0.2">
      <c r="A44" s="38">
        <v>171</v>
      </c>
      <c r="B44" s="22">
        <v>483</v>
      </c>
      <c r="C44" s="23" t="s">
        <v>606</v>
      </c>
      <c r="D44" s="24">
        <v>66297854</v>
      </c>
      <c r="E44" s="25" t="s">
        <v>607</v>
      </c>
      <c r="F44" s="26">
        <v>45643</v>
      </c>
      <c r="G44" s="25">
        <v>3111630</v>
      </c>
      <c r="H44" s="23" t="s">
        <v>600</v>
      </c>
      <c r="I44" s="25" t="s">
        <v>601</v>
      </c>
      <c r="J44" s="27">
        <v>146</v>
      </c>
      <c r="K44" s="27">
        <v>107.89</v>
      </c>
      <c r="L44" s="27">
        <v>38.11</v>
      </c>
    </row>
    <row r="45" spans="1:12" ht="22.5" x14ac:dyDescent="0.2">
      <c r="A45" s="38">
        <v>172</v>
      </c>
      <c r="B45" s="22">
        <v>483</v>
      </c>
      <c r="C45" s="23" t="s">
        <v>598</v>
      </c>
      <c r="D45" s="24">
        <v>66841883</v>
      </c>
      <c r="E45" s="25" t="s">
        <v>599</v>
      </c>
      <c r="F45" s="26">
        <v>45652</v>
      </c>
      <c r="G45" s="25">
        <v>3063641</v>
      </c>
      <c r="H45" s="23" t="s">
        <v>102</v>
      </c>
      <c r="I45" s="25" t="s">
        <v>103</v>
      </c>
      <c r="J45" s="27">
        <v>475</v>
      </c>
      <c r="K45" s="27">
        <v>460.22</v>
      </c>
      <c r="L45" s="27">
        <v>14.78</v>
      </c>
    </row>
    <row r="46" spans="1:12" ht="22.5" x14ac:dyDescent="0.2">
      <c r="A46" s="38">
        <v>173</v>
      </c>
      <c r="B46" s="22">
        <v>483</v>
      </c>
      <c r="C46" s="23" t="s">
        <v>598</v>
      </c>
      <c r="D46" s="24">
        <v>66841883</v>
      </c>
      <c r="E46" s="25" t="s">
        <v>599</v>
      </c>
      <c r="F46" s="26">
        <v>45656</v>
      </c>
      <c r="G46" s="25">
        <v>3063641</v>
      </c>
      <c r="H46" s="23" t="s">
        <v>102</v>
      </c>
      <c r="I46" s="25" t="s">
        <v>103</v>
      </c>
      <c r="J46" s="27">
        <v>475</v>
      </c>
      <c r="K46" s="27">
        <v>460.22</v>
      </c>
      <c r="L46" s="27">
        <v>14.78</v>
      </c>
    </row>
    <row r="47" spans="1:12" x14ac:dyDescent="0.2">
      <c r="A47" s="38">
        <v>174</v>
      </c>
      <c r="B47" s="22">
        <v>483</v>
      </c>
      <c r="C47" s="23" t="s">
        <v>598</v>
      </c>
      <c r="D47" s="24">
        <v>66841883</v>
      </c>
      <c r="E47" s="25" t="s">
        <v>599</v>
      </c>
      <c r="F47" s="26">
        <v>45652</v>
      </c>
      <c r="G47" s="25">
        <v>3074283</v>
      </c>
      <c r="H47" s="23" t="s">
        <v>177</v>
      </c>
      <c r="I47" s="25" t="s">
        <v>178</v>
      </c>
      <c r="J47" s="27">
        <v>121</v>
      </c>
      <c r="K47" s="27">
        <v>111.62</v>
      </c>
      <c r="L47" s="27">
        <v>9.3800000000000008</v>
      </c>
    </row>
    <row r="48" spans="1:12" x14ac:dyDescent="0.2">
      <c r="A48" s="38">
        <v>175</v>
      </c>
      <c r="B48" s="22">
        <v>483</v>
      </c>
      <c r="C48" s="23" t="s">
        <v>598</v>
      </c>
      <c r="D48" s="24">
        <v>66841883</v>
      </c>
      <c r="E48" s="25" t="s">
        <v>599</v>
      </c>
      <c r="F48" s="26">
        <v>45656</v>
      </c>
      <c r="G48" s="25">
        <v>3074283</v>
      </c>
      <c r="H48" s="23" t="s">
        <v>177</v>
      </c>
      <c r="I48" s="25" t="s">
        <v>178</v>
      </c>
      <c r="J48" s="27">
        <v>121</v>
      </c>
      <c r="K48" s="27">
        <v>111.62</v>
      </c>
      <c r="L48" s="27">
        <v>9.3800000000000008</v>
      </c>
    </row>
    <row r="49" spans="1:12" ht="22.5" x14ac:dyDescent="0.2">
      <c r="A49" s="38">
        <v>176</v>
      </c>
      <c r="B49" s="22">
        <v>483</v>
      </c>
      <c r="C49" s="23" t="s">
        <v>598</v>
      </c>
      <c r="D49" s="24">
        <v>66841883</v>
      </c>
      <c r="E49" s="25" t="s">
        <v>599</v>
      </c>
      <c r="F49" s="26">
        <v>45652</v>
      </c>
      <c r="G49" s="25">
        <v>3075298</v>
      </c>
      <c r="H49" s="23" t="s">
        <v>179</v>
      </c>
      <c r="I49" s="25" t="s">
        <v>180</v>
      </c>
      <c r="J49" s="27">
        <v>51</v>
      </c>
      <c r="K49" s="27">
        <v>44.36</v>
      </c>
      <c r="L49" s="27">
        <v>6.64</v>
      </c>
    </row>
    <row r="50" spans="1:12" ht="22.5" x14ac:dyDescent="0.2">
      <c r="A50" s="38">
        <v>177</v>
      </c>
      <c r="B50" s="22">
        <v>483</v>
      </c>
      <c r="C50" s="23" t="s">
        <v>598</v>
      </c>
      <c r="D50" s="24">
        <v>66841883</v>
      </c>
      <c r="E50" s="25" t="s">
        <v>599</v>
      </c>
      <c r="F50" s="26">
        <v>45652</v>
      </c>
      <c r="G50" s="25">
        <v>3079688</v>
      </c>
      <c r="H50" s="23" t="s">
        <v>106</v>
      </c>
      <c r="I50" s="25" t="s">
        <v>107</v>
      </c>
      <c r="J50" s="27">
        <v>107</v>
      </c>
      <c r="K50" s="27">
        <v>96.12</v>
      </c>
      <c r="L50" s="27">
        <v>10.88</v>
      </c>
    </row>
    <row r="51" spans="1:12" ht="22.5" x14ac:dyDescent="0.2">
      <c r="A51" s="38">
        <v>178</v>
      </c>
      <c r="B51" s="22">
        <v>483</v>
      </c>
      <c r="C51" s="23" t="s">
        <v>598</v>
      </c>
      <c r="D51" s="24">
        <v>66841883</v>
      </c>
      <c r="E51" s="25" t="s">
        <v>599</v>
      </c>
      <c r="F51" s="26">
        <v>45656</v>
      </c>
      <c r="G51" s="25">
        <v>3079688</v>
      </c>
      <c r="H51" s="23" t="s">
        <v>106</v>
      </c>
      <c r="I51" s="25" t="s">
        <v>107</v>
      </c>
      <c r="J51" s="27">
        <v>107</v>
      </c>
      <c r="K51" s="27">
        <v>96.12</v>
      </c>
      <c r="L51" s="27">
        <v>10.88</v>
      </c>
    </row>
    <row r="52" spans="1:12" ht="22.5" x14ac:dyDescent="0.2">
      <c r="A52" s="38">
        <v>179</v>
      </c>
      <c r="B52" s="22">
        <v>483</v>
      </c>
      <c r="C52" s="23" t="s">
        <v>598</v>
      </c>
      <c r="D52" s="24">
        <v>66841883</v>
      </c>
      <c r="E52" s="25" t="s">
        <v>599</v>
      </c>
      <c r="F52" s="26">
        <v>45652</v>
      </c>
      <c r="G52" s="25">
        <v>3107919</v>
      </c>
      <c r="H52" s="23" t="s">
        <v>162</v>
      </c>
      <c r="I52" s="25" t="s">
        <v>163</v>
      </c>
      <c r="J52" s="27">
        <v>57</v>
      </c>
      <c r="K52" s="27">
        <v>49.2</v>
      </c>
      <c r="L52" s="27">
        <v>7.8</v>
      </c>
    </row>
    <row r="53" spans="1:12" x14ac:dyDescent="0.2">
      <c r="A53" s="38"/>
      <c r="B53" s="12"/>
      <c r="C53" s="28"/>
      <c r="D53" s="29"/>
      <c r="E53" s="12"/>
      <c r="F53" s="12"/>
      <c r="G53" s="12"/>
      <c r="H53" s="30"/>
      <c r="I53" s="30"/>
      <c r="J53" s="30"/>
      <c r="K53" s="11"/>
      <c r="L53" s="11"/>
    </row>
    <row r="54" spans="1:12" x14ac:dyDescent="0.2">
      <c r="B54" s="12"/>
      <c r="C54" s="28"/>
      <c r="D54" s="29"/>
      <c r="E54" s="15"/>
      <c r="F54" s="15"/>
      <c r="G54" s="15"/>
      <c r="H54" s="15"/>
      <c r="I54" s="30"/>
      <c r="J54" s="30"/>
      <c r="K54" s="11"/>
      <c r="L54" s="11"/>
    </row>
    <row r="55" spans="1:12" x14ac:dyDescent="0.2">
      <c r="B55" s="12"/>
      <c r="C55" s="28"/>
      <c r="D55" s="29"/>
      <c r="E55" s="12"/>
      <c r="F55" s="11"/>
      <c r="G55" s="11"/>
      <c r="H55" s="11"/>
      <c r="I55" s="30"/>
      <c r="J55" s="30"/>
      <c r="K55" s="11"/>
      <c r="L55" s="11"/>
    </row>
    <row r="56" spans="1:12" ht="13.5" thickBot="1" x14ac:dyDescent="0.25">
      <c r="B56" s="12"/>
      <c r="C56" s="28"/>
      <c r="D56" s="11" t="s">
        <v>70</v>
      </c>
      <c r="E56" s="31"/>
      <c r="F56" s="31"/>
      <c r="G56" s="31"/>
      <c r="H56" s="32"/>
      <c r="I56" s="11"/>
      <c r="J56" s="30"/>
      <c r="K56" s="11"/>
      <c r="L56" s="33">
        <v>341.73</v>
      </c>
    </row>
    <row r="57" spans="1:12" ht="13.5" thickTop="1" x14ac:dyDescent="0.2">
      <c r="B57" s="12"/>
      <c r="C57" s="28"/>
      <c r="D57" s="35"/>
      <c r="E57" s="31"/>
      <c r="F57" s="31"/>
      <c r="G57" s="31"/>
      <c r="H57" s="32"/>
      <c r="I57" s="11"/>
      <c r="J57" s="30"/>
      <c r="K57" s="11"/>
      <c r="L57" s="36"/>
    </row>
    <row r="61" spans="1:12" ht="59.65" customHeight="1" x14ac:dyDescent="0.25">
      <c r="C61" s="39"/>
      <c r="D61" s="39"/>
      <c r="E61" s="39"/>
      <c r="F61" s="39"/>
      <c r="G61" s="39"/>
      <c r="H61" s="39"/>
      <c r="I61" s="39"/>
      <c r="J61" s="39"/>
      <c r="K61" s="39"/>
    </row>
  </sheetData>
  <mergeCells count="4">
    <mergeCell ref="I14:J14"/>
    <mergeCell ref="B16:L16"/>
    <mergeCell ref="B17:L17"/>
    <mergeCell ref="J21:K21"/>
  </mergeCells>
  <dataValidations count="1">
    <dataValidation type="list" allowBlank="1" showInputMessage="1" showErrorMessage="1" sqref="C19:D19" xr:uid="{24524EC0-D8D2-49BC-9477-7545CC9AE275}">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50F50-A85B-4218-8C7B-27B3582F9A68}">
  <sheetPr>
    <tabColor rgb="FFFFFF00"/>
    <pageSetUpPr fitToPage="1"/>
  </sheetPr>
  <dimension ref="A1:O38"/>
  <sheetViews>
    <sheetView topLeftCell="B1" zoomScaleNormal="100" workbookViewId="0">
      <selection activeCell="G2" sqref="G2"/>
    </sheetView>
  </sheetViews>
  <sheetFormatPr defaultColWidth="8.85546875" defaultRowHeight="12.75" x14ac:dyDescent="0.2"/>
  <cols>
    <col min="1" max="1" width="8.85546875" style="2" hidden="1" customWidth="1"/>
    <col min="2" max="2" width="13.28515625" style="2" customWidth="1"/>
    <col min="3" max="3" width="14.5703125" style="2" customWidth="1"/>
    <col min="4" max="4" width="14" style="2" customWidth="1"/>
    <col min="5" max="5" width="18.42578125" style="2"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610</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45808</v>
      </c>
      <c r="C17" s="55"/>
      <c r="D17" s="55"/>
      <c r="E17" s="55"/>
      <c r="F17" s="55"/>
      <c r="G17" s="55"/>
      <c r="H17" s="55"/>
      <c r="I17" s="55"/>
      <c r="J17" s="55"/>
      <c r="K17" s="55"/>
      <c r="L17" s="55"/>
    </row>
    <row r="18" spans="1:15" x14ac:dyDescent="0.2">
      <c r="B18" s="11" t="s">
        <v>17</v>
      </c>
      <c r="C18" s="11"/>
      <c r="D18" s="11"/>
      <c r="E18" s="12"/>
      <c r="F18" s="11"/>
      <c r="G18" s="11"/>
      <c r="H18" s="11"/>
      <c r="I18" s="1"/>
      <c r="J18" s="11"/>
      <c r="K18" s="11"/>
      <c r="L18" s="11"/>
    </row>
    <row r="19" spans="1:15" x14ac:dyDescent="0.2">
      <c r="A19" s="2" t="s">
        <v>18</v>
      </c>
      <c r="B19" s="11" t="s">
        <v>19</v>
      </c>
      <c r="C19" s="14" t="s">
        <v>611</v>
      </c>
      <c r="D19" s="11"/>
      <c r="E19" s="12"/>
      <c r="F19" s="1"/>
      <c r="G19" s="1"/>
      <c r="H19" s="1"/>
      <c r="I19" s="1"/>
      <c r="J19" s="1"/>
      <c r="K19" s="1"/>
      <c r="L19" s="11"/>
    </row>
    <row r="20" spans="1:15" ht="13.5" thickBot="1" x14ac:dyDescent="0.25">
      <c r="A20" s="2">
        <v>5</v>
      </c>
      <c r="B20" s="11" t="s">
        <v>21</v>
      </c>
      <c r="C20" s="14">
        <v>4985</v>
      </c>
      <c r="D20" s="11"/>
      <c r="E20" s="12"/>
      <c r="F20" s="15"/>
      <c r="G20" s="15"/>
      <c r="H20" s="16"/>
      <c r="I20" s="16"/>
      <c r="J20" s="11"/>
      <c r="K20" s="11"/>
      <c r="L20" s="11"/>
    </row>
    <row r="21" spans="1:15" ht="13.9" customHeight="1" thickBot="1" x14ac:dyDescent="0.25">
      <c r="A21" s="2" t="s">
        <v>22</v>
      </c>
      <c r="B21" s="11" t="s">
        <v>23</v>
      </c>
      <c r="C21" s="14">
        <v>4277450</v>
      </c>
      <c r="E21" s="12"/>
      <c r="F21" s="15"/>
      <c r="G21" s="15"/>
      <c r="H21" s="16"/>
      <c r="I21" s="17" t="s">
        <v>24</v>
      </c>
      <c r="J21" s="63" t="s">
        <v>25</v>
      </c>
      <c r="K21" s="57"/>
      <c r="L21" s="11"/>
    </row>
    <row r="22" spans="1:15" x14ac:dyDescent="0.2">
      <c r="A22" s="2">
        <v>0</v>
      </c>
      <c r="B22" s="11" t="s">
        <v>26</v>
      </c>
      <c r="C22" s="14" t="s">
        <v>27</v>
      </c>
      <c r="D22" s="11"/>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5" ht="22.5" x14ac:dyDescent="0.2">
      <c r="A25" s="21">
        <v>416</v>
      </c>
      <c r="B25" s="22">
        <v>484</v>
      </c>
      <c r="C25" s="23" t="s">
        <v>612</v>
      </c>
      <c r="D25" s="24">
        <v>45729167</v>
      </c>
      <c r="E25" s="25" t="s">
        <v>613</v>
      </c>
      <c r="F25" s="26">
        <v>45777</v>
      </c>
      <c r="G25" s="25">
        <v>3522893</v>
      </c>
      <c r="H25" s="23" t="s">
        <v>44</v>
      </c>
      <c r="I25" s="25" t="s">
        <v>45</v>
      </c>
      <c r="J25" s="27">
        <v>2518</v>
      </c>
      <c r="K25" s="27">
        <v>1721.3</v>
      </c>
      <c r="L25" s="27">
        <v>796.7</v>
      </c>
      <c r="N25" s="34"/>
      <c r="O25" s="34"/>
    </row>
    <row r="26" spans="1:15" ht="22.5" x14ac:dyDescent="0.2">
      <c r="A26" s="21">
        <v>417</v>
      </c>
      <c r="B26" s="22">
        <v>484</v>
      </c>
      <c r="C26" s="23" t="s">
        <v>612</v>
      </c>
      <c r="D26" s="24">
        <v>45729167</v>
      </c>
      <c r="E26" s="25" t="s">
        <v>613</v>
      </c>
      <c r="F26" s="26">
        <v>45777</v>
      </c>
      <c r="G26" s="25">
        <v>3528965</v>
      </c>
      <c r="H26" s="23" t="s">
        <v>46</v>
      </c>
      <c r="I26" s="25" t="s">
        <v>47</v>
      </c>
      <c r="J26" s="27">
        <v>3299</v>
      </c>
      <c r="K26" s="27">
        <v>2255.1999999999998</v>
      </c>
      <c r="L26" s="27">
        <v>1043.8</v>
      </c>
      <c r="N26" s="34"/>
      <c r="O26" s="34"/>
    </row>
    <row r="27" spans="1:15" ht="22.5" x14ac:dyDescent="0.2">
      <c r="A27" s="21">
        <v>418</v>
      </c>
      <c r="B27" s="22">
        <v>484</v>
      </c>
      <c r="C27" s="23" t="s">
        <v>612</v>
      </c>
      <c r="D27" s="24">
        <v>45729167</v>
      </c>
      <c r="E27" s="25" t="s">
        <v>613</v>
      </c>
      <c r="F27" s="26">
        <v>45777</v>
      </c>
      <c r="G27" s="25">
        <v>6868046</v>
      </c>
      <c r="H27" s="23" t="s">
        <v>48</v>
      </c>
      <c r="I27" s="25" t="s">
        <v>139</v>
      </c>
      <c r="J27" s="27">
        <v>45</v>
      </c>
      <c r="K27" s="27">
        <v>30.759999999999998</v>
      </c>
      <c r="L27" s="27">
        <v>14.24</v>
      </c>
      <c r="N27" s="34"/>
      <c r="O27" s="34"/>
    </row>
    <row r="28" spans="1:15" ht="22.5" x14ac:dyDescent="0.2">
      <c r="A28" s="21">
        <v>419</v>
      </c>
      <c r="B28" s="22">
        <v>483</v>
      </c>
      <c r="C28" s="23" t="s">
        <v>612</v>
      </c>
      <c r="D28" s="24">
        <v>67504456</v>
      </c>
      <c r="E28" s="25" t="s">
        <v>613</v>
      </c>
      <c r="F28" s="26">
        <v>45777</v>
      </c>
      <c r="G28" s="25">
        <v>3086428</v>
      </c>
      <c r="H28" s="23" t="s">
        <v>64</v>
      </c>
      <c r="I28" s="25" t="s">
        <v>65</v>
      </c>
      <c r="J28" s="27">
        <v>82</v>
      </c>
      <c r="K28" s="27">
        <v>73.59</v>
      </c>
      <c r="L28" s="27">
        <v>8.41</v>
      </c>
      <c r="N28" s="34"/>
      <c r="O28" s="34"/>
    </row>
    <row r="29" spans="1:15" ht="22.5" x14ac:dyDescent="0.2">
      <c r="A29" s="21">
        <v>420</v>
      </c>
      <c r="B29" s="22">
        <v>483</v>
      </c>
      <c r="C29" s="23" t="s">
        <v>612</v>
      </c>
      <c r="D29" s="24">
        <v>67504456</v>
      </c>
      <c r="E29" s="25" t="s">
        <v>613</v>
      </c>
      <c r="F29" s="26">
        <v>45777</v>
      </c>
      <c r="G29" s="25">
        <v>7301021</v>
      </c>
      <c r="H29" s="23" t="s">
        <v>68</v>
      </c>
      <c r="I29" s="25" t="s">
        <v>69</v>
      </c>
      <c r="J29" s="27">
        <v>189</v>
      </c>
      <c r="K29" s="27">
        <v>124.97</v>
      </c>
      <c r="L29" s="27">
        <v>64.03</v>
      </c>
      <c r="N29" s="34"/>
      <c r="O29" s="34"/>
    </row>
    <row r="30" spans="1:15" x14ac:dyDescent="0.2">
      <c r="B30" s="12"/>
      <c r="C30" s="28"/>
      <c r="D30" s="29"/>
      <c r="E30" s="12"/>
      <c r="F30" s="12"/>
      <c r="G30" s="12"/>
      <c r="H30" s="30"/>
      <c r="I30" s="30"/>
      <c r="J30" s="30"/>
      <c r="K30" s="36"/>
      <c r="L30" s="11"/>
    </row>
    <row r="31" spans="1:15" x14ac:dyDescent="0.2">
      <c r="B31" s="12"/>
      <c r="C31" s="28"/>
      <c r="D31" s="29"/>
      <c r="E31" s="15"/>
      <c r="F31" s="15"/>
      <c r="G31" s="15"/>
      <c r="H31" s="15"/>
      <c r="I31" s="30"/>
      <c r="J31" s="30"/>
      <c r="K31" s="11"/>
      <c r="L31" s="11"/>
    </row>
    <row r="32" spans="1:15" x14ac:dyDescent="0.2">
      <c r="B32" s="12"/>
      <c r="C32" s="28"/>
      <c r="D32" s="29"/>
      <c r="E32" s="12"/>
      <c r="F32" s="11"/>
      <c r="G32" s="11"/>
      <c r="H32" s="11"/>
      <c r="I32" s="30"/>
      <c r="J32" s="30"/>
      <c r="K32" s="11"/>
      <c r="L32" s="11"/>
    </row>
    <row r="33" spans="2:12" ht="13.5" thickBot="1" x14ac:dyDescent="0.25">
      <c r="B33" s="12"/>
      <c r="C33" s="28"/>
      <c r="D33" s="11" t="s">
        <v>70</v>
      </c>
      <c r="E33" s="31"/>
      <c r="F33" s="31"/>
      <c r="G33" s="31"/>
      <c r="H33" s="32"/>
      <c r="I33" s="11"/>
      <c r="J33" s="30"/>
      <c r="K33" s="11"/>
      <c r="L33" s="33">
        <v>1927.18</v>
      </c>
    </row>
    <row r="34" spans="2:12" ht="13.5" thickTop="1" x14ac:dyDescent="0.2">
      <c r="B34" s="12"/>
      <c r="C34" s="28"/>
      <c r="D34" s="35"/>
      <c r="E34" s="31"/>
      <c r="F34" s="31"/>
      <c r="G34" s="31"/>
      <c r="H34" s="32"/>
      <c r="I34" s="11"/>
      <c r="J34" s="30"/>
      <c r="K34" s="11"/>
      <c r="L34" s="36"/>
    </row>
    <row r="38" spans="2:12" ht="59.65" customHeight="1" x14ac:dyDescent="0.25">
      <c r="C38"/>
      <c r="D38"/>
      <c r="E38"/>
      <c r="F38"/>
      <c r="G38"/>
      <c r="H38"/>
      <c r="I38"/>
      <c r="J38"/>
      <c r="K38"/>
    </row>
  </sheetData>
  <mergeCells count="4">
    <mergeCell ref="I14:J14"/>
    <mergeCell ref="B16:L16"/>
    <mergeCell ref="B17:L17"/>
    <mergeCell ref="J21:K21"/>
  </mergeCells>
  <dataValidations count="1">
    <dataValidation type="list" allowBlank="1" showInputMessage="1" showErrorMessage="1" sqref="C19:D19" xr:uid="{14F571FE-2209-4FDF-9F7D-57828A514D96}">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F5934-AE59-4082-AB87-BCB228C17677}">
  <sheetPr>
    <tabColor rgb="FFFFFF00"/>
    <pageSetUpPr fitToPage="1"/>
  </sheetPr>
  <dimension ref="A1:L48"/>
  <sheetViews>
    <sheetView topLeftCell="B1" zoomScaleNormal="100" workbookViewId="0">
      <selection activeCell="G2" sqref="G2"/>
    </sheetView>
  </sheetViews>
  <sheetFormatPr defaultColWidth="8.85546875" defaultRowHeight="12.75" x14ac:dyDescent="0.2"/>
  <cols>
    <col min="1" max="1" width="14.42578125" style="2" hidden="1" customWidth="1"/>
    <col min="2" max="2" width="14.140625" style="2" customWidth="1"/>
    <col min="3" max="3" width="15.28515625" style="2" customWidth="1"/>
    <col min="4" max="4" width="12.7109375" style="2" customWidth="1"/>
    <col min="5" max="5" width="18.42578125" style="2" customWidth="1"/>
    <col min="6" max="7" width="11.42578125" style="2" customWidth="1"/>
    <col min="8" max="8" width="8.85546875" style="2"/>
    <col min="9" max="9" width="19.7109375" style="2" customWidth="1"/>
    <col min="10" max="10" width="9.28515625" style="2" bestFit="1" customWidth="1"/>
    <col min="11" max="11" width="11.140625" style="2" customWidth="1"/>
    <col min="12" max="12" width="9"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614</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45808</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x14ac:dyDescent="0.2">
      <c r="A19" s="2" t="s">
        <v>18</v>
      </c>
      <c r="B19" s="11" t="s">
        <v>19</v>
      </c>
      <c r="C19" s="14" t="s">
        <v>615</v>
      </c>
      <c r="D19" s="11"/>
      <c r="E19" s="12"/>
      <c r="F19" s="1"/>
      <c r="G19" s="1"/>
      <c r="H19" s="1"/>
      <c r="I19" s="1"/>
      <c r="J19" s="1"/>
      <c r="K19" s="1"/>
      <c r="L19" s="11"/>
    </row>
    <row r="20" spans="1:12" ht="13.5" thickBot="1" x14ac:dyDescent="0.25">
      <c r="A20" s="2">
        <v>15</v>
      </c>
      <c r="B20" s="11" t="s">
        <v>21</v>
      </c>
      <c r="C20" s="14">
        <v>3670</v>
      </c>
      <c r="D20" s="11"/>
      <c r="E20" s="12"/>
      <c r="F20" s="15"/>
      <c r="G20" s="15"/>
      <c r="H20" s="16"/>
      <c r="I20" s="16"/>
      <c r="J20" s="11"/>
      <c r="K20" s="11"/>
      <c r="L20" s="11"/>
    </row>
    <row r="21" spans="1:12" ht="13.9" customHeight="1" thickBot="1" x14ac:dyDescent="0.25">
      <c r="A21" s="2" t="s">
        <v>22</v>
      </c>
      <c r="B21" s="11" t="s">
        <v>23</v>
      </c>
      <c r="C21" s="14">
        <v>4272250</v>
      </c>
      <c r="E21" s="12"/>
      <c r="F21" s="15"/>
      <c r="G21" s="15"/>
      <c r="H21" s="16"/>
      <c r="I21" s="17" t="s">
        <v>24</v>
      </c>
      <c r="J21" s="63" t="s">
        <v>25</v>
      </c>
      <c r="K21" s="57"/>
      <c r="L21" s="11"/>
    </row>
    <row r="22" spans="1:12" x14ac:dyDescent="0.2">
      <c r="A22" s="2">
        <v>0</v>
      </c>
      <c r="B22" s="11" t="s">
        <v>26</v>
      </c>
      <c r="C22" s="14" t="s">
        <v>27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ht="22.5" x14ac:dyDescent="0.2">
      <c r="A25" s="21">
        <v>220</v>
      </c>
      <c r="B25" s="22">
        <v>483</v>
      </c>
      <c r="C25" s="23" t="s">
        <v>616</v>
      </c>
      <c r="D25" s="24">
        <v>67715706</v>
      </c>
      <c r="E25" s="25" t="s">
        <v>617</v>
      </c>
      <c r="F25" s="26">
        <v>45785</v>
      </c>
      <c r="G25" s="25">
        <v>3063823</v>
      </c>
      <c r="H25" s="23" t="s">
        <v>113</v>
      </c>
      <c r="I25" s="25" t="s">
        <v>114</v>
      </c>
      <c r="J25" s="27">
        <v>118</v>
      </c>
      <c r="K25" s="27">
        <v>108.89</v>
      </c>
      <c r="L25" s="27">
        <v>9.11</v>
      </c>
    </row>
    <row r="26" spans="1:12" ht="22.5" x14ac:dyDescent="0.2">
      <c r="A26" s="21">
        <v>221</v>
      </c>
      <c r="B26" s="22">
        <v>483</v>
      </c>
      <c r="C26" s="23" t="s">
        <v>616</v>
      </c>
      <c r="D26" s="24">
        <v>67715706</v>
      </c>
      <c r="E26" s="25" t="s">
        <v>617</v>
      </c>
      <c r="F26" s="26">
        <v>45785</v>
      </c>
      <c r="G26" s="25">
        <v>3073749</v>
      </c>
      <c r="H26" s="23" t="s">
        <v>52</v>
      </c>
      <c r="I26" s="25" t="s">
        <v>53</v>
      </c>
      <c r="J26" s="27">
        <v>97</v>
      </c>
      <c r="K26" s="27">
        <v>83.98</v>
      </c>
      <c r="L26" s="27">
        <v>13.02</v>
      </c>
    </row>
    <row r="27" spans="1:12" x14ac:dyDescent="0.2">
      <c r="A27" s="21">
        <v>222</v>
      </c>
      <c r="B27" s="22">
        <v>483</v>
      </c>
      <c r="C27" s="23" t="s">
        <v>616</v>
      </c>
      <c r="D27" s="24">
        <v>67715706</v>
      </c>
      <c r="E27" s="25" t="s">
        <v>617</v>
      </c>
      <c r="F27" s="26">
        <v>45785</v>
      </c>
      <c r="G27" s="25">
        <v>3074085</v>
      </c>
      <c r="H27" s="23" t="s">
        <v>104</v>
      </c>
      <c r="I27" s="25" t="s">
        <v>105</v>
      </c>
      <c r="J27" s="27">
        <v>55</v>
      </c>
      <c r="K27" s="27">
        <v>46.54</v>
      </c>
      <c r="L27" s="27">
        <v>8.4600000000000009</v>
      </c>
    </row>
    <row r="28" spans="1:12" x14ac:dyDescent="0.2">
      <c r="A28" s="21">
        <v>223</v>
      </c>
      <c r="B28" s="22">
        <v>483</v>
      </c>
      <c r="C28" s="23" t="s">
        <v>616</v>
      </c>
      <c r="D28" s="24">
        <v>67715706</v>
      </c>
      <c r="E28" s="25" t="s">
        <v>617</v>
      </c>
      <c r="F28" s="26">
        <v>45785</v>
      </c>
      <c r="G28" s="25">
        <v>3078243</v>
      </c>
      <c r="H28" s="23" t="s">
        <v>181</v>
      </c>
      <c r="I28" s="25" t="s">
        <v>182</v>
      </c>
      <c r="J28" s="27">
        <v>163</v>
      </c>
      <c r="K28" s="27">
        <v>143.02000000000001</v>
      </c>
      <c r="L28" s="27">
        <v>19.98</v>
      </c>
    </row>
    <row r="29" spans="1:12" ht="22.5" x14ac:dyDescent="0.2">
      <c r="A29" s="21">
        <v>224</v>
      </c>
      <c r="B29" s="22">
        <v>483</v>
      </c>
      <c r="C29" s="23" t="s">
        <v>616</v>
      </c>
      <c r="D29" s="24">
        <v>67715706</v>
      </c>
      <c r="E29" s="25" t="s">
        <v>617</v>
      </c>
      <c r="F29" s="26">
        <v>45785</v>
      </c>
      <c r="G29" s="25">
        <v>3078342</v>
      </c>
      <c r="H29" s="23" t="s">
        <v>246</v>
      </c>
      <c r="I29" s="25" t="s">
        <v>247</v>
      </c>
      <c r="J29" s="27">
        <v>190</v>
      </c>
      <c r="K29" s="27">
        <v>170.81</v>
      </c>
      <c r="L29" s="27">
        <v>19.190000000000001</v>
      </c>
    </row>
    <row r="30" spans="1:12" ht="22.5" x14ac:dyDescent="0.2">
      <c r="A30" s="21">
        <v>225</v>
      </c>
      <c r="B30" s="22">
        <v>483</v>
      </c>
      <c r="C30" s="23" t="s">
        <v>616</v>
      </c>
      <c r="D30" s="24">
        <v>67715706</v>
      </c>
      <c r="E30" s="25" t="s">
        <v>617</v>
      </c>
      <c r="F30" s="26">
        <v>45785</v>
      </c>
      <c r="G30" s="25">
        <v>3086428</v>
      </c>
      <c r="H30" s="23" t="s">
        <v>64</v>
      </c>
      <c r="I30" s="25" t="s">
        <v>65</v>
      </c>
      <c r="J30" s="27">
        <v>82</v>
      </c>
      <c r="K30" s="27">
        <v>73.59</v>
      </c>
      <c r="L30" s="27">
        <v>8.41</v>
      </c>
    </row>
    <row r="31" spans="1:12" ht="22.5" x14ac:dyDescent="0.2">
      <c r="A31" s="21">
        <v>226</v>
      </c>
      <c r="B31" s="22">
        <v>483</v>
      </c>
      <c r="C31" s="23" t="s">
        <v>616</v>
      </c>
      <c r="D31" s="24">
        <v>67715706</v>
      </c>
      <c r="E31" s="25" t="s">
        <v>617</v>
      </c>
      <c r="F31" s="26">
        <v>45785</v>
      </c>
      <c r="G31" s="25">
        <v>3087228</v>
      </c>
      <c r="H31" s="23" t="s">
        <v>183</v>
      </c>
      <c r="I31" s="25" t="s">
        <v>184</v>
      </c>
      <c r="J31" s="27">
        <v>129</v>
      </c>
      <c r="K31" s="27">
        <v>114.53999999999999</v>
      </c>
      <c r="L31" s="27">
        <v>14.46</v>
      </c>
    </row>
    <row r="32" spans="1:12" ht="22.5" x14ac:dyDescent="0.2">
      <c r="A32" s="21">
        <v>227</v>
      </c>
      <c r="B32" s="22">
        <v>483</v>
      </c>
      <c r="C32" s="23" t="s">
        <v>616</v>
      </c>
      <c r="D32" s="24">
        <v>67715706</v>
      </c>
      <c r="E32" s="25" t="s">
        <v>617</v>
      </c>
      <c r="F32" s="26">
        <v>45785</v>
      </c>
      <c r="G32" s="25">
        <v>3088127</v>
      </c>
      <c r="H32" s="23" t="s">
        <v>121</v>
      </c>
      <c r="I32" s="25" t="s">
        <v>122</v>
      </c>
      <c r="J32" s="27">
        <v>30</v>
      </c>
      <c r="K32" s="27">
        <v>26.85</v>
      </c>
      <c r="L32" s="27">
        <v>3.15</v>
      </c>
    </row>
    <row r="33" spans="1:12" x14ac:dyDescent="0.2">
      <c r="A33" s="21">
        <v>228</v>
      </c>
      <c r="B33" s="22">
        <v>483</v>
      </c>
      <c r="C33" s="23" t="s">
        <v>616</v>
      </c>
      <c r="D33" s="24">
        <v>67715706</v>
      </c>
      <c r="E33" s="25" t="s">
        <v>617</v>
      </c>
      <c r="F33" s="26">
        <v>45785</v>
      </c>
      <c r="G33" s="25">
        <v>3118791</v>
      </c>
      <c r="H33" s="23" t="s">
        <v>526</v>
      </c>
      <c r="I33" s="25" t="s">
        <v>527</v>
      </c>
      <c r="J33" s="27">
        <v>342</v>
      </c>
      <c r="K33" s="27">
        <v>282.02</v>
      </c>
      <c r="L33" s="27">
        <v>59.98</v>
      </c>
    </row>
    <row r="34" spans="1:12" x14ac:dyDescent="0.2">
      <c r="A34" s="21">
        <v>229</v>
      </c>
      <c r="B34" s="22">
        <v>484</v>
      </c>
      <c r="C34" s="23" t="s">
        <v>616</v>
      </c>
      <c r="D34" s="24">
        <v>45665841</v>
      </c>
      <c r="E34" s="25" t="s">
        <v>617</v>
      </c>
      <c r="F34" s="26">
        <v>45786</v>
      </c>
      <c r="G34" s="25">
        <v>3522745</v>
      </c>
      <c r="H34" s="23" t="s">
        <v>42</v>
      </c>
      <c r="I34" s="25" t="s">
        <v>43</v>
      </c>
      <c r="J34" s="27">
        <v>2538</v>
      </c>
      <c r="K34" s="27">
        <v>1734.98</v>
      </c>
      <c r="L34" s="27">
        <v>803.02</v>
      </c>
    </row>
    <row r="35" spans="1:12" x14ac:dyDescent="0.2">
      <c r="A35" s="21">
        <v>230</v>
      </c>
      <c r="B35" s="22">
        <v>484</v>
      </c>
      <c r="C35" s="23" t="s">
        <v>616</v>
      </c>
      <c r="D35" s="24">
        <v>45665841</v>
      </c>
      <c r="E35" s="25" t="s">
        <v>617</v>
      </c>
      <c r="F35" s="26">
        <v>45786</v>
      </c>
      <c r="G35" s="25">
        <v>3522893</v>
      </c>
      <c r="H35" s="23" t="s">
        <v>44</v>
      </c>
      <c r="I35" s="25" t="s">
        <v>45</v>
      </c>
      <c r="J35" s="27">
        <v>2518</v>
      </c>
      <c r="K35" s="27">
        <v>1721.3</v>
      </c>
      <c r="L35" s="27">
        <v>796.7</v>
      </c>
    </row>
    <row r="36" spans="1:12" ht="22.5" x14ac:dyDescent="0.2">
      <c r="A36" s="21">
        <v>231</v>
      </c>
      <c r="B36" s="22">
        <v>484</v>
      </c>
      <c r="C36" s="23" t="s">
        <v>616</v>
      </c>
      <c r="D36" s="24">
        <v>45665841</v>
      </c>
      <c r="E36" s="25" t="s">
        <v>617</v>
      </c>
      <c r="F36" s="26">
        <v>45786</v>
      </c>
      <c r="G36" s="25">
        <v>3528965</v>
      </c>
      <c r="H36" s="23" t="s">
        <v>46</v>
      </c>
      <c r="I36" s="25" t="s">
        <v>47</v>
      </c>
      <c r="J36" s="27">
        <v>3299</v>
      </c>
      <c r="K36" s="27">
        <v>2255.1999999999998</v>
      </c>
      <c r="L36" s="27">
        <v>1043.8</v>
      </c>
    </row>
    <row r="37" spans="1:12" ht="22.5" x14ac:dyDescent="0.2">
      <c r="A37" s="21">
        <v>232</v>
      </c>
      <c r="B37" s="22">
        <v>484</v>
      </c>
      <c r="C37" s="23" t="s">
        <v>616</v>
      </c>
      <c r="D37" s="24">
        <v>45665841</v>
      </c>
      <c r="E37" s="25" t="s">
        <v>617</v>
      </c>
      <c r="F37" s="26">
        <v>45786</v>
      </c>
      <c r="G37" s="25">
        <v>6868046</v>
      </c>
      <c r="H37" s="23" t="s">
        <v>48</v>
      </c>
      <c r="I37" s="25" t="s">
        <v>139</v>
      </c>
      <c r="J37" s="27">
        <v>48</v>
      </c>
      <c r="K37" s="27">
        <v>32.81</v>
      </c>
      <c r="L37" s="27">
        <v>15.19</v>
      </c>
    </row>
    <row r="38" spans="1:12" ht="22.5" x14ac:dyDescent="0.2">
      <c r="A38" s="21">
        <v>233</v>
      </c>
      <c r="B38" s="22">
        <v>483</v>
      </c>
      <c r="C38" s="23" t="s">
        <v>616</v>
      </c>
      <c r="D38" s="24">
        <v>67609552</v>
      </c>
      <c r="E38" s="25" t="s">
        <v>617</v>
      </c>
      <c r="F38" s="26">
        <v>45796</v>
      </c>
      <c r="G38" s="25">
        <v>4818225</v>
      </c>
      <c r="H38" s="23" t="s">
        <v>618</v>
      </c>
      <c r="I38" s="25" t="s">
        <v>619</v>
      </c>
      <c r="J38" s="27">
        <v>2364</v>
      </c>
      <c r="K38" s="27">
        <v>1563.08</v>
      </c>
      <c r="L38" s="27">
        <v>800.92</v>
      </c>
    </row>
    <row r="39" spans="1:12" x14ac:dyDescent="0.2">
      <c r="A39" s="21">
        <v>234</v>
      </c>
      <c r="B39" s="22">
        <v>483</v>
      </c>
      <c r="C39" s="23" t="s">
        <v>616</v>
      </c>
      <c r="D39" s="24">
        <v>67703603</v>
      </c>
      <c r="E39" s="25" t="s">
        <v>617</v>
      </c>
      <c r="F39" s="26">
        <v>45804</v>
      </c>
      <c r="G39" s="25">
        <v>3074085</v>
      </c>
      <c r="H39" s="23" t="s">
        <v>104</v>
      </c>
      <c r="I39" s="25" t="s">
        <v>105</v>
      </c>
      <c r="J39" s="27">
        <v>55</v>
      </c>
      <c r="K39" s="27">
        <v>46.54</v>
      </c>
      <c r="L39" s="27">
        <v>8.4600000000000009</v>
      </c>
    </row>
    <row r="40" spans="1:12" x14ac:dyDescent="0.2">
      <c r="B40" s="12"/>
      <c r="C40" s="28"/>
      <c r="D40" s="29"/>
      <c r="E40" s="12"/>
      <c r="F40" s="12"/>
      <c r="G40" s="12"/>
      <c r="H40" s="30"/>
      <c r="I40" s="30"/>
      <c r="J40" s="30"/>
      <c r="K40" s="11"/>
      <c r="L40" s="11"/>
    </row>
    <row r="41" spans="1:12" x14ac:dyDescent="0.2">
      <c r="B41" s="12"/>
      <c r="C41" s="28"/>
      <c r="D41" s="29"/>
      <c r="E41" s="15"/>
      <c r="F41" s="15"/>
      <c r="G41" s="15"/>
      <c r="H41" s="15"/>
      <c r="I41" s="30"/>
      <c r="J41" s="30"/>
      <c r="K41" s="11"/>
      <c r="L41" s="11"/>
    </row>
    <row r="42" spans="1:12" x14ac:dyDescent="0.2">
      <c r="B42" s="12"/>
      <c r="C42" s="28"/>
      <c r="D42" s="29"/>
      <c r="E42" s="12"/>
      <c r="F42" s="11"/>
      <c r="G42" s="11"/>
      <c r="H42" s="11"/>
      <c r="I42" s="30"/>
      <c r="J42" s="30"/>
      <c r="K42" s="11"/>
      <c r="L42" s="11"/>
    </row>
    <row r="43" spans="1:12" ht="13.5" thickBot="1" x14ac:dyDescent="0.25">
      <c r="B43" s="12"/>
      <c r="C43" s="28"/>
      <c r="D43" s="11" t="s">
        <v>70</v>
      </c>
      <c r="E43" s="31"/>
      <c r="F43" s="31"/>
      <c r="G43" s="31"/>
      <c r="H43" s="32"/>
      <c r="I43" s="11"/>
      <c r="J43" s="30"/>
      <c r="K43" s="11"/>
      <c r="L43" s="33">
        <v>3623.85</v>
      </c>
    </row>
    <row r="44" spans="1:12" ht="13.5" thickTop="1" x14ac:dyDescent="0.2">
      <c r="B44" s="12"/>
      <c r="C44" s="28"/>
      <c r="D44" s="35"/>
      <c r="E44" s="31"/>
      <c r="F44" s="31"/>
      <c r="G44" s="31"/>
      <c r="H44" s="32"/>
      <c r="I44" s="11"/>
      <c r="J44" s="30"/>
      <c r="K44" s="11"/>
      <c r="L44" s="36"/>
    </row>
    <row r="48" spans="1:12" ht="59.65" customHeight="1" x14ac:dyDescent="0.25">
      <c r="C48"/>
      <c r="D48"/>
      <c r="E48"/>
      <c r="F48"/>
      <c r="G48"/>
      <c r="H48"/>
      <c r="I48"/>
      <c r="J48"/>
      <c r="K48"/>
    </row>
  </sheetData>
  <mergeCells count="4">
    <mergeCell ref="I14:J14"/>
    <mergeCell ref="B16:L16"/>
    <mergeCell ref="B17:L17"/>
    <mergeCell ref="J21:K21"/>
  </mergeCells>
  <dataValidations count="1">
    <dataValidation type="list" allowBlank="1" showInputMessage="1" showErrorMessage="1" sqref="C19:D19" xr:uid="{515AACC5-45B6-45F9-B86A-AE48BB6BD341}">
      <formula1>#REF!</formula1>
    </dataValidation>
  </dataValidations>
  <pageMargins left="0.25" right="0.25" top="0.5" bottom="0.5" header="0.3" footer="0.3"/>
  <pageSetup scale="94"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46E6C-A778-4251-A8B1-17EA8273941F}">
  <sheetPr>
    <tabColor rgb="FFFFFF00"/>
    <pageSetUpPr fitToPage="1"/>
  </sheetPr>
  <dimension ref="A1:L39"/>
  <sheetViews>
    <sheetView topLeftCell="B1" zoomScaleNormal="100" workbookViewId="0">
      <selection activeCell="G2" sqref="G2"/>
    </sheetView>
  </sheetViews>
  <sheetFormatPr defaultColWidth="8.85546875" defaultRowHeight="12.75" x14ac:dyDescent="0.2"/>
  <cols>
    <col min="1" max="1" width="8.85546875" style="2" hidden="1" customWidth="1"/>
    <col min="2" max="2" width="14.140625" style="2" customWidth="1"/>
    <col min="3" max="3" width="14.42578125" style="2" customWidth="1"/>
    <col min="4" max="4" width="14" style="2" customWidth="1"/>
    <col min="5" max="5" width="18.42578125" style="2" customWidth="1"/>
    <col min="6" max="7" width="11.42578125" style="2" customWidth="1"/>
    <col min="8" max="8" width="8.85546875" style="2"/>
    <col min="9" max="9" width="19.7109375" style="2" customWidth="1"/>
    <col min="10" max="10" width="10" style="2" customWidth="1"/>
    <col min="11" max="11" width="11.2851562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620</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45808</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x14ac:dyDescent="0.2">
      <c r="A19" s="2" t="s">
        <v>18</v>
      </c>
      <c r="B19" s="11" t="s">
        <v>19</v>
      </c>
      <c r="C19" s="14" t="s">
        <v>621</v>
      </c>
      <c r="D19" s="11"/>
      <c r="E19" s="12"/>
      <c r="F19" s="1"/>
      <c r="G19" s="1"/>
      <c r="H19" s="1"/>
      <c r="I19" s="1"/>
      <c r="J19" s="1"/>
      <c r="K19" s="1"/>
      <c r="L19" s="11"/>
    </row>
    <row r="20" spans="1:12" ht="13.5" thickBot="1" x14ac:dyDescent="0.25">
      <c r="A20" s="2">
        <v>6</v>
      </c>
      <c r="B20" s="11" t="s">
        <v>21</v>
      </c>
      <c r="C20" s="14">
        <v>924</v>
      </c>
      <c r="D20" s="11"/>
      <c r="E20" s="12"/>
      <c r="F20" s="15"/>
      <c r="G20" s="15"/>
      <c r="H20" s="16"/>
      <c r="I20" s="16"/>
      <c r="J20" s="11"/>
      <c r="K20" s="11"/>
      <c r="L20" s="11"/>
    </row>
    <row r="21" spans="1:12" ht="13.9" customHeight="1" thickBot="1" x14ac:dyDescent="0.25">
      <c r="A21" s="2" t="s">
        <v>22</v>
      </c>
      <c r="B21" s="11" t="s">
        <v>23</v>
      </c>
      <c r="C21" s="14">
        <v>4262450</v>
      </c>
      <c r="E21" s="12"/>
      <c r="F21" s="15"/>
      <c r="G21" s="15"/>
      <c r="H21" s="16"/>
      <c r="I21" s="17" t="s">
        <v>24</v>
      </c>
      <c r="J21" s="63" t="s">
        <v>25</v>
      </c>
      <c r="K21" s="57"/>
      <c r="L21" s="11"/>
    </row>
    <row r="22" spans="1:12" x14ac:dyDescent="0.2">
      <c r="A22" s="2">
        <v>0</v>
      </c>
      <c r="B22" s="11" t="s">
        <v>26</v>
      </c>
      <c r="C22" s="14" t="s">
        <v>27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x14ac:dyDescent="0.2">
      <c r="A25" s="21">
        <v>63</v>
      </c>
      <c r="B25" s="22">
        <v>483</v>
      </c>
      <c r="C25" s="23" t="s">
        <v>622</v>
      </c>
      <c r="D25" s="24">
        <v>67659755</v>
      </c>
      <c r="E25" s="25" t="s">
        <v>623</v>
      </c>
      <c r="F25" s="26">
        <v>45790</v>
      </c>
      <c r="G25" s="25">
        <v>3062650</v>
      </c>
      <c r="H25" s="23" t="s">
        <v>151</v>
      </c>
      <c r="I25" s="25" t="s">
        <v>152</v>
      </c>
      <c r="J25" s="27">
        <v>45</v>
      </c>
      <c r="K25" s="27">
        <v>35.93</v>
      </c>
      <c r="L25" s="27">
        <v>9.07</v>
      </c>
    </row>
    <row r="26" spans="1:12" x14ac:dyDescent="0.2">
      <c r="A26" s="21">
        <v>64</v>
      </c>
      <c r="B26" s="22">
        <v>483</v>
      </c>
      <c r="C26" s="23" t="s">
        <v>622</v>
      </c>
      <c r="D26" s="24">
        <v>67659755</v>
      </c>
      <c r="E26" s="25" t="s">
        <v>623</v>
      </c>
      <c r="F26" s="26">
        <v>45797</v>
      </c>
      <c r="G26" s="25">
        <v>3062650</v>
      </c>
      <c r="H26" s="23" t="s">
        <v>151</v>
      </c>
      <c r="I26" s="25" t="s">
        <v>152</v>
      </c>
      <c r="J26" s="27">
        <v>45</v>
      </c>
      <c r="K26" s="27">
        <v>35.93</v>
      </c>
      <c r="L26" s="27">
        <v>9.07</v>
      </c>
    </row>
    <row r="27" spans="1:12" x14ac:dyDescent="0.2">
      <c r="A27" s="21">
        <v>65</v>
      </c>
      <c r="B27" s="22">
        <v>483</v>
      </c>
      <c r="C27" s="23" t="s">
        <v>622</v>
      </c>
      <c r="D27" s="24">
        <v>67659755</v>
      </c>
      <c r="E27" s="25" t="s">
        <v>623</v>
      </c>
      <c r="F27" s="26">
        <v>45790</v>
      </c>
      <c r="G27" s="25">
        <v>3064797</v>
      </c>
      <c r="H27" s="23" t="s">
        <v>115</v>
      </c>
      <c r="I27" s="25" t="s">
        <v>116</v>
      </c>
      <c r="J27" s="27">
        <v>194</v>
      </c>
      <c r="K27" s="27">
        <v>174.92000000000002</v>
      </c>
      <c r="L27" s="27">
        <v>19.079999999999998</v>
      </c>
    </row>
    <row r="28" spans="1:12" x14ac:dyDescent="0.2">
      <c r="A28" s="21">
        <v>66</v>
      </c>
      <c r="B28" s="22">
        <v>483</v>
      </c>
      <c r="C28" s="23" t="s">
        <v>622</v>
      </c>
      <c r="D28" s="24">
        <v>67659755</v>
      </c>
      <c r="E28" s="25" t="s">
        <v>623</v>
      </c>
      <c r="F28" s="26">
        <v>45797</v>
      </c>
      <c r="G28" s="25">
        <v>3064797</v>
      </c>
      <c r="H28" s="23" t="s">
        <v>115</v>
      </c>
      <c r="I28" s="25" t="s">
        <v>116</v>
      </c>
      <c r="J28" s="27">
        <v>194</v>
      </c>
      <c r="K28" s="27">
        <v>174.92000000000002</v>
      </c>
      <c r="L28" s="27">
        <v>19.079999999999998</v>
      </c>
    </row>
    <row r="29" spans="1:12" x14ac:dyDescent="0.2">
      <c r="A29" s="21">
        <v>67</v>
      </c>
      <c r="B29" s="22">
        <v>483</v>
      </c>
      <c r="C29" s="23" t="s">
        <v>622</v>
      </c>
      <c r="D29" s="24">
        <v>67659755</v>
      </c>
      <c r="E29" s="25" t="s">
        <v>623</v>
      </c>
      <c r="F29" s="26">
        <v>45790</v>
      </c>
      <c r="G29" s="25">
        <v>3074176</v>
      </c>
      <c r="H29" s="23" t="s">
        <v>54</v>
      </c>
      <c r="I29" s="25" t="s">
        <v>55</v>
      </c>
      <c r="J29" s="27">
        <v>93</v>
      </c>
      <c r="K29" s="27">
        <v>83.35</v>
      </c>
      <c r="L29" s="27">
        <v>9.65</v>
      </c>
    </row>
    <row r="30" spans="1:12" x14ac:dyDescent="0.2">
      <c r="A30" s="21">
        <v>68</v>
      </c>
      <c r="B30" s="22">
        <v>483</v>
      </c>
      <c r="C30" s="23" t="s">
        <v>622</v>
      </c>
      <c r="D30" s="24">
        <v>67659755</v>
      </c>
      <c r="E30" s="25" t="s">
        <v>623</v>
      </c>
      <c r="F30" s="26">
        <v>45797</v>
      </c>
      <c r="G30" s="25">
        <v>3074176</v>
      </c>
      <c r="H30" s="23" t="s">
        <v>54</v>
      </c>
      <c r="I30" s="25" t="s">
        <v>55</v>
      </c>
      <c r="J30" s="27">
        <v>93</v>
      </c>
      <c r="K30" s="27">
        <v>83.35</v>
      </c>
      <c r="L30" s="27">
        <v>9.65</v>
      </c>
    </row>
    <row r="31" spans="1:12" x14ac:dyDescent="0.2">
      <c r="B31" s="12"/>
      <c r="C31" s="28"/>
      <c r="D31" s="29"/>
      <c r="E31" s="12"/>
      <c r="F31" s="12"/>
      <c r="G31" s="12"/>
      <c r="H31" s="30"/>
      <c r="I31" s="30"/>
      <c r="J31" s="30"/>
      <c r="K31" s="11"/>
      <c r="L31" s="11"/>
    </row>
    <row r="32" spans="1:12" x14ac:dyDescent="0.2">
      <c r="B32" s="12"/>
      <c r="C32" s="28"/>
      <c r="D32" s="29"/>
      <c r="E32" s="15"/>
      <c r="F32" s="15"/>
      <c r="G32" s="15"/>
      <c r="H32" s="15"/>
      <c r="I32" s="30"/>
      <c r="J32" s="30"/>
      <c r="K32" s="11"/>
      <c r="L32" s="11"/>
    </row>
    <row r="33" spans="2:12" x14ac:dyDescent="0.2">
      <c r="B33" s="12"/>
      <c r="C33" s="28"/>
      <c r="D33" s="29"/>
      <c r="E33" s="12"/>
      <c r="F33" s="11"/>
      <c r="G33" s="11"/>
      <c r="H33" s="11"/>
      <c r="I33" s="30"/>
      <c r="J33" s="30"/>
      <c r="K33" s="11"/>
      <c r="L33" s="11"/>
    </row>
    <row r="34" spans="2:12" ht="13.5" thickBot="1" x14ac:dyDescent="0.25">
      <c r="B34" s="12"/>
      <c r="C34" s="28"/>
      <c r="D34" s="11" t="s">
        <v>70</v>
      </c>
      <c r="E34" s="31"/>
      <c r="F34" s="31"/>
      <c r="G34" s="31"/>
      <c r="H34" s="32"/>
      <c r="I34" s="11"/>
      <c r="J34" s="30"/>
      <c r="K34" s="11"/>
      <c r="L34" s="33">
        <v>75.600000000000009</v>
      </c>
    </row>
    <row r="35" spans="2:12" ht="13.5" thickTop="1" x14ac:dyDescent="0.2">
      <c r="B35" s="12"/>
      <c r="C35" s="28"/>
      <c r="D35" s="35"/>
      <c r="E35" s="31"/>
      <c r="F35" s="31"/>
      <c r="G35" s="31"/>
      <c r="H35" s="32"/>
      <c r="I35" s="11"/>
      <c r="J35" s="30"/>
      <c r="K35" s="11"/>
      <c r="L35" s="36"/>
    </row>
    <row r="39" spans="2:12" ht="59.65" customHeight="1" x14ac:dyDescent="0.25">
      <c r="C39"/>
      <c r="D39"/>
      <c r="E39"/>
      <c r="F39"/>
      <c r="G39"/>
      <c r="H39"/>
      <c r="I39"/>
      <c r="J39"/>
      <c r="K39"/>
    </row>
  </sheetData>
  <mergeCells count="4">
    <mergeCell ref="I14:J14"/>
    <mergeCell ref="B16:L16"/>
    <mergeCell ref="B17:L17"/>
    <mergeCell ref="J21:K21"/>
  </mergeCells>
  <dataValidations count="1">
    <dataValidation type="list" allowBlank="1" showInputMessage="1" showErrorMessage="1" sqref="C19:D19" xr:uid="{3B15E803-A7C0-4916-8501-435F42298C8D}">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6267C-B379-4C8A-892C-5133108D4004}">
  <sheetPr>
    <tabColor rgb="FFFFFF00"/>
    <pageSetUpPr fitToPage="1"/>
  </sheetPr>
  <dimension ref="A1:L43"/>
  <sheetViews>
    <sheetView topLeftCell="B1" zoomScaleNormal="100" workbookViewId="0">
      <selection activeCell="G2" sqref="G2"/>
    </sheetView>
  </sheetViews>
  <sheetFormatPr defaultColWidth="8.85546875" defaultRowHeight="12.75" x14ac:dyDescent="0.2"/>
  <cols>
    <col min="1" max="1" width="14.42578125" style="2" hidden="1" customWidth="1"/>
    <col min="2" max="2" width="13" style="2" customWidth="1"/>
    <col min="3" max="3" width="14.28515625" style="2" customWidth="1"/>
    <col min="4" max="4" width="11.140625" style="2" customWidth="1"/>
    <col min="5" max="5" width="16.5703125" style="2" customWidth="1"/>
    <col min="6" max="7" width="11.42578125" style="2" customWidth="1"/>
    <col min="8" max="8" width="8.85546875" style="2"/>
    <col min="9" max="9" width="19.7109375" style="2" customWidth="1"/>
    <col min="10" max="10" width="10.42578125" style="2" customWidth="1"/>
    <col min="11" max="11" width="11.7109375" style="2" customWidth="1"/>
    <col min="12" max="12" width="9.710937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624</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45471</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x14ac:dyDescent="0.2">
      <c r="A19" s="2" t="s">
        <v>18</v>
      </c>
      <c r="B19" s="11" t="s">
        <v>19</v>
      </c>
      <c r="C19" s="14" t="s">
        <v>621</v>
      </c>
      <c r="D19" s="11"/>
      <c r="E19" s="12"/>
      <c r="F19" s="1"/>
      <c r="G19" s="1"/>
      <c r="H19" s="1"/>
      <c r="I19" s="1"/>
      <c r="J19" s="1"/>
      <c r="K19" s="1"/>
      <c r="L19" s="11"/>
    </row>
    <row r="20" spans="1:12" ht="13.5" thickBot="1" x14ac:dyDescent="0.25">
      <c r="A20" s="2">
        <v>16</v>
      </c>
      <c r="B20" s="11" t="s">
        <v>21</v>
      </c>
      <c r="C20" s="14">
        <v>924</v>
      </c>
      <c r="D20" s="11"/>
      <c r="E20" s="12"/>
      <c r="F20" s="15"/>
      <c r="G20" s="15"/>
      <c r="H20" s="16"/>
      <c r="I20" s="16"/>
      <c r="J20" s="11"/>
      <c r="K20" s="11"/>
      <c r="L20" s="11"/>
    </row>
    <row r="21" spans="1:12" ht="13.9" customHeight="1" thickBot="1" x14ac:dyDescent="0.25">
      <c r="A21" s="2" t="s">
        <v>22</v>
      </c>
      <c r="B21" s="11" t="s">
        <v>23</v>
      </c>
      <c r="C21" s="14">
        <v>4262450</v>
      </c>
      <c r="E21" s="12"/>
      <c r="F21" s="15"/>
      <c r="G21" s="15"/>
      <c r="H21" s="16"/>
      <c r="I21" s="17" t="s">
        <v>24</v>
      </c>
      <c r="J21" s="63" t="s">
        <v>25</v>
      </c>
      <c r="K21" s="57"/>
      <c r="L21" s="11"/>
    </row>
    <row r="22" spans="1:12" x14ac:dyDescent="0.2">
      <c r="A22" s="2">
        <v>0</v>
      </c>
      <c r="B22" s="11" t="s">
        <v>26</v>
      </c>
      <c r="C22" s="14" t="s">
        <v>27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x14ac:dyDescent="0.2">
      <c r="A25" s="38">
        <v>110</v>
      </c>
      <c r="B25" s="22">
        <v>483</v>
      </c>
      <c r="C25" s="23" t="s">
        <v>625</v>
      </c>
      <c r="D25" s="24">
        <v>65137044</v>
      </c>
      <c r="E25" s="25" t="s">
        <v>626</v>
      </c>
      <c r="F25" s="26">
        <v>45456</v>
      </c>
      <c r="G25" s="25">
        <v>3074176</v>
      </c>
      <c r="H25" s="23" t="s">
        <v>54</v>
      </c>
      <c r="I25" s="25" t="s">
        <v>55</v>
      </c>
      <c r="J25" s="27">
        <v>93</v>
      </c>
      <c r="K25" s="27">
        <v>83.35</v>
      </c>
      <c r="L25" s="27">
        <v>9.65</v>
      </c>
    </row>
    <row r="26" spans="1:12" x14ac:dyDescent="0.2">
      <c r="A26" s="38">
        <v>111</v>
      </c>
      <c r="B26" s="22">
        <v>483</v>
      </c>
      <c r="C26" s="23" t="s">
        <v>625</v>
      </c>
      <c r="D26" s="24">
        <v>65137044</v>
      </c>
      <c r="E26" s="25" t="s">
        <v>626</v>
      </c>
      <c r="F26" s="26">
        <v>45456</v>
      </c>
      <c r="G26" s="25">
        <v>3075652</v>
      </c>
      <c r="H26" s="23" t="s">
        <v>627</v>
      </c>
      <c r="I26" s="25" t="s">
        <v>628</v>
      </c>
      <c r="J26" s="27">
        <v>192</v>
      </c>
      <c r="K26" s="27">
        <v>166.25</v>
      </c>
      <c r="L26" s="27">
        <v>25.75</v>
      </c>
    </row>
    <row r="27" spans="1:12" ht="22.5" x14ac:dyDescent="0.2">
      <c r="A27" s="38">
        <v>112</v>
      </c>
      <c r="B27" s="22">
        <v>483</v>
      </c>
      <c r="C27" s="23" t="s">
        <v>625</v>
      </c>
      <c r="D27" s="24">
        <v>65137044</v>
      </c>
      <c r="E27" s="25" t="s">
        <v>626</v>
      </c>
      <c r="F27" s="26">
        <v>45456</v>
      </c>
      <c r="G27" s="25">
        <v>3078219</v>
      </c>
      <c r="H27" s="23" t="s">
        <v>242</v>
      </c>
      <c r="I27" s="25" t="s">
        <v>243</v>
      </c>
      <c r="J27" s="27">
        <v>107</v>
      </c>
      <c r="K27" s="27">
        <v>90.13</v>
      </c>
      <c r="L27" s="27">
        <v>16.87</v>
      </c>
    </row>
    <row r="28" spans="1:12" x14ac:dyDescent="0.2">
      <c r="A28" s="38">
        <v>113</v>
      </c>
      <c r="B28" s="22">
        <v>483</v>
      </c>
      <c r="C28" s="23" t="s">
        <v>625</v>
      </c>
      <c r="D28" s="24">
        <v>65137044</v>
      </c>
      <c r="E28" s="25" t="s">
        <v>626</v>
      </c>
      <c r="F28" s="26">
        <v>45463</v>
      </c>
      <c r="G28" s="25">
        <v>3078243</v>
      </c>
      <c r="H28" s="23" t="s">
        <v>181</v>
      </c>
      <c r="I28" s="25" t="s">
        <v>182</v>
      </c>
      <c r="J28" s="27">
        <v>163</v>
      </c>
      <c r="K28" s="27">
        <v>143.02000000000001</v>
      </c>
      <c r="L28" s="27">
        <v>19.98</v>
      </c>
    </row>
    <row r="29" spans="1:12" ht="22.5" x14ac:dyDescent="0.2">
      <c r="A29" s="38">
        <v>114</v>
      </c>
      <c r="B29" s="22">
        <v>483</v>
      </c>
      <c r="C29" s="23" t="s">
        <v>625</v>
      </c>
      <c r="D29" s="24">
        <v>65137044</v>
      </c>
      <c r="E29" s="25" t="s">
        <v>626</v>
      </c>
      <c r="F29" s="26">
        <v>45456</v>
      </c>
      <c r="G29" s="25">
        <v>3086303</v>
      </c>
      <c r="H29" s="23" t="s">
        <v>62</v>
      </c>
      <c r="I29" s="25" t="s">
        <v>63</v>
      </c>
      <c r="J29" s="27">
        <v>87</v>
      </c>
      <c r="K29" s="27">
        <v>80.989999999999995</v>
      </c>
      <c r="L29" s="27">
        <v>6.01</v>
      </c>
    </row>
    <row r="30" spans="1:12" ht="22.5" x14ac:dyDescent="0.2">
      <c r="A30" s="38">
        <v>115</v>
      </c>
      <c r="B30" s="22">
        <v>483</v>
      </c>
      <c r="C30" s="23" t="s">
        <v>625</v>
      </c>
      <c r="D30" s="24">
        <v>65137044</v>
      </c>
      <c r="E30" s="25" t="s">
        <v>626</v>
      </c>
      <c r="F30" s="26">
        <v>45456</v>
      </c>
      <c r="G30" s="25">
        <v>3086428</v>
      </c>
      <c r="H30" s="23" t="s">
        <v>64</v>
      </c>
      <c r="I30" s="25" t="s">
        <v>65</v>
      </c>
      <c r="J30" s="27">
        <v>82</v>
      </c>
      <c r="K30" s="27">
        <v>73.59</v>
      </c>
      <c r="L30" s="27">
        <v>8.41</v>
      </c>
    </row>
    <row r="31" spans="1:12" x14ac:dyDescent="0.2">
      <c r="A31" s="38">
        <v>117</v>
      </c>
      <c r="B31" s="22">
        <v>483</v>
      </c>
      <c r="C31" s="23" t="s">
        <v>625</v>
      </c>
      <c r="D31" s="24">
        <v>65245912</v>
      </c>
      <c r="E31" s="25" t="s">
        <v>626</v>
      </c>
      <c r="F31" s="26">
        <v>45467</v>
      </c>
      <c r="G31" s="25">
        <v>3064797</v>
      </c>
      <c r="H31" s="23" t="s">
        <v>115</v>
      </c>
      <c r="I31" s="25" t="s">
        <v>116</v>
      </c>
      <c r="J31" s="27">
        <v>194</v>
      </c>
      <c r="K31" s="27">
        <v>174.92</v>
      </c>
      <c r="L31" s="27">
        <v>19.079999999999998</v>
      </c>
    </row>
    <row r="32" spans="1:12" x14ac:dyDescent="0.2">
      <c r="A32" s="38">
        <v>118</v>
      </c>
      <c r="B32" s="22">
        <v>483</v>
      </c>
      <c r="C32" s="23" t="s">
        <v>625</v>
      </c>
      <c r="D32" s="24">
        <v>65245912</v>
      </c>
      <c r="E32" s="25" t="s">
        <v>626</v>
      </c>
      <c r="F32" s="26">
        <v>45467</v>
      </c>
      <c r="G32" s="25">
        <v>3074176</v>
      </c>
      <c r="H32" s="23" t="s">
        <v>54</v>
      </c>
      <c r="I32" s="25" t="s">
        <v>55</v>
      </c>
      <c r="J32" s="27">
        <v>93</v>
      </c>
      <c r="K32" s="27">
        <v>83.35</v>
      </c>
      <c r="L32" s="27">
        <v>9.65</v>
      </c>
    </row>
    <row r="33" spans="1:12" x14ac:dyDescent="0.2">
      <c r="A33" s="38">
        <v>121</v>
      </c>
      <c r="B33" s="22">
        <v>483</v>
      </c>
      <c r="C33" s="23" t="s">
        <v>625</v>
      </c>
      <c r="D33" s="24">
        <v>65247710</v>
      </c>
      <c r="E33" s="25" t="s">
        <v>626</v>
      </c>
      <c r="F33" s="26">
        <v>45470</v>
      </c>
      <c r="G33" s="25">
        <v>3064797</v>
      </c>
      <c r="H33" s="23" t="s">
        <v>115</v>
      </c>
      <c r="I33" s="25" t="s">
        <v>116</v>
      </c>
      <c r="J33" s="27">
        <v>194</v>
      </c>
      <c r="K33" s="27">
        <v>174.92</v>
      </c>
      <c r="L33" s="27">
        <v>19.079999999999998</v>
      </c>
    </row>
    <row r="34" spans="1:12" x14ac:dyDescent="0.2">
      <c r="A34" s="38">
        <v>122</v>
      </c>
      <c r="B34" s="22">
        <v>483</v>
      </c>
      <c r="C34" s="23" t="s">
        <v>625</v>
      </c>
      <c r="D34" s="24">
        <v>65247710</v>
      </c>
      <c r="E34" s="25" t="s">
        <v>626</v>
      </c>
      <c r="F34" s="26">
        <v>45470</v>
      </c>
      <c r="G34" s="25">
        <v>3074176</v>
      </c>
      <c r="H34" s="23" t="s">
        <v>54</v>
      </c>
      <c r="I34" s="25" t="s">
        <v>55</v>
      </c>
      <c r="J34" s="27">
        <v>93</v>
      </c>
      <c r="K34" s="27">
        <v>83.35</v>
      </c>
      <c r="L34" s="27">
        <v>9.65</v>
      </c>
    </row>
    <row r="35" spans="1:12" x14ac:dyDescent="0.2">
      <c r="B35" s="12"/>
      <c r="C35" s="28"/>
      <c r="D35" s="29"/>
      <c r="E35" s="12"/>
      <c r="F35" s="12"/>
      <c r="G35" s="12"/>
      <c r="H35" s="30"/>
      <c r="I35" s="30"/>
      <c r="J35" s="30"/>
      <c r="K35" s="11"/>
      <c r="L35" s="11"/>
    </row>
    <row r="36" spans="1:12" x14ac:dyDescent="0.2">
      <c r="B36" s="12"/>
      <c r="C36" s="28"/>
      <c r="D36" s="29"/>
      <c r="E36" s="15"/>
      <c r="F36" s="15"/>
      <c r="G36" s="15"/>
      <c r="H36" s="15"/>
      <c r="I36" s="30"/>
      <c r="J36" s="30"/>
      <c r="K36" s="11"/>
      <c r="L36" s="11"/>
    </row>
    <row r="37" spans="1:12" x14ac:dyDescent="0.2">
      <c r="B37" s="12"/>
      <c r="C37" s="28"/>
      <c r="D37" s="29"/>
      <c r="E37" s="12"/>
      <c r="F37" s="11"/>
      <c r="G37" s="11"/>
      <c r="H37" s="11"/>
      <c r="I37" s="30"/>
      <c r="J37" s="30"/>
      <c r="K37" s="11"/>
      <c r="L37" s="11"/>
    </row>
    <row r="38" spans="1:12" ht="13.5" thickBot="1" x14ac:dyDescent="0.25">
      <c r="B38" s="12"/>
      <c r="C38" s="28"/>
      <c r="D38" s="11" t="s">
        <v>70</v>
      </c>
      <c r="E38" s="31"/>
      <c r="F38" s="31"/>
      <c r="G38" s="31"/>
      <c r="H38" s="32"/>
      <c r="I38" s="11"/>
      <c r="J38" s="30"/>
      <c r="K38" s="11"/>
      <c r="L38" s="33">
        <v>144.13</v>
      </c>
    </row>
    <row r="39" spans="1:12" ht="13.5" thickTop="1" x14ac:dyDescent="0.2">
      <c r="B39" s="12"/>
      <c r="C39" s="28"/>
      <c r="D39" s="35"/>
      <c r="E39" s="31"/>
      <c r="F39" s="31"/>
      <c r="G39" s="31"/>
      <c r="H39" s="32"/>
      <c r="I39" s="11"/>
      <c r="J39" s="30"/>
      <c r="K39" s="11"/>
      <c r="L39" s="36"/>
    </row>
    <row r="43" spans="1:12" ht="59.65" customHeight="1" x14ac:dyDescent="0.25">
      <c r="C43" s="39"/>
      <c r="D43" s="39"/>
      <c r="E43" s="39"/>
      <c r="F43" s="39"/>
      <c r="G43" s="39"/>
      <c r="H43" s="39"/>
      <c r="I43" s="39"/>
      <c r="J43" s="39"/>
      <c r="K43" s="39"/>
    </row>
  </sheetData>
  <mergeCells count="4">
    <mergeCell ref="I14:J14"/>
    <mergeCell ref="B16:L16"/>
    <mergeCell ref="B17:L17"/>
    <mergeCell ref="J21:K21"/>
  </mergeCells>
  <dataValidations count="1">
    <dataValidation type="list" allowBlank="1" showInputMessage="1" showErrorMessage="1" sqref="C19:D19" xr:uid="{A11387AB-FF1C-41D7-928F-B0E37FD596A2}">
      <formula1>#REF!</formula1>
    </dataValidation>
  </dataValidations>
  <pageMargins left="0.25" right="0.25" top="0.5" bottom="0.5" header="0.3" footer="0.3"/>
  <pageSetup scale="96"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76085-3FEA-4706-8FDD-A24B1CFEAE56}">
  <sheetPr>
    <tabColor rgb="FFFFFF00"/>
    <pageSetUpPr fitToPage="1"/>
  </sheetPr>
  <dimension ref="A1:L93"/>
  <sheetViews>
    <sheetView topLeftCell="B1" zoomScaleNormal="100" workbookViewId="0">
      <selection activeCell="G2" sqref="G2"/>
    </sheetView>
  </sheetViews>
  <sheetFormatPr defaultColWidth="8.85546875" defaultRowHeight="12.75" x14ac:dyDescent="0.2"/>
  <cols>
    <col min="1" max="1" width="14.42578125" style="2" hidden="1" customWidth="1"/>
    <col min="2" max="2" width="13" style="2" customWidth="1"/>
    <col min="3" max="3" width="14.28515625" style="2" customWidth="1"/>
    <col min="4" max="4" width="11.140625" style="2" customWidth="1"/>
    <col min="5" max="5" width="16.5703125" style="2" customWidth="1"/>
    <col min="6" max="7" width="11.42578125" style="2" customWidth="1"/>
    <col min="8" max="8" width="8.85546875" style="2"/>
    <col min="9" max="9" width="19.7109375" style="2" customWidth="1"/>
    <col min="10" max="10" width="10.42578125" style="2" customWidth="1"/>
    <col min="11" max="11" width="11.7109375" style="2" customWidth="1"/>
    <col min="12" max="12" width="9.710937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629</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45504</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x14ac:dyDescent="0.2">
      <c r="A19" s="2" t="s">
        <v>18</v>
      </c>
      <c r="B19" s="11" t="s">
        <v>19</v>
      </c>
      <c r="C19" s="14" t="s">
        <v>621</v>
      </c>
      <c r="D19" s="11"/>
      <c r="E19" s="12"/>
      <c r="F19" s="1"/>
      <c r="G19" s="1"/>
      <c r="H19" s="1"/>
      <c r="I19" s="1"/>
      <c r="J19" s="1"/>
      <c r="K19" s="1"/>
      <c r="L19" s="11"/>
    </row>
    <row r="20" spans="1:12" ht="13.5" thickBot="1" x14ac:dyDescent="0.25">
      <c r="A20" s="2">
        <v>72</v>
      </c>
      <c r="B20" s="11" t="s">
        <v>21</v>
      </c>
      <c r="C20" s="14">
        <v>924</v>
      </c>
      <c r="D20" s="11"/>
      <c r="E20" s="12"/>
      <c r="F20" s="15"/>
      <c r="G20" s="15"/>
      <c r="H20" s="16"/>
      <c r="I20" s="16"/>
      <c r="J20" s="11"/>
      <c r="K20" s="11"/>
      <c r="L20" s="11"/>
    </row>
    <row r="21" spans="1:12" ht="13.9" customHeight="1" thickBot="1" x14ac:dyDescent="0.25">
      <c r="A21" s="2" t="s">
        <v>22</v>
      </c>
      <c r="B21" s="11" t="s">
        <v>23</v>
      </c>
      <c r="C21" s="14">
        <v>4262450</v>
      </c>
      <c r="E21" s="12"/>
      <c r="F21" s="15"/>
      <c r="G21" s="15"/>
      <c r="H21" s="16"/>
      <c r="I21" s="17" t="s">
        <v>24</v>
      </c>
      <c r="J21" s="63" t="s">
        <v>25</v>
      </c>
      <c r="K21" s="57"/>
      <c r="L21" s="11"/>
    </row>
    <row r="22" spans="1:12" x14ac:dyDescent="0.2">
      <c r="A22" s="2">
        <v>0</v>
      </c>
      <c r="B22" s="11" t="s">
        <v>26</v>
      </c>
      <c r="C22" s="14" t="s">
        <v>27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x14ac:dyDescent="0.2">
      <c r="A25" s="38">
        <v>53</v>
      </c>
      <c r="B25" s="22">
        <v>483</v>
      </c>
      <c r="C25" s="23" t="s">
        <v>630</v>
      </c>
      <c r="D25" s="24">
        <v>65548562</v>
      </c>
      <c r="E25" s="25" t="s">
        <v>631</v>
      </c>
      <c r="F25" s="26">
        <v>45476</v>
      </c>
      <c r="G25" s="25">
        <v>3062650</v>
      </c>
      <c r="H25" s="23" t="s">
        <v>151</v>
      </c>
      <c r="I25" s="25" t="s">
        <v>152</v>
      </c>
      <c r="J25" s="27">
        <v>45</v>
      </c>
      <c r="K25" s="27">
        <v>35.93</v>
      </c>
      <c r="L25" s="27">
        <v>9.07</v>
      </c>
    </row>
    <row r="26" spans="1:12" x14ac:dyDescent="0.2">
      <c r="A26" s="38">
        <v>54</v>
      </c>
      <c r="B26" s="22">
        <v>483</v>
      </c>
      <c r="C26" s="23" t="s">
        <v>630</v>
      </c>
      <c r="D26" s="24">
        <v>65548562</v>
      </c>
      <c r="E26" s="25" t="s">
        <v>631</v>
      </c>
      <c r="F26" s="26">
        <v>45477</v>
      </c>
      <c r="G26" s="25">
        <v>3062650</v>
      </c>
      <c r="H26" s="23" t="s">
        <v>151</v>
      </c>
      <c r="I26" s="25" t="s">
        <v>152</v>
      </c>
      <c r="J26" s="27">
        <v>45</v>
      </c>
      <c r="K26" s="27">
        <v>35.93</v>
      </c>
      <c r="L26" s="27">
        <v>9.07</v>
      </c>
    </row>
    <row r="27" spans="1:12" x14ac:dyDescent="0.2">
      <c r="A27" s="38">
        <v>55</v>
      </c>
      <c r="B27" s="22">
        <v>483</v>
      </c>
      <c r="C27" s="23" t="s">
        <v>630</v>
      </c>
      <c r="D27" s="24">
        <v>65548562</v>
      </c>
      <c r="E27" s="25" t="s">
        <v>631</v>
      </c>
      <c r="F27" s="26">
        <v>45476</v>
      </c>
      <c r="G27" s="25">
        <v>3064797</v>
      </c>
      <c r="H27" s="23" t="s">
        <v>115</v>
      </c>
      <c r="I27" s="25" t="s">
        <v>116</v>
      </c>
      <c r="J27" s="27">
        <v>194</v>
      </c>
      <c r="K27" s="27">
        <v>174.92000000000002</v>
      </c>
      <c r="L27" s="27">
        <v>19.079999999999998</v>
      </c>
    </row>
    <row r="28" spans="1:12" x14ac:dyDescent="0.2">
      <c r="A28" s="38">
        <v>56</v>
      </c>
      <c r="B28" s="22">
        <v>483</v>
      </c>
      <c r="C28" s="23" t="s">
        <v>630</v>
      </c>
      <c r="D28" s="24">
        <v>65548562</v>
      </c>
      <c r="E28" s="25" t="s">
        <v>631</v>
      </c>
      <c r="F28" s="26">
        <v>45477</v>
      </c>
      <c r="G28" s="25">
        <v>3064797</v>
      </c>
      <c r="H28" s="23" t="s">
        <v>115</v>
      </c>
      <c r="I28" s="25" t="s">
        <v>116</v>
      </c>
      <c r="J28" s="27">
        <v>194</v>
      </c>
      <c r="K28" s="27">
        <v>174.92000000000002</v>
      </c>
      <c r="L28" s="27">
        <v>19.079999999999998</v>
      </c>
    </row>
    <row r="29" spans="1:12" x14ac:dyDescent="0.2">
      <c r="A29" s="38">
        <v>57</v>
      </c>
      <c r="B29" s="22">
        <v>483</v>
      </c>
      <c r="C29" s="23" t="s">
        <v>630</v>
      </c>
      <c r="D29" s="24">
        <v>65548562</v>
      </c>
      <c r="E29" s="25" t="s">
        <v>631</v>
      </c>
      <c r="F29" s="26">
        <v>45476</v>
      </c>
      <c r="G29" s="25">
        <v>3074176</v>
      </c>
      <c r="H29" s="23" t="s">
        <v>54</v>
      </c>
      <c r="I29" s="25" t="s">
        <v>55</v>
      </c>
      <c r="J29" s="27">
        <v>93</v>
      </c>
      <c r="K29" s="27">
        <v>83.35</v>
      </c>
      <c r="L29" s="27">
        <v>9.65</v>
      </c>
    </row>
    <row r="30" spans="1:12" x14ac:dyDescent="0.2">
      <c r="A30" s="38">
        <v>58</v>
      </c>
      <c r="B30" s="22">
        <v>483</v>
      </c>
      <c r="C30" s="23" t="s">
        <v>630</v>
      </c>
      <c r="D30" s="24">
        <v>65548562</v>
      </c>
      <c r="E30" s="25" t="s">
        <v>631</v>
      </c>
      <c r="F30" s="26">
        <v>45477</v>
      </c>
      <c r="G30" s="25">
        <v>3074176</v>
      </c>
      <c r="H30" s="23" t="s">
        <v>54</v>
      </c>
      <c r="I30" s="25" t="s">
        <v>55</v>
      </c>
      <c r="J30" s="27">
        <v>93</v>
      </c>
      <c r="K30" s="27">
        <v>83.35</v>
      </c>
      <c r="L30" s="27">
        <v>9.65</v>
      </c>
    </row>
    <row r="31" spans="1:12" x14ac:dyDescent="0.2">
      <c r="A31" s="38">
        <v>61</v>
      </c>
      <c r="B31" s="22">
        <v>483</v>
      </c>
      <c r="C31" s="23" t="s">
        <v>625</v>
      </c>
      <c r="D31" s="24">
        <v>65246092</v>
      </c>
      <c r="E31" s="25" t="s">
        <v>626</v>
      </c>
      <c r="F31" s="26">
        <v>45469</v>
      </c>
      <c r="G31" s="25">
        <v>3062650</v>
      </c>
      <c r="H31" s="23" t="s">
        <v>151</v>
      </c>
      <c r="I31" s="25" t="s">
        <v>152</v>
      </c>
      <c r="J31" s="27">
        <v>45</v>
      </c>
      <c r="K31" s="27">
        <v>35.93</v>
      </c>
      <c r="L31" s="27">
        <v>9.07</v>
      </c>
    </row>
    <row r="32" spans="1:12" x14ac:dyDescent="0.2">
      <c r="A32" s="38">
        <v>62</v>
      </c>
      <c r="B32" s="22">
        <v>483</v>
      </c>
      <c r="C32" s="23" t="s">
        <v>625</v>
      </c>
      <c r="D32" s="24">
        <v>65246092</v>
      </c>
      <c r="E32" s="25" t="s">
        <v>626</v>
      </c>
      <c r="F32" s="26">
        <v>45474</v>
      </c>
      <c r="G32" s="25">
        <v>3062650</v>
      </c>
      <c r="H32" s="23" t="s">
        <v>151</v>
      </c>
      <c r="I32" s="25" t="s">
        <v>152</v>
      </c>
      <c r="J32" s="27">
        <v>45</v>
      </c>
      <c r="K32" s="27">
        <v>35.93</v>
      </c>
      <c r="L32" s="27">
        <v>9.07</v>
      </c>
    </row>
    <row r="33" spans="1:12" x14ac:dyDescent="0.2">
      <c r="A33" s="38">
        <v>63</v>
      </c>
      <c r="B33" s="22">
        <v>483</v>
      </c>
      <c r="C33" s="23" t="s">
        <v>625</v>
      </c>
      <c r="D33" s="24">
        <v>65246092</v>
      </c>
      <c r="E33" s="25" t="s">
        <v>626</v>
      </c>
      <c r="F33" s="26">
        <v>45477</v>
      </c>
      <c r="G33" s="25">
        <v>3062650</v>
      </c>
      <c r="H33" s="23" t="s">
        <v>151</v>
      </c>
      <c r="I33" s="25" t="s">
        <v>152</v>
      </c>
      <c r="J33" s="27">
        <v>45</v>
      </c>
      <c r="K33" s="27">
        <v>35.93</v>
      </c>
      <c r="L33" s="27">
        <v>9.07</v>
      </c>
    </row>
    <row r="34" spans="1:12" x14ac:dyDescent="0.2">
      <c r="A34" s="38">
        <v>64</v>
      </c>
      <c r="B34" s="22">
        <v>483</v>
      </c>
      <c r="C34" s="23" t="s">
        <v>625</v>
      </c>
      <c r="D34" s="24">
        <v>65246092</v>
      </c>
      <c r="E34" s="25" t="s">
        <v>626</v>
      </c>
      <c r="F34" s="26">
        <v>45478</v>
      </c>
      <c r="G34" s="25">
        <v>3062650</v>
      </c>
      <c r="H34" s="23" t="s">
        <v>151</v>
      </c>
      <c r="I34" s="25" t="s">
        <v>152</v>
      </c>
      <c r="J34" s="27">
        <v>45</v>
      </c>
      <c r="K34" s="27">
        <v>35.93</v>
      </c>
      <c r="L34" s="27">
        <v>9.07</v>
      </c>
    </row>
    <row r="35" spans="1:12" x14ac:dyDescent="0.2">
      <c r="A35" s="38">
        <v>65</v>
      </c>
      <c r="B35" s="22">
        <v>483</v>
      </c>
      <c r="C35" s="23" t="s">
        <v>625</v>
      </c>
      <c r="D35" s="24">
        <v>65246092</v>
      </c>
      <c r="E35" s="25" t="s">
        <v>626</v>
      </c>
      <c r="F35" s="26">
        <v>45469</v>
      </c>
      <c r="G35" s="25">
        <v>3064797</v>
      </c>
      <c r="H35" s="23" t="s">
        <v>115</v>
      </c>
      <c r="I35" s="25" t="s">
        <v>116</v>
      </c>
      <c r="J35" s="27">
        <v>194</v>
      </c>
      <c r="K35" s="27">
        <v>174.92000000000002</v>
      </c>
      <c r="L35" s="27">
        <v>19.079999999999998</v>
      </c>
    </row>
    <row r="36" spans="1:12" x14ac:dyDescent="0.2">
      <c r="A36" s="38">
        <v>66</v>
      </c>
      <c r="B36" s="22">
        <v>483</v>
      </c>
      <c r="C36" s="23" t="s">
        <v>625</v>
      </c>
      <c r="D36" s="24">
        <v>65246092</v>
      </c>
      <c r="E36" s="25" t="s">
        <v>626</v>
      </c>
      <c r="F36" s="26">
        <v>45474</v>
      </c>
      <c r="G36" s="25">
        <v>3064797</v>
      </c>
      <c r="H36" s="23" t="s">
        <v>115</v>
      </c>
      <c r="I36" s="25" t="s">
        <v>116</v>
      </c>
      <c r="J36" s="27">
        <v>194</v>
      </c>
      <c r="K36" s="27">
        <v>174.92000000000002</v>
      </c>
      <c r="L36" s="27">
        <v>19.079999999999998</v>
      </c>
    </row>
    <row r="37" spans="1:12" x14ac:dyDescent="0.2">
      <c r="A37" s="38">
        <v>67</v>
      </c>
      <c r="B37" s="22">
        <v>483</v>
      </c>
      <c r="C37" s="23" t="s">
        <v>625</v>
      </c>
      <c r="D37" s="24">
        <v>65246092</v>
      </c>
      <c r="E37" s="25" t="s">
        <v>626</v>
      </c>
      <c r="F37" s="26">
        <v>45477</v>
      </c>
      <c r="G37" s="25">
        <v>3064797</v>
      </c>
      <c r="H37" s="23" t="s">
        <v>115</v>
      </c>
      <c r="I37" s="25" t="s">
        <v>116</v>
      </c>
      <c r="J37" s="27">
        <v>194</v>
      </c>
      <c r="K37" s="27">
        <v>174.92000000000002</v>
      </c>
      <c r="L37" s="27">
        <v>19.079999999999998</v>
      </c>
    </row>
    <row r="38" spans="1:12" x14ac:dyDescent="0.2">
      <c r="A38" s="38">
        <v>68</v>
      </c>
      <c r="B38" s="22">
        <v>483</v>
      </c>
      <c r="C38" s="23" t="s">
        <v>625</v>
      </c>
      <c r="D38" s="24">
        <v>65246092</v>
      </c>
      <c r="E38" s="25" t="s">
        <v>626</v>
      </c>
      <c r="F38" s="26">
        <v>45478</v>
      </c>
      <c r="G38" s="25">
        <v>3064797</v>
      </c>
      <c r="H38" s="23" t="s">
        <v>115</v>
      </c>
      <c r="I38" s="25" t="s">
        <v>116</v>
      </c>
      <c r="J38" s="27">
        <v>194</v>
      </c>
      <c r="K38" s="27">
        <v>174.92000000000002</v>
      </c>
      <c r="L38" s="27">
        <v>19.079999999999998</v>
      </c>
    </row>
    <row r="39" spans="1:12" x14ac:dyDescent="0.2">
      <c r="A39" s="38">
        <v>69</v>
      </c>
      <c r="B39" s="22">
        <v>483</v>
      </c>
      <c r="C39" s="23" t="s">
        <v>625</v>
      </c>
      <c r="D39" s="24">
        <v>65246092</v>
      </c>
      <c r="E39" s="25" t="s">
        <v>626</v>
      </c>
      <c r="F39" s="26">
        <v>45469</v>
      </c>
      <c r="G39" s="25">
        <v>3074176</v>
      </c>
      <c r="H39" s="23" t="s">
        <v>54</v>
      </c>
      <c r="I39" s="25" t="s">
        <v>55</v>
      </c>
      <c r="J39" s="27">
        <v>93</v>
      </c>
      <c r="K39" s="27">
        <v>83.35</v>
      </c>
      <c r="L39" s="27">
        <v>9.65</v>
      </c>
    </row>
    <row r="40" spans="1:12" x14ac:dyDescent="0.2">
      <c r="A40" s="38">
        <v>70</v>
      </c>
      <c r="B40" s="22">
        <v>483</v>
      </c>
      <c r="C40" s="23" t="s">
        <v>625</v>
      </c>
      <c r="D40" s="24">
        <v>65246092</v>
      </c>
      <c r="E40" s="25" t="s">
        <v>626</v>
      </c>
      <c r="F40" s="26">
        <v>45474</v>
      </c>
      <c r="G40" s="25">
        <v>3074176</v>
      </c>
      <c r="H40" s="23" t="s">
        <v>54</v>
      </c>
      <c r="I40" s="25" t="s">
        <v>55</v>
      </c>
      <c r="J40" s="27">
        <v>93</v>
      </c>
      <c r="K40" s="27">
        <v>83.35</v>
      </c>
      <c r="L40" s="27">
        <v>9.65</v>
      </c>
    </row>
    <row r="41" spans="1:12" x14ac:dyDescent="0.2">
      <c r="A41" s="38">
        <v>71</v>
      </c>
      <c r="B41" s="22">
        <v>483</v>
      </c>
      <c r="C41" s="23" t="s">
        <v>625</v>
      </c>
      <c r="D41" s="24">
        <v>65246092</v>
      </c>
      <c r="E41" s="25" t="s">
        <v>626</v>
      </c>
      <c r="F41" s="26">
        <v>45477</v>
      </c>
      <c r="G41" s="25">
        <v>3074176</v>
      </c>
      <c r="H41" s="23" t="s">
        <v>54</v>
      </c>
      <c r="I41" s="25" t="s">
        <v>55</v>
      </c>
      <c r="J41" s="27">
        <v>93</v>
      </c>
      <c r="K41" s="27">
        <v>83.35</v>
      </c>
      <c r="L41" s="27">
        <v>9.65</v>
      </c>
    </row>
    <row r="42" spans="1:12" x14ac:dyDescent="0.2">
      <c r="A42" s="38">
        <v>72</v>
      </c>
      <c r="B42" s="22">
        <v>483</v>
      </c>
      <c r="C42" s="23" t="s">
        <v>625</v>
      </c>
      <c r="D42" s="24">
        <v>65246092</v>
      </c>
      <c r="E42" s="25" t="s">
        <v>626</v>
      </c>
      <c r="F42" s="26">
        <v>45478</v>
      </c>
      <c r="G42" s="25">
        <v>3074176</v>
      </c>
      <c r="H42" s="23" t="s">
        <v>54</v>
      </c>
      <c r="I42" s="25" t="s">
        <v>55</v>
      </c>
      <c r="J42" s="27">
        <v>93</v>
      </c>
      <c r="K42" s="27">
        <v>83.35</v>
      </c>
      <c r="L42" s="27">
        <v>9.65</v>
      </c>
    </row>
    <row r="43" spans="1:12" x14ac:dyDescent="0.2">
      <c r="A43" s="38">
        <v>76</v>
      </c>
      <c r="B43" s="22">
        <v>483</v>
      </c>
      <c r="C43" s="23" t="s">
        <v>630</v>
      </c>
      <c r="D43" s="24">
        <v>65548570</v>
      </c>
      <c r="E43" s="25" t="s">
        <v>631</v>
      </c>
      <c r="F43" s="26">
        <v>45483</v>
      </c>
      <c r="G43" s="25">
        <v>3062650</v>
      </c>
      <c r="H43" s="23" t="s">
        <v>151</v>
      </c>
      <c r="I43" s="25" t="s">
        <v>152</v>
      </c>
      <c r="J43" s="27">
        <v>45</v>
      </c>
      <c r="K43" s="27">
        <v>35.93</v>
      </c>
      <c r="L43" s="27">
        <v>9.07</v>
      </c>
    </row>
    <row r="44" spans="1:12" x14ac:dyDescent="0.2">
      <c r="A44" s="38">
        <v>77</v>
      </c>
      <c r="B44" s="22">
        <v>483</v>
      </c>
      <c r="C44" s="23" t="s">
        <v>630</v>
      </c>
      <c r="D44" s="24">
        <v>65548570</v>
      </c>
      <c r="E44" s="25" t="s">
        <v>631</v>
      </c>
      <c r="F44" s="26">
        <v>45484</v>
      </c>
      <c r="G44" s="25">
        <v>3062650</v>
      </c>
      <c r="H44" s="23" t="s">
        <v>151</v>
      </c>
      <c r="I44" s="25" t="s">
        <v>152</v>
      </c>
      <c r="J44" s="27">
        <v>45</v>
      </c>
      <c r="K44" s="27">
        <v>35.93</v>
      </c>
      <c r="L44" s="27">
        <v>9.07</v>
      </c>
    </row>
    <row r="45" spans="1:12" x14ac:dyDescent="0.2">
      <c r="A45" s="38">
        <v>78</v>
      </c>
      <c r="B45" s="22">
        <v>483</v>
      </c>
      <c r="C45" s="23" t="s">
        <v>630</v>
      </c>
      <c r="D45" s="24">
        <v>65548570</v>
      </c>
      <c r="E45" s="25" t="s">
        <v>631</v>
      </c>
      <c r="F45" s="26">
        <v>45483</v>
      </c>
      <c r="G45" s="25">
        <v>3064797</v>
      </c>
      <c r="H45" s="23" t="s">
        <v>115</v>
      </c>
      <c r="I45" s="25" t="s">
        <v>116</v>
      </c>
      <c r="J45" s="27">
        <v>194</v>
      </c>
      <c r="K45" s="27">
        <v>174.92000000000002</v>
      </c>
      <c r="L45" s="27">
        <v>19.079999999999998</v>
      </c>
    </row>
    <row r="46" spans="1:12" x14ac:dyDescent="0.2">
      <c r="A46" s="38">
        <v>79</v>
      </c>
      <c r="B46" s="22">
        <v>483</v>
      </c>
      <c r="C46" s="23" t="s">
        <v>630</v>
      </c>
      <c r="D46" s="24">
        <v>65548570</v>
      </c>
      <c r="E46" s="25" t="s">
        <v>631</v>
      </c>
      <c r="F46" s="26">
        <v>45484</v>
      </c>
      <c r="G46" s="25">
        <v>3064797</v>
      </c>
      <c r="H46" s="23" t="s">
        <v>115</v>
      </c>
      <c r="I46" s="25" t="s">
        <v>116</v>
      </c>
      <c r="J46" s="27">
        <v>194</v>
      </c>
      <c r="K46" s="27">
        <v>174.92000000000002</v>
      </c>
      <c r="L46" s="27">
        <v>19.079999999999998</v>
      </c>
    </row>
    <row r="47" spans="1:12" x14ac:dyDescent="0.2">
      <c r="A47" s="38">
        <v>80</v>
      </c>
      <c r="B47" s="22">
        <v>483</v>
      </c>
      <c r="C47" s="23" t="s">
        <v>630</v>
      </c>
      <c r="D47" s="24">
        <v>65548570</v>
      </c>
      <c r="E47" s="25" t="s">
        <v>631</v>
      </c>
      <c r="F47" s="26">
        <v>45483</v>
      </c>
      <c r="G47" s="25">
        <v>3074176</v>
      </c>
      <c r="H47" s="23" t="s">
        <v>54</v>
      </c>
      <c r="I47" s="25" t="s">
        <v>55</v>
      </c>
      <c r="J47" s="27">
        <v>93</v>
      </c>
      <c r="K47" s="27">
        <v>83.93</v>
      </c>
      <c r="L47" s="27">
        <v>9.07</v>
      </c>
    </row>
    <row r="48" spans="1:12" x14ac:dyDescent="0.2">
      <c r="A48" s="38">
        <v>81</v>
      </c>
      <c r="B48" s="22">
        <v>483</v>
      </c>
      <c r="C48" s="23" t="s">
        <v>630</v>
      </c>
      <c r="D48" s="24">
        <v>65548570</v>
      </c>
      <c r="E48" s="25" t="s">
        <v>631</v>
      </c>
      <c r="F48" s="26">
        <v>45484</v>
      </c>
      <c r="G48" s="25">
        <v>3074176</v>
      </c>
      <c r="H48" s="23" t="s">
        <v>54</v>
      </c>
      <c r="I48" s="25" t="s">
        <v>55</v>
      </c>
      <c r="J48" s="27">
        <v>93</v>
      </c>
      <c r="K48" s="27">
        <v>83.93</v>
      </c>
      <c r="L48" s="27">
        <v>9.07</v>
      </c>
    </row>
    <row r="49" spans="1:12" x14ac:dyDescent="0.2">
      <c r="A49" s="38">
        <v>82</v>
      </c>
      <c r="B49" s="22">
        <v>483</v>
      </c>
      <c r="C49" s="23" t="s">
        <v>630</v>
      </c>
      <c r="D49" s="24">
        <v>64920903</v>
      </c>
      <c r="E49" s="25" t="s">
        <v>631</v>
      </c>
      <c r="F49" s="26">
        <v>45462</v>
      </c>
      <c r="G49" s="25">
        <v>3062650</v>
      </c>
      <c r="H49" s="23" t="s">
        <v>151</v>
      </c>
      <c r="I49" s="25" t="s">
        <v>152</v>
      </c>
      <c r="J49" s="27">
        <v>45</v>
      </c>
      <c r="K49" s="27">
        <v>35.35</v>
      </c>
      <c r="L49" s="27">
        <v>9.65</v>
      </c>
    </row>
    <row r="50" spans="1:12" x14ac:dyDescent="0.2">
      <c r="A50" s="38">
        <v>83</v>
      </c>
      <c r="B50" s="22">
        <v>483</v>
      </c>
      <c r="C50" s="23" t="s">
        <v>630</v>
      </c>
      <c r="D50" s="24">
        <v>64920903</v>
      </c>
      <c r="E50" s="25" t="s">
        <v>631</v>
      </c>
      <c r="F50" s="26">
        <v>45490</v>
      </c>
      <c r="G50" s="25">
        <v>3062650</v>
      </c>
      <c r="H50" s="23" t="s">
        <v>151</v>
      </c>
      <c r="I50" s="25" t="s">
        <v>152</v>
      </c>
      <c r="J50" s="27">
        <v>45</v>
      </c>
      <c r="K50" s="27">
        <v>35.35</v>
      </c>
      <c r="L50" s="27">
        <v>9.65</v>
      </c>
    </row>
    <row r="51" spans="1:12" x14ac:dyDescent="0.2">
      <c r="A51" s="38">
        <v>84</v>
      </c>
      <c r="B51" s="22">
        <v>483</v>
      </c>
      <c r="C51" s="23" t="s">
        <v>630</v>
      </c>
      <c r="D51" s="24">
        <v>64920903</v>
      </c>
      <c r="E51" s="25" t="s">
        <v>631</v>
      </c>
      <c r="F51" s="26">
        <v>45490</v>
      </c>
      <c r="G51" s="25">
        <v>3064797</v>
      </c>
      <c r="H51" s="23" t="s">
        <v>115</v>
      </c>
      <c r="I51" s="25" t="s">
        <v>116</v>
      </c>
      <c r="J51" s="27">
        <v>194</v>
      </c>
      <c r="K51" s="27">
        <v>174.92000000000002</v>
      </c>
      <c r="L51" s="27">
        <v>19.079999999999998</v>
      </c>
    </row>
    <row r="52" spans="1:12" x14ac:dyDescent="0.2">
      <c r="A52" s="38">
        <v>85</v>
      </c>
      <c r="B52" s="22">
        <v>483</v>
      </c>
      <c r="C52" s="23" t="s">
        <v>630</v>
      </c>
      <c r="D52" s="24">
        <v>64920903</v>
      </c>
      <c r="E52" s="25" t="s">
        <v>631</v>
      </c>
      <c r="F52" s="26">
        <v>45462</v>
      </c>
      <c r="G52" s="25">
        <v>3074176</v>
      </c>
      <c r="H52" s="23" t="s">
        <v>54</v>
      </c>
      <c r="I52" s="25" t="s">
        <v>55</v>
      </c>
      <c r="J52" s="27">
        <v>93</v>
      </c>
      <c r="K52" s="27">
        <v>83.93</v>
      </c>
      <c r="L52" s="27">
        <v>9.07</v>
      </c>
    </row>
    <row r="53" spans="1:12" x14ac:dyDescent="0.2">
      <c r="A53" s="38">
        <v>86</v>
      </c>
      <c r="B53" s="22">
        <v>483</v>
      </c>
      <c r="C53" s="23" t="s">
        <v>630</v>
      </c>
      <c r="D53" s="24">
        <v>64920903</v>
      </c>
      <c r="E53" s="25" t="s">
        <v>631</v>
      </c>
      <c r="F53" s="26">
        <v>45490</v>
      </c>
      <c r="G53" s="25">
        <v>3074176</v>
      </c>
      <c r="H53" s="23" t="s">
        <v>54</v>
      </c>
      <c r="I53" s="25" t="s">
        <v>55</v>
      </c>
      <c r="J53" s="27">
        <v>93</v>
      </c>
      <c r="K53" s="27">
        <v>83.93</v>
      </c>
      <c r="L53" s="27">
        <v>9.07</v>
      </c>
    </row>
    <row r="54" spans="1:12" ht="22.5" x14ac:dyDescent="0.2">
      <c r="A54" s="38">
        <v>87</v>
      </c>
      <c r="B54" s="22">
        <v>483</v>
      </c>
      <c r="C54" s="23" t="s">
        <v>630</v>
      </c>
      <c r="D54" s="24">
        <v>64920903</v>
      </c>
      <c r="E54" s="25" t="s">
        <v>631</v>
      </c>
      <c r="F54" s="26">
        <v>45462</v>
      </c>
      <c r="G54" s="25">
        <v>3078219</v>
      </c>
      <c r="H54" s="23" t="s">
        <v>242</v>
      </c>
      <c r="I54" s="25" t="s">
        <v>243</v>
      </c>
      <c r="J54" s="27">
        <v>107</v>
      </c>
      <c r="K54" s="27">
        <v>90.13</v>
      </c>
      <c r="L54" s="27">
        <v>16.87</v>
      </c>
    </row>
    <row r="55" spans="1:12" x14ac:dyDescent="0.2">
      <c r="A55" s="38">
        <v>88</v>
      </c>
      <c r="B55" s="22">
        <v>483</v>
      </c>
      <c r="C55" s="23" t="s">
        <v>630</v>
      </c>
      <c r="D55" s="24">
        <v>64920903</v>
      </c>
      <c r="E55" s="25" t="s">
        <v>631</v>
      </c>
      <c r="F55" s="26">
        <v>45462</v>
      </c>
      <c r="G55" s="25">
        <v>3078243</v>
      </c>
      <c r="H55" s="23" t="s">
        <v>181</v>
      </c>
      <c r="I55" s="25" t="s">
        <v>182</v>
      </c>
      <c r="J55" s="27">
        <v>163</v>
      </c>
      <c r="K55" s="27">
        <v>143.02000000000001</v>
      </c>
      <c r="L55" s="27">
        <v>19.98</v>
      </c>
    </row>
    <row r="56" spans="1:12" ht="22.5" x14ac:dyDescent="0.2">
      <c r="A56" s="38">
        <v>89</v>
      </c>
      <c r="B56" s="22">
        <v>483</v>
      </c>
      <c r="C56" s="23" t="s">
        <v>630</v>
      </c>
      <c r="D56" s="24">
        <v>64920903</v>
      </c>
      <c r="E56" s="25" t="s">
        <v>631</v>
      </c>
      <c r="F56" s="26">
        <v>45462</v>
      </c>
      <c r="G56" s="25">
        <v>3086303</v>
      </c>
      <c r="H56" s="23" t="s">
        <v>62</v>
      </c>
      <c r="I56" s="25" t="s">
        <v>63</v>
      </c>
      <c r="J56" s="27">
        <v>87</v>
      </c>
      <c r="K56" s="27">
        <v>80.989999999999995</v>
      </c>
      <c r="L56" s="27">
        <v>6.01</v>
      </c>
    </row>
    <row r="57" spans="1:12" ht="22.5" x14ac:dyDescent="0.2">
      <c r="A57" s="38">
        <v>90</v>
      </c>
      <c r="B57" s="22">
        <v>483</v>
      </c>
      <c r="C57" s="23" t="s">
        <v>630</v>
      </c>
      <c r="D57" s="24">
        <v>64920903</v>
      </c>
      <c r="E57" s="25" t="s">
        <v>631</v>
      </c>
      <c r="F57" s="26">
        <v>45462</v>
      </c>
      <c r="G57" s="25">
        <v>3086428</v>
      </c>
      <c r="H57" s="23" t="s">
        <v>64</v>
      </c>
      <c r="I57" s="25" t="s">
        <v>65</v>
      </c>
      <c r="J57" s="27">
        <v>82</v>
      </c>
      <c r="K57" s="27">
        <v>73.59</v>
      </c>
      <c r="L57" s="27">
        <v>8.41</v>
      </c>
    </row>
    <row r="58" spans="1:12" x14ac:dyDescent="0.2">
      <c r="A58" s="38">
        <v>94</v>
      </c>
      <c r="B58" s="22">
        <v>483</v>
      </c>
      <c r="C58" s="23" t="s">
        <v>625</v>
      </c>
      <c r="D58" s="24">
        <v>65393712</v>
      </c>
      <c r="E58" s="25" t="s">
        <v>626</v>
      </c>
      <c r="F58" s="26">
        <v>45481</v>
      </c>
      <c r="G58" s="25">
        <v>3062650</v>
      </c>
      <c r="H58" s="23" t="s">
        <v>151</v>
      </c>
      <c r="I58" s="25" t="s">
        <v>152</v>
      </c>
      <c r="J58" s="27">
        <v>45</v>
      </c>
      <c r="K58" s="27">
        <v>35.35</v>
      </c>
      <c r="L58" s="27">
        <v>9.65</v>
      </c>
    </row>
    <row r="59" spans="1:12" x14ac:dyDescent="0.2">
      <c r="A59" s="38">
        <v>95</v>
      </c>
      <c r="B59" s="22">
        <v>483</v>
      </c>
      <c r="C59" s="23" t="s">
        <v>625</v>
      </c>
      <c r="D59" s="24">
        <v>65393712</v>
      </c>
      <c r="E59" s="25" t="s">
        <v>626</v>
      </c>
      <c r="F59" s="26">
        <v>45488</v>
      </c>
      <c r="G59" s="25">
        <v>3062650</v>
      </c>
      <c r="H59" s="23" t="s">
        <v>151</v>
      </c>
      <c r="I59" s="25" t="s">
        <v>152</v>
      </c>
      <c r="J59" s="27">
        <v>45</v>
      </c>
      <c r="K59" s="27">
        <v>35.35</v>
      </c>
      <c r="L59" s="27">
        <v>9.65</v>
      </c>
    </row>
    <row r="60" spans="1:12" x14ac:dyDescent="0.2">
      <c r="A60" s="38">
        <v>96</v>
      </c>
      <c r="B60" s="22">
        <v>483</v>
      </c>
      <c r="C60" s="23" t="s">
        <v>625</v>
      </c>
      <c r="D60" s="24">
        <v>65393712</v>
      </c>
      <c r="E60" s="25" t="s">
        <v>626</v>
      </c>
      <c r="F60" s="26">
        <v>45495</v>
      </c>
      <c r="G60" s="25">
        <v>3062650</v>
      </c>
      <c r="H60" s="23" t="s">
        <v>151</v>
      </c>
      <c r="I60" s="25" t="s">
        <v>152</v>
      </c>
      <c r="J60" s="27">
        <v>45</v>
      </c>
      <c r="K60" s="27">
        <v>35.35</v>
      </c>
      <c r="L60" s="27">
        <v>9.65</v>
      </c>
    </row>
    <row r="61" spans="1:12" x14ac:dyDescent="0.2">
      <c r="A61" s="38">
        <v>97</v>
      </c>
      <c r="B61" s="22">
        <v>483</v>
      </c>
      <c r="C61" s="23" t="s">
        <v>625</v>
      </c>
      <c r="D61" s="24">
        <v>65393712</v>
      </c>
      <c r="E61" s="25" t="s">
        <v>626</v>
      </c>
      <c r="F61" s="26">
        <v>45481</v>
      </c>
      <c r="G61" s="25">
        <v>3064797</v>
      </c>
      <c r="H61" s="23" t="s">
        <v>115</v>
      </c>
      <c r="I61" s="25" t="s">
        <v>116</v>
      </c>
      <c r="J61" s="27">
        <v>194</v>
      </c>
      <c r="K61" s="27">
        <v>174.92000000000002</v>
      </c>
      <c r="L61" s="27">
        <v>19.079999999999998</v>
      </c>
    </row>
    <row r="62" spans="1:12" x14ac:dyDescent="0.2">
      <c r="A62" s="38">
        <v>98</v>
      </c>
      <c r="B62" s="22">
        <v>483</v>
      </c>
      <c r="C62" s="23" t="s">
        <v>625</v>
      </c>
      <c r="D62" s="24">
        <v>65393712</v>
      </c>
      <c r="E62" s="25" t="s">
        <v>626</v>
      </c>
      <c r="F62" s="26">
        <v>45488</v>
      </c>
      <c r="G62" s="25">
        <v>3064797</v>
      </c>
      <c r="H62" s="23" t="s">
        <v>115</v>
      </c>
      <c r="I62" s="25" t="s">
        <v>116</v>
      </c>
      <c r="J62" s="27">
        <v>194</v>
      </c>
      <c r="K62" s="27">
        <v>174.92000000000002</v>
      </c>
      <c r="L62" s="27">
        <v>19.079999999999998</v>
      </c>
    </row>
    <row r="63" spans="1:12" x14ac:dyDescent="0.2">
      <c r="A63" s="38">
        <v>99</v>
      </c>
      <c r="B63" s="22">
        <v>483</v>
      </c>
      <c r="C63" s="23" t="s">
        <v>625</v>
      </c>
      <c r="D63" s="24">
        <v>65393712</v>
      </c>
      <c r="E63" s="25" t="s">
        <v>626</v>
      </c>
      <c r="F63" s="26">
        <v>45481</v>
      </c>
      <c r="G63" s="25">
        <v>3074176</v>
      </c>
      <c r="H63" s="23" t="s">
        <v>54</v>
      </c>
      <c r="I63" s="25" t="s">
        <v>55</v>
      </c>
      <c r="J63" s="27">
        <v>93</v>
      </c>
      <c r="K63" s="27">
        <v>83.93</v>
      </c>
      <c r="L63" s="27">
        <v>9.07</v>
      </c>
    </row>
    <row r="64" spans="1:12" x14ac:dyDescent="0.2">
      <c r="A64" s="38">
        <v>100</v>
      </c>
      <c r="B64" s="22">
        <v>483</v>
      </c>
      <c r="C64" s="23" t="s">
        <v>625</v>
      </c>
      <c r="D64" s="24">
        <v>65393712</v>
      </c>
      <c r="E64" s="25" t="s">
        <v>626</v>
      </c>
      <c r="F64" s="26">
        <v>45488</v>
      </c>
      <c r="G64" s="25">
        <v>3074176</v>
      </c>
      <c r="H64" s="23" t="s">
        <v>54</v>
      </c>
      <c r="I64" s="25" t="s">
        <v>55</v>
      </c>
      <c r="J64" s="27">
        <v>93</v>
      </c>
      <c r="K64" s="27">
        <v>83.93</v>
      </c>
      <c r="L64" s="27">
        <v>9.07</v>
      </c>
    </row>
    <row r="65" spans="1:12" x14ac:dyDescent="0.2">
      <c r="A65" s="38">
        <v>101</v>
      </c>
      <c r="B65" s="22">
        <v>483</v>
      </c>
      <c r="C65" s="23" t="s">
        <v>625</v>
      </c>
      <c r="D65" s="24">
        <v>65393712</v>
      </c>
      <c r="E65" s="25" t="s">
        <v>626</v>
      </c>
      <c r="F65" s="26">
        <v>45495</v>
      </c>
      <c r="G65" s="25">
        <v>3074176</v>
      </c>
      <c r="H65" s="23" t="s">
        <v>54</v>
      </c>
      <c r="I65" s="25" t="s">
        <v>55</v>
      </c>
      <c r="J65" s="27">
        <v>93</v>
      </c>
      <c r="K65" s="27">
        <v>83.93</v>
      </c>
      <c r="L65" s="27">
        <v>9.07</v>
      </c>
    </row>
    <row r="66" spans="1:12" x14ac:dyDescent="0.2">
      <c r="A66" s="38">
        <v>102</v>
      </c>
      <c r="B66" s="22">
        <v>483</v>
      </c>
      <c r="C66" s="23" t="s">
        <v>625</v>
      </c>
      <c r="D66" s="24">
        <v>65393712</v>
      </c>
      <c r="E66" s="25" t="s">
        <v>626</v>
      </c>
      <c r="F66" s="26">
        <v>45502</v>
      </c>
      <c r="G66" s="25">
        <v>3074176</v>
      </c>
      <c r="H66" s="23" t="s">
        <v>54</v>
      </c>
      <c r="I66" s="25" t="s">
        <v>55</v>
      </c>
      <c r="J66" s="27">
        <v>93</v>
      </c>
      <c r="K66" s="27">
        <v>83.93</v>
      </c>
      <c r="L66" s="27">
        <v>9.07</v>
      </c>
    </row>
    <row r="67" spans="1:12" x14ac:dyDescent="0.2">
      <c r="A67" s="38">
        <v>103</v>
      </c>
      <c r="B67" s="22">
        <v>483</v>
      </c>
      <c r="C67" s="23" t="s">
        <v>630</v>
      </c>
      <c r="D67" s="24">
        <v>65391583</v>
      </c>
      <c r="E67" s="25" t="s">
        <v>631</v>
      </c>
      <c r="F67" s="26">
        <v>45474</v>
      </c>
      <c r="G67" s="25">
        <v>3062650</v>
      </c>
      <c r="H67" s="23" t="s">
        <v>151</v>
      </c>
      <c r="I67" s="25" t="s">
        <v>152</v>
      </c>
      <c r="J67" s="27">
        <v>45</v>
      </c>
      <c r="K67" s="27">
        <v>35.35</v>
      </c>
      <c r="L67" s="27">
        <v>9.65</v>
      </c>
    </row>
    <row r="68" spans="1:12" x14ac:dyDescent="0.2">
      <c r="A68" s="38">
        <v>104</v>
      </c>
      <c r="B68" s="22">
        <v>483</v>
      </c>
      <c r="C68" s="23" t="s">
        <v>630</v>
      </c>
      <c r="D68" s="24">
        <v>65391583</v>
      </c>
      <c r="E68" s="25" t="s">
        <v>631</v>
      </c>
      <c r="F68" s="26">
        <v>45481</v>
      </c>
      <c r="G68" s="25">
        <v>3062650</v>
      </c>
      <c r="H68" s="23" t="s">
        <v>151</v>
      </c>
      <c r="I68" s="25" t="s">
        <v>152</v>
      </c>
      <c r="J68" s="27">
        <v>45</v>
      </c>
      <c r="K68" s="27">
        <v>35.35</v>
      </c>
      <c r="L68" s="27">
        <v>9.65</v>
      </c>
    </row>
    <row r="69" spans="1:12" x14ac:dyDescent="0.2">
      <c r="A69" s="38">
        <v>105</v>
      </c>
      <c r="B69" s="22">
        <v>483</v>
      </c>
      <c r="C69" s="23" t="s">
        <v>630</v>
      </c>
      <c r="D69" s="24">
        <v>65391583</v>
      </c>
      <c r="E69" s="25" t="s">
        <v>631</v>
      </c>
      <c r="F69" s="26">
        <v>45496</v>
      </c>
      <c r="G69" s="25">
        <v>3062650</v>
      </c>
      <c r="H69" s="23" t="s">
        <v>151</v>
      </c>
      <c r="I69" s="25" t="s">
        <v>152</v>
      </c>
      <c r="J69" s="27">
        <v>45</v>
      </c>
      <c r="K69" s="27">
        <v>35.35</v>
      </c>
      <c r="L69" s="27">
        <v>9.65</v>
      </c>
    </row>
    <row r="70" spans="1:12" x14ac:dyDescent="0.2">
      <c r="A70" s="38">
        <v>106</v>
      </c>
      <c r="B70" s="22">
        <v>483</v>
      </c>
      <c r="C70" s="23" t="s">
        <v>630</v>
      </c>
      <c r="D70" s="24">
        <v>65391583</v>
      </c>
      <c r="E70" s="25" t="s">
        <v>631</v>
      </c>
      <c r="F70" s="26">
        <v>45503</v>
      </c>
      <c r="G70" s="25">
        <v>3062650</v>
      </c>
      <c r="H70" s="23" t="s">
        <v>151</v>
      </c>
      <c r="I70" s="25" t="s">
        <v>152</v>
      </c>
      <c r="J70" s="27">
        <v>45</v>
      </c>
      <c r="K70" s="27">
        <v>35.35</v>
      </c>
      <c r="L70" s="27">
        <v>9.65</v>
      </c>
    </row>
    <row r="71" spans="1:12" x14ac:dyDescent="0.2">
      <c r="A71" s="38">
        <v>107</v>
      </c>
      <c r="B71" s="22">
        <v>483</v>
      </c>
      <c r="C71" s="23" t="s">
        <v>630</v>
      </c>
      <c r="D71" s="24">
        <v>65391583</v>
      </c>
      <c r="E71" s="25" t="s">
        <v>631</v>
      </c>
      <c r="F71" s="26">
        <v>45474</v>
      </c>
      <c r="G71" s="25">
        <v>3064797</v>
      </c>
      <c r="H71" s="23" t="s">
        <v>115</v>
      </c>
      <c r="I71" s="25" t="s">
        <v>116</v>
      </c>
      <c r="J71" s="27">
        <v>194</v>
      </c>
      <c r="K71" s="27">
        <v>174.92000000000002</v>
      </c>
      <c r="L71" s="27">
        <v>19.079999999999998</v>
      </c>
    </row>
    <row r="72" spans="1:12" x14ac:dyDescent="0.2">
      <c r="A72" s="38">
        <v>108</v>
      </c>
      <c r="B72" s="22">
        <v>483</v>
      </c>
      <c r="C72" s="23" t="s">
        <v>630</v>
      </c>
      <c r="D72" s="24">
        <v>65391583</v>
      </c>
      <c r="E72" s="25" t="s">
        <v>631</v>
      </c>
      <c r="F72" s="26">
        <v>45481</v>
      </c>
      <c r="G72" s="25">
        <v>3064797</v>
      </c>
      <c r="H72" s="23" t="s">
        <v>115</v>
      </c>
      <c r="I72" s="25" t="s">
        <v>116</v>
      </c>
      <c r="J72" s="27">
        <v>194</v>
      </c>
      <c r="K72" s="27">
        <v>174.92000000000002</v>
      </c>
      <c r="L72" s="27">
        <v>19.079999999999998</v>
      </c>
    </row>
    <row r="73" spans="1:12" x14ac:dyDescent="0.2">
      <c r="A73" s="38">
        <v>109</v>
      </c>
      <c r="B73" s="22">
        <v>483</v>
      </c>
      <c r="C73" s="23" t="s">
        <v>630</v>
      </c>
      <c r="D73" s="24">
        <v>65391583</v>
      </c>
      <c r="E73" s="25" t="s">
        <v>631</v>
      </c>
      <c r="F73" s="26">
        <v>45496</v>
      </c>
      <c r="G73" s="25">
        <v>3064797</v>
      </c>
      <c r="H73" s="23" t="s">
        <v>115</v>
      </c>
      <c r="I73" s="25" t="s">
        <v>116</v>
      </c>
      <c r="J73" s="27">
        <v>194</v>
      </c>
      <c r="K73" s="27">
        <v>174.92000000000002</v>
      </c>
      <c r="L73" s="27">
        <v>19.079999999999998</v>
      </c>
    </row>
    <row r="74" spans="1:12" x14ac:dyDescent="0.2">
      <c r="A74" s="38">
        <v>110</v>
      </c>
      <c r="B74" s="22">
        <v>483</v>
      </c>
      <c r="C74" s="23" t="s">
        <v>630</v>
      </c>
      <c r="D74" s="24">
        <v>65391583</v>
      </c>
      <c r="E74" s="25" t="s">
        <v>631</v>
      </c>
      <c r="F74" s="26">
        <v>45503</v>
      </c>
      <c r="G74" s="25">
        <v>3064797</v>
      </c>
      <c r="H74" s="23" t="s">
        <v>115</v>
      </c>
      <c r="I74" s="25" t="s">
        <v>116</v>
      </c>
      <c r="J74" s="27">
        <v>194</v>
      </c>
      <c r="K74" s="27">
        <v>174.92000000000002</v>
      </c>
      <c r="L74" s="27">
        <v>19.079999999999998</v>
      </c>
    </row>
    <row r="75" spans="1:12" x14ac:dyDescent="0.2">
      <c r="A75" s="38">
        <v>111</v>
      </c>
      <c r="B75" s="22">
        <v>483</v>
      </c>
      <c r="C75" s="23" t="s">
        <v>630</v>
      </c>
      <c r="D75" s="24">
        <v>65391583</v>
      </c>
      <c r="E75" s="25" t="s">
        <v>631</v>
      </c>
      <c r="F75" s="26">
        <v>45474</v>
      </c>
      <c r="G75" s="25">
        <v>3074176</v>
      </c>
      <c r="H75" s="23" t="s">
        <v>54</v>
      </c>
      <c r="I75" s="25" t="s">
        <v>55</v>
      </c>
      <c r="J75" s="27">
        <v>93</v>
      </c>
      <c r="K75" s="27">
        <v>83.93</v>
      </c>
      <c r="L75" s="27">
        <v>9.07</v>
      </c>
    </row>
    <row r="76" spans="1:12" x14ac:dyDescent="0.2">
      <c r="A76" s="38">
        <v>112</v>
      </c>
      <c r="B76" s="22">
        <v>483</v>
      </c>
      <c r="C76" s="23" t="s">
        <v>630</v>
      </c>
      <c r="D76" s="24">
        <v>65391583</v>
      </c>
      <c r="E76" s="25" t="s">
        <v>631</v>
      </c>
      <c r="F76" s="26">
        <v>45481</v>
      </c>
      <c r="G76" s="25">
        <v>3074176</v>
      </c>
      <c r="H76" s="23" t="s">
        <v>54</v>
      </c>
      <c r="I76" s="25" t="s">
        <v>55</v>
      </c>
      <c r="J76" s="27">
        <v>93</v>
      </c>
      <c r="K76" s="27">
        <v>83.93</v>
      </c>
      <c r="L76" s="27">
        <v>9.07</v>
      </c>
    </row>
    <row r="77" spans="1:12" x14ac:dyDescent="0.2">
      <c r="A77" s="38">
        <v>113</v>
      </c>
      <c r="B77" s="22">
        <v>483</v>
      </c>
      <c r="C77" s="23" t="s">
        <v>630</v>
      </c>
      <c r="D77" s="24">
        <v>65391583</v>
      </c>
      <c r="E77" s="25" t="s">
        <v>631</v>
      </c>
      <c r="F77" s="26">
        <v>45496</v>
      </c>
      <c r="G77" s="25">
        <v>3074176</v>
      </c>
      <c r="H77" s="23" t="s">
        <v>54</v>
      </c>
      <c r="I77" s="25" t="s">
        <v>55</v>
      </c>
      <c r="J77" s="27">
        <v>93</v>
      </c>
      <c r="K77" s="27">
        <v>83.93</v>
      </c>
      <c r="L77" s="27">
        <v>9.07</v>
      </c>
    </row>
    <row r="78" spans="1:12" x14ac:dyDescent="0.2">
      <c r="A78" s="38">
        <v>114</v>
      </c>
      <c r="B78" s="22">
        <v>483</v>
      </c>
      <c r="C78" s="23" t="s">
        <v>630</v>
      </c>
      <c r="D78" s="24">
        <v>65391583</v>
      </c>
      <c r="E78" s="25" t="s">
        <v>631</v>
      </c>
      <c r="F78" s="26">
        <v>45503</v>
      </c>
      <c r="G78" s="25">
        <v>3074176</v>
      </c>
      <c r="H78" s="23" t="s">
        <v>54</v>
      </c>
      <c r="I78" s="25" t="s">
        <v>55</v>
      </c>
      <c r="J78" s="27">
        <v>93</v>
      </c>
      <c r="K78" s="27">
        <v>83.93</v>
      </c>
      <c r="L78" s="27">
        <v>9.07</v>
      </c>
    </row>
    <row r="79" spans="1:12" x14ac:dyDescent="0.2">
      <c r="A79" s="38">
        <v>116</v>
      </c>
      <c r="B79" s="22">
        <v>483</v>
      </c>
      <c r="C79" s="23" t="s">
        <v>416</v>
      </c>
      <c r="D79" s="24">
        <v>65455123</v>
      </c>
      <c r="E79" s="25" t="s">
        <v>417</v>
      </c>
      <c r="F79" s="26">
        <v>45503</v>
      </c>
      <c r="G79" s="25">
        <v>3062650</v>
      </c>
      <c r="H79" s="23" t="s">
        <v>151</v>
      </c>
      <c r="I79" s="25" t="s">
        <v>152</v>
      </c>
      <c r="J79" s="27">
        <v>45</v>
      </c>
      <c r="K79" s="27">
        <v>35.35</v>
      </c>
      <c r="L79" s="27">
        <v>9.65</v>
      </c>
    </row>
    <row r="80" spans="1:12" x14ac:dyDescent="0.2">
      <c r="A80" s="38">
        <v>117</v>
      </c>
      <c r="B80" s="22">
        <v>483</v>
      </c>
      <c r="C80" s="23" t="s">
        <v>416</v>
      </c>
      <c r="D80" s="24">
        <v>65455123</v>
      </c>
      <c r="E80" s="25" t="s">
        <v>417</v>
      </c>
      <c r="F80" s="26">
        <v>45504</v>
      </c>
      <c r="G80" s="25">
        <v>3062650</v>
      </c>
      <c r="H80" s="23" t="s">
        <v>151</v>
      </c>
      <c r="I80" s="25" t="s">
        <v>152</v>
      </c>
      <c r="J80" s="27">
        <v>45</v>
      </c>
      <c r="K80" s="27">
        <v>35.35</v>
      </c>
      <c r="L80" s="27">
        <v>9.65</v>
      </c>
    </row>
    <row r="81" spans="1:12" x14ac:dyDescent="0.2">
      <c r="A81" s="38">
        <v>118</v>
      </c>
      <c r="B81" s="22">
        <v>483</v>
      </c>
      <c r="C81" s="23" t="s">
        <v>416</v>
      </c>
      <c r="D81" s="24">
        <v>65455123</v>
      </c>
      <c r="E81" s="25" t="s">
        <v>417</v>
      </c>
      <c r="F81" s="26">
        <v>45503</v>
      </c>
      <c r="G81" s="25">
        <v>3064797</v>
      </c>
      <c r="H81" s="23" t="s">
        <v>115</v>
      </c>
      <c r="I81" s="25" t="s">
        <v>116</v>
      </c>
      <c r="J81" s="27">
        <v>194</v>
      </c>
      <c r="K81" s="27">
        <v>174.92000000000002</v>
      </c>
      <c r="L81" s="27">
        <v>19.079999999999998</v>
      </c>
    </row>
    <row r="82" spans="1:12" x14ac:dyDescent="0.2">
      <c r="A82" s="38">
        <v>119</v>
      </c>
      <c r="B82" s="22">
        <v>483</v>
      </c>
      <c r="C82" s="23" t="s">
        <v>416</v>
      </c>
      <c r="D82" s="24">
        <v>65455123</v>
      </c>
      <c r="E82" s="25" t="s">
        <v>417</v>
      </c>
      <c r="F82" s="26">
        <v>45504</v>
      </c>
      <c r="G82" s="25">
        <v>3064797</v>
      </c>
      <c r="H82" s="23" t="s">
        <v>115</v>
      </c>
      <c r="I82" s="25" t="s">
        <v>116</v>
      </c>
      <c r="J82" s="27">
        <v>194</v>
      </c>
      <c r="K82" s="27">
        <v>174.92000000000002</v>
      </c>
      <c r="L82" s="27">
        <v>19.079999999999998</v>
      </c>
    </row>
    <row r="83" spans="1:12" x14ac:dyDescent="0.2">
      <c r="A83" s="38">
        <v>120</v>
      </c>
      <c r="B83" s="22">
        <v>483</v>
      </c>
      <c r="C83" s="23" t="s">
        <v>416</v>
      </c>
      <c r="D83" s="24">
        <v>65455123</v>
      </c>
      <c r="E83" s="25" t="s">
        <v>417</v>
      </c>
      <c r="F83" s="26">
        <v>45503</v>
      </c>
      <c r="G83" s="25">
        <v>3074176</v>
      </c>
      <c r="H83" s="23" t="s">
        <v>54</v>
      </c>
      <c r="I83" s="25" t="s">
        <v>55</v>
      </c>
      <c r="J83" s="27">
        <v>93</v>
      </c>
      <c r="K83" s="27">
        <v>83.93</v>
      </c>
      <c r="L83" s="27">
        <v>9.07</v>
      </c>
    </row>
    <row r="84" spans="1:12" x14ac:dyDescent="0.2">
      <c r="A84" s="38">
        <v>121</v>
      </c>
      <c r="B84" s="22">
        <v>483</v>
      </c>
      <c r="C84" s="23" t="s">
        <v>416</v>
      </c>
      <c r="D84" s="24">
        <v>65455123</v>
      </c>
      <c r="E84" s="25" t="s">
        <v>417</v>
      </c>
      <c r="F84" s="26">
        <v>45504</v>
      </c>
      <c r="G84" s="25">
        <v>3074176</v>
      </c>
      <c r="H84" s="23" t="s">
        <v>54</v>
      </c>
      <c r="I84" s="25" t="s">
        <v>55</v>
      </c>
      <c r="J84" s="27">
        <v>93</v>
      </c>
      <c r="K84" s="27">
        <v>83.93</v>
      </c>
      <c r="L84" s="27">
        <v>9.07</v>
      </c>
    </row>
    <row r="85" spans="1:12" x14ac:dyDescent="0.2">
      <c r="B85" s="12"/>
      <c r="C85" s="28"/>
      <c r="D85" s="29"/>
      <c r="E85" s="12"/>
      <c r="F85" s="12"/>
      <c r="G85" s="12"/>
      <c r="H85" s="30"/>
      <c r="I85" s="30"/>
      <c r="J85" s="30"/>
      <c r="K85" s="11"/>
      <c r="L85" s="11"/>
    </row>
    <row r="86" spans="1:12" x14ac:dyDescent="0.2">
      <c r="B86" s="12"/>
      <c r="C86" s="28"/>
      <c r="D86" s="29"/>
      <c r="E86" s="15"/>
      <c r="F86" s="15"/>
      <c r="G86" s="15"/>
      <c r="H86" s="15"/>
      <c r="I86" s="30"/>
      <c r="J86" s="30"/>
      <c r="K86" s="11"/>
      <c r="L86" s="11"/>
    </row>
    <row r="87" spans="1:12" x14ac:dyDescent="0.2">
      <c r="B87" s="12"/>
      <c r="C87" s="28"/>
      <c r="D87" s="29"/>
      <c r="E87" s="12"/>
      <c r="F87" s="11"/>
      <c r="G87" s="11"/>
      <c r="H87" s="11"/>
      <c r="I87" s="30"/>
      <c r="J87" s="30"/>
      <c r="K87" s="11"/>
      <c r="L87" s="11"/>
    </row>
    <row r="88" spans="1:12" ht="13.5" thickBot="1" x14ac:dyDescent="0.25">
      <c r="B88" s="12"/>
      <c r="C88" s="28"/>
      <c r="D88" s="11" t="s">
        <v>70</v>
      </c>
      <c r="E88" s="31"/>
      <c r="F88" s="31"/>
      <c r="G88" s="31"/>
      <c r="H88" s="32"/>
      <c r="I88" s="11"/>
      <c r="J88" s="30"/>
      <c r="K88" s="11"/>
      <c r="L88" s="33">
        <v>739.22</v>
      </c>
    </row>
    <row r="89" spans="1:12" ht="13.5" thickTop="1" x14ac:dyDescent="0.2">
      <c r="B89" s="12"/>
      <c r="C89" s="28"/>
      <c r="D89" s="35"/>
      <c r="E89" s="31"/>
      <c r="F89" s="31"/>
      <c r="G89" s="31"/>
      <c r="H89" s="32"/>
      <c r="I89" s="11"/>
      <c r="J89" s="30"/>
      <c r="K89" s="11"/>
      <c r="L89" s="36"/>
    </row>
    <row r="93" spans="1:12" ht="59.65" customHeight="1" x14ac:dyDescent="0.25">
      <c r="C93" s="39"/>
      <c r="D93" s="39"/>
      <c r="E93" s="39"/>
      <c r="F93" s="39"/>
      <c r="G93" s="39"/>
      <c r="H93" s="39"/>
      <c r="I93" s="39"/>
      <c r="J93" s="39"/>
      <c r="K93" s="39"/>
    </row>
  </sheetData>
  <mergeCells count="4">
    <mergeCell ref="I14:J14"/>
    <mergeCell ref="B16:L16"/>
    <mergeCell ref="B17:L17"/>
    <mergeCell ref="J21:K21"/>
  </mergeCells>
  <dataValidations count="1">
    <dataValidation type="list" allowBlank="1" showInputMessage="1" showErrorMessage="1" sqref="C19:D19" xr:uid="{AE4AE3E6-752B-45F3-9632-C7CD91007FEB}">
      <formula1>#REF!</formula1>
    </dataValidation>
  </dataValidations>
  <pageMargins left="0.25" right="0.25" top="0.5" bottom="0.5" header="0.3" footer="0.3"/>
  <pageSetup scale="96"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D1F00-CE97-479F-A785-C0F93F3D0B7F}">
  <sheetPr>
    <tabColor rgb="FFFFFF00"/>
    <pageSetUpPr fitToPage="1"/>
  </sheetPr>
  <dimension ref="A1:L150"/>
  <sheetViews>
    <sheetView topLeftCell="B1" zoomScaleNormal="100" workbookViewId="0">
      <selection activeCell="G2" sqref="G2"/>
    </sheetView>
  </sheetViews>
  <sheetFormatPr defaultColWidth="8.85546875" defaultRowHeight="12.75" x14ac:dyDescent="0.2"/>
  <cols>
    <col min="1" max="1" width="14.42578125" style="2" hidden="1" customWidth="1"/>
    <col min="2" max="2" width="14.140625" style="2" customWidth="1"/>
    <col min="3" max="3" width="13.85546875" style="2" customWidth="1"/>
    <col min="4" max="4" width="14" style="2" customWidth="1"/>
    <col min="5" max="5" width="18.42578125" style="2" customWidth="1"/>
    <col min="6" max="7" width="11.42578125" style="2" customWidth="1"/>
    <col min="8" max="8" width="8.85546875" style="2"/>
    <col min="9" max="9" width="19.7109375" style="2" customWidth="1"/>
    <col min="10" max="10" width="10" style="2" customWidth="1"/>
    <col min="11" max="11" width="11.14062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632</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45565</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x14ac:dyDescent="0.2">
      <c r="A19" s="2" t="s">
        <v>18</v>
      </c>
      <c r="B19" s="11" t="s">
        <v>19</v>
      </c>
      <c r="C19" s="14" t="s">
        <v>621</v>
      </c>
      <c r="D19" s="11"/>
      <c r="E19" s="12"/>
      <c r="F19" s="1"/>
      <c r="G19" s="1"/>
      <c r="H19" s="1"/>
      <c r="I19" s="1"/>
      <c r="J19" s="1"/>
      <c r="K19" s="1"/>
      <c r="L19" s="11"/>
    </row>
    <row r="20" spans="1:12" ht="13.5" thickBot="1" x14ac:dyDescent="0.25">
      <c r="A20" s="2">
        <v>184</v>
      </c>
      <c r="B20" s="11" t="s">
        <v>21</v>
      </c>
      <c r="C20" s="14">
        <v>924</v>
      </c>
      <c r="D20" s="11"/>
      <c r="E20" s="12"/>
      <c r="F20" s="15"/>
      <c r="G20" s="15"/>
      <c r="H20" s="16"/>
      <c r="I20" s="16"/>
      <c r="J20" s="11"/>
      <c r="K20" s="11"/>
      <c r="L20" s="11"/>
    </row>
    <row r="21" spans="1:12" ht="13.9" customHeight="1" thickBot="1" x14ac:dyDescent="0.25">
      <c r="A21" s="2" t="s">
        <v>22</v>
      </c>
      <c r="B21" s="11" t="s">
        <v>23</v>
      </c>
      <c r="C21" s="14">
        <v>4262450</v>
      </c>
      <c r="E21" s="12"/>
      <c r="F21" s="15"/>
      <c r="G21" s="15"/>
      <c r="H21" s="16"/>
      <c r="I21" s="17" t="s">
        <v>24</v>
      </c>
      <c r="J21" s="63" t="s">
        <v>25</v>
      </c>
      <c r="K21" s="57"/>
      <c r="L21" s="11"/>
    </row>
    <row r="22" spans="1:12" x14ac:dyDescent="0.2">
      <c r="A22" s="2">
        <v>0</v>
      </c>
      <c r="B22" s="11" t="s">
        <v>26</v>
      </c>
      <c r="C22" s="14" t="s">
        <v>27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x14ac:dyDescent="0.2">
      <c r="A25" s="38">
        <v>145</v>
      </c>
      <c r="B25" s="22">
        <v>483</v>
      </c>
      <c r="C25" s="23" t="s">
        <v>416</v>
      </c>
      <c r="D25" s="24">
        <v>65411431</v>
      </c>
      <c r="E25" s="25" t="s">
        <v>417</v>
      </c>
      <c r="F25" s="26">
        <v>45502</v>
      </c>
      <c r="G25" s="25">
        <v>3064797</v>
      </c>
      <c r="H25" s="23" t="s">
        <v>115</v>
      </c>
      <c r="I25" s="25" t="s">
        <v>116</v>
      </c>
      <c r="J25" s="27">
        <v>194</v>
      </c>
      <c r="K25" s="27">
        <v>174.92000000000002</v>
      </c>
      <c r="L25" s="27">
        <v>19.079999999999998</v>
      </c>
    </row>
    <row r="26" spans="1:12" x14ac:dyDescent="0.2">
      <c r="A26" s="38">
        <v>146</v>
      </c>
      <c r="B26" s="22">
        <v>483</v>
      </c>
      <c r="C26" s="23" t="s">
        <v>416</v>
      </c>
      <c r="D26" s="24">
        <v>65411431</v>
      </c>
      <c r="E26" s="25" t="s">
        <v>417</v>
      </c>
      <c r="F26" s="26">
        <v>45505</v>
      </c>
      <c r="G26" s="25">
        <v>3064797</v>
      </c>
      <c r="H26" s="23" t="s">
        <v>115</v>
      </c>
      <c r="I26" s="25" t="s">
        <v>116</v>
      </c>
      <c r="J26" s="27">
        <v>194</v>
      </c>
      <c r="K26" s="27">
        <v>174.92000000000002</v>
      </c>
      <c r="L26" s="27">
        <v>19.079999999999998</v>
      </c>
    </row>
    <row r="27" spans="1:12" x14ac:dyDescent="0.2">
      <c r="A27" s="38">
        <v>147</v>
      </c>
      <c r="B27" s="22">
        <v>483</v>
      </c>
      <c r="C27" s="23" t="s">
        <v>416</v>
      </c>
      <c r="D27" s="24">
        <v>65411431</v>
      </c>
      <c r="E27" s="25" t="s">
        <v>417</v>
      </c>
      <c r="F27" s="26">
        <v>45489</v>
      </c>
      <c r="G27" s="25">
        <v>3074176</v>
      </c>
      <c r="H27" s="23" t="s">
        <v>54</v>
      </c>
      <c r="I27" s="25" t="s">
        <v>55</v>
      </c>
      <c r="J27" s="27">
        <v>93</v>
      </c>
      <c r="K27" s="27">
        <v>83.35</v>
      </c>
      <c r="L27" s="27">
        <v>9.65</v>
      </c>
    </row>
    <row r="28" spans="1:12" x14ac:dyDescent="0.2">
      <c r="A28" s="38">
        <v>148</v>
      </c>
      <c r="B28" s="22">
        <v>483</v>
      </c>
      <c r="C28" s="23" t="s">
        <v>416</v>
      </c>
      <c r="D28" s="24">
        <v>65411431</v>
      </c>
      <c r="E28" s="25" t="s">
        <v>417</v>
      </c>
      <c r="F28" s="26">
        <v>45502</v>
      </c>
      <c r="G28" s="25">
        <v>3074176</v>
      </c>
      <c r="H28" s="23" t="s">
        <v>54</v>
      </c>
      <c r="I28" s="25" t="s">
        <v>55</v>
      </c>
      <c r="J28" s="27">
        <v>93</v>
      </c>
      <c r="K28" s="27">
        <v>83.35</v>
      </c>
      <c r="L28" s="27">
        <v>9.65</v>
      </c>
    </row>
    <row r="29" spans="1:12" x14ac:dyDescent="0.2">
      <c r="A29" s="38">
        <v>149</v>
      </c>
      <c r="B29" s="22">
        <v>483</v>
      </c>
      <c r="C29" s="23" t="s">
        <v>416</v>
      </c>
      <c r="D29" s="24">
        <v>65411431</v>
      </c>
      <c r="E29" s="25" t="s">
        <v>417</v>
      </c>
      <c r="F29" s="26">
        <v>45505</v>
      </c>
      <c r="G29" s="25">
        <v>3074176</v>
      </c>
      <c r="H29" s="23" t="s">
        <v>54</v>
      </c>
      <c r="I29" s="25" t="s">
        <v>55</v>
      </c>
      <c r="J29" s="27">
        <v>93</v>
      </c>
      <c r="K29" s="27">
        <v>83.35</v>
      </c>
      <c r="L29" s="27">
        <v>9.65</v>
      </c>
    </row>
    <row r="30" spans="1:12" ht="33.75" x14ac:dyDescent="0.2">
      <c r="A30" s="38">
        <v>150</v>
      </c>
      <c r="B30" s="22">
        <v>483</v>
      </c>
      <c r="C30" s="23" t="s">
        <v>416</v>
      </c>
      <c r="D30" s="24">
        <v>65411431</v>
      </c>
      <c r="E30" s="25" t="s">
        <v>417</v>
      </c>
      <c r="F30" s="26">
        <v>45489</v>
      </c>
      <c r="G30" s="25">
        <v>3076486</v>
      </c>
      <c r="H30" s="23" t="s">
        <v>58</v>
      </c>
      <c r="I30" s="25" t="s">
        <v>59</v>
      </c>
      <c r="J30" s="27">
        <v>124</v>
      </c>
      <c r="K30" s="27">
        <v>100.48</v>
      </c>
      <c r="L30" s="27">
        <v>23.52</v>
      </c>
    </row>
    <row r="31" spans="1:12" ht="22.5" x14ac:dyDescent="0.2">
      <c r="A31" s="38">
        <v>151</v>
      </c>
      <c r="B31" s="22">
        <v>483</v>
      </c>
      <c r="C31" s="23" t="s">
        <v>416</v>
      </c>
      <c r="D31" s="24">
        <v>65411431</v>
      </c>
      <c r="E31" s="25" t="s">
        <v>417</v>
      </c>
      <c r="F31" s="26">
        <v>45489</v>
      </c>
      <c r="G31" s="25">
        <v>3086303</v>
      </c>
      <c r="H31" s="23" t="s">
        <v>62</v>
      </c>
      <c r="I31" s="25" t="s">
        <v>63</v>
      </c>
      <c r="J31" s="27">
        <v>87</v>
      </c>
      <c r="K31" s="27">
        <v>80.989999999999995</v>
      </c>
      <c r="L31" s="27">
        <v>6.01</v>
      </c>
    </row>
    <row r="32" spans="1:12" ht="22.5" x14ac:dyDescent="0.2">
      <c r="A32" s="38">
        <v>152</v>
      </c>
      <c r="B32" s="22">
        <v>483</v>
      </c>
      <c r="C32" s="23" t="s">
        <v>416</v>
      </c>
      <c r="D32" s="24">
        <v>65411431</v>
      </c>
      <c r="E32" s="25" t="s">
        <v>417</v>
      </c>
      <c r="F32" s="26">
        <v>45489</v>
      </c>
      <c r="G32" s="25">
        <v>3086428</v>
      </c>
      <c r="H32" s="23" t="s">
        <v>64</v>
      </c>
      <c r="I32" s="25" t="s">
        <v>65</v>
      </c>
      <c r="J32" s="27">
        <v>82</v>
      </c>
      <c r="K32" s="27">
        <v>73.59</v>
      </c>
      <c r="L32" s="27">
        <v>8.41</v>
      </c>
    </row>
    <row r="33" spans="1:12" x14ac:dyDescent="0.2">
      <c r="A33" s="38">
        <v>162</v>
      </c>
      <c r="B33" s="22">
        <v>483</v>
      </c>
      <c r="C33" s="23" t="s">
        <v>407</v>
      </c>
      <c r="D33" s="24">
        <v>65548471</v>
      </c>
      <c r="E33" s="25" t="s">
        <v>408</v>
      </c>
      <c r="F33" s="26">
        <v>45516</v>
      </c>
      <c r="G33" s="25">
        <v>3064797</v>
      </c>
      <c r="H33" s="23" t="s">
        <v>115</v>
      </c>
      <c r="I33" s="25" t="s">
        <v>116</v>
      </c>
      <c r="J33" s="27">
        <v>194</v>
      </c>
      <c r="K33" s="27">
        <v>174.92000000000002</v>
      </c>
      <c r="L33" s="27">
        <v>19.079999999999998</v>
      </c>
    </row>
    <row r="34" spans="1:12" x14ac:dyDescent="0.2">
      <c r="A34" s="38">
        <v>163</v>
      </c>
      <c r="B34" s="22">
        <v>483</v>
      </c>
      <c r="C34" s="23" t="s">
        <v>407</v>
      </c>
      <c r="D34" s="24">
        <v>65548471</v>
      </c>
      <c r="E34" s="25" t="s">
        <v>408</v>
      </c>
      <c r="F34" s="26">
        <v>45518</v>
      </c>
      <c r="G34" s="25">
        <v>3064797</v>
      </c>
      <c r="H34" s="23" t="s">
        <v>115</v>
      </c>
      <c r="I34" s="25" t="s">
        <v>116</v>
      </c>
      <c r="J34" s="27">
        <v>194</v>
      </c>
      <c r="K34" s="27">
        <v>174.92000000000002</v>
      </c>
      <c r="L34" s="27">
        <v>19.079999999999998</v>
      </c>
    </row>
    <row r="35" spans="1:12" x14ac:dyDescent="0.2">
      <c r="A35" s="38">
        <v>164</v>
      </c>
      <c r="B35" s="22">
        <v>483</v>
      </c>
      <c r="C35" s="23" t="s">
        <v>407</v>
      </c>
      <c r="D35" s="24">
        <v>65548471</v>
      </c>
      <c r="E35" s="25" t="s">
        <v>408</v>
      </c>
      <c r="F35" s="26">
        <v>45516</v>
      </c>
      <c r="G35" s="25">
        <v>3074176</v>
      </c>
      <c r="H35" s="23" t="s">
        <v>54</v>
      </c>
      <c r="I35" s="25" t="s">
        <v>55</v>
      </c>
      <c r="J35" s="27">
        <v>93</v>
      </c>
      <c r="K35" s="27">
        <v>83.35</v>
      </c>
      <c r="L35" s="27">
        <v>9.65</v>
      </c>
    </row>
    <row r="36" spans="1:12" x14ac:dyDescent="0.2">
      <c r="A36" s="38">
        <v>165</v>
      </c>
      <c r="B36" s="22">
        <v>483</v>
      </c>
      <c r="C36" s="23" t="s">
        <v>407</v>
      </c>
      <c r="D36" s="24">
        <v>65548471</v>
      </c>
      <c r="E36" s="25" t="s">
        <v>408</v>
      </c>
      <c r="F36" s="26">
        <v>45518</v>
      </c>
      <c r="G36" s="25">
        <v>3074176</v>
      </c>
      <c r="H36" s="23" t="s">
        <v>54</v>
      </c>
      <c r="I36" s="25" t="s">
        <v>55</v>
      </c>
      <c r="J36" s="27">
        <v>93</v>
      </c>
      <c r="K36" s="27">
        <v>83.35</v>
      </c>
      <c r="L36" s="27">
        <v>9.65</v>
      </c>
    </row>
    <row r="37" spans="1:12" x14ac:dyDescent="0.2">
      <c r="A37" s="38">
        <v>171</v>
      </c>
      <c r="B37" s="22">
        <v>483</v>
      </c>
      <c r="C37" s="23" t="s">
        <v>630</v>
      </c>
      <c r="D37" s="24">
        <v>65536856</v>
      </c>
      <c r="E37" s="25" t="s">
        <v>631</v>
      </c>
      <c r="F37" s="26">
        <v>45510</v>
      </c>
      <c r="G37" s="25">
        <v>3064797</v>
      </c>
      <c r="H37" s="23" t="s">
        <v>115</v>
      </c>
      <c r="I37" s="25" t="s">
        <v>116</v>
      </c>
      <c r="J37" s="27">
        <v>194</v>
      </c>
      <c r="K37" s="27">
        <v>174.92000000000002</v>
      </c>
      <c r="L37" s="27">
        <v>19.079999999999998</v>
      </c>
    </row>
    <row r="38" spans="1:12" x14ac:dyDescent="0.2">
      <c r="A38" s="38">
        <v>172</v>
      </c>
      <c r="B38" s="22">
        <v>483</v>
      </c>
      <c r="C38" s="23" t="s">
        <v>630</v>
      </c>
      <c r="D38" s="24">
        <v>65536856</v>
      </c>
      <c r="E38" s="25" t="s">
        <v>631</v>
      </c>
      <c r="F38" s="26">
        <v>45517</v>
      </c>
      <c r="G38" s="25">
        <v>3064797</v>
      </c>
      <c r="H38" s="23" t="s">
        <v>115</v>
      </c>
      <c r="I38" s="25" t="s">
        <v>116</v>
      </c>
      <c r="J38" s="27">
        <v>194</v>
      </c>
      <c r="K38" s="27">
        <v>174.92000000000002</v>
      </c>
      <c r="L38" s="27">
        <v>19.079999999999998</v>
      </c>
    </row>
    <row r="39" spans="1:12" x14ac:dyDescent="0.2">
      <c r="A39" s="38">
        <v>173</v>
      </c>
      <c r="B39" s="22">
        <v>483</v>
      </c>
      <c r="C39" s="23" t="s">
        <v>630</v>
      </c>
      <c r="D39" s="24">
        <v>65536856</v>
      </c>
      <c r="E39" s="25" t="s">
        <v>631</v>
      </c>
      <c r="F39" s="26">
        <v>45510</v>
      </c>
      <c r="G39" s="25">
        <v>3074176</v>
      </c>
      <c r="H39" s="23" t="s">
        <v>54</v>
      </c>
      <c r="I39" s="25" t="s">
        <v>55</v>
      </c>
      <c r="J39" s="27">
        <v>93</v>
      </c>
      <c r="K39" s="27">
        <v>83.35</v>
      </c>
      <c r="L39" s="27">
        <v>9.65</v>
      </c>
    </row>
    <row r="40" spans="1:12" x14ac:dyDescent="0.2">
      <c r="A40" s="38">
        <v>174</v>
      </c>
      <c r="B40" s="22">
        <v>483</v>
      </c>
      <c r="C40" s="23" t="s">
        <v>630</v>
      </c>
      <c r="D40" s="24">
        <v>65536856</v>
      </c>
      <c r="E40" s="25" t="s">
        <v>631</v>
      </c>
      <c r="F40" s="26">
        <v>45517</v>
      </c>
      <c r="G40" s="25">
        <v>3074176</v>
      </c>
      <c r="H40" s="23" t="s">
        <v>54</v>
      </c>
      <c r="I40" s="25" t="s">
        <v>55</v>
      </c>
      <c r="J40" s="27">
        <v>93</v>
      </c>
      <c r="K40" s="27">
        <v>83.35</v>
      </c>
      <c r="L40" s="27">
        <v>9.65</v>
      </c>
    </row>
    <row r="41" spans="1:12" ht="33.75" x14ac:dyDescent="0.2">
      <c r="A41" s="38">
        <v>175</v>
      </c>
      <c r="B41" s="22">
        <v>483</v>
      </c>
      <c r="C41" s="23" t="s">
        <v>630</v>
      </c>
      <c r="D41" s="24">
        <v>65536856</v>
      </c>
      <c r="E41" s="25" t="s">
        <v>631</v>
      </c>
      <c r="F41" s="26">
        <v>45517</v>
      </c>
      <c r="G41" s="25">
        <v>3076486</v>
      </c>
      <c r="H41" s="23" t="s">
        <v>58</v>
      </c>
      <c r="I41" s="25" t="s">
        <v>59</v>
      </c>
      <c r="J41" s="27">
        <v>124</v>
      </c>
      <c r="K41" s="27">
        <v>100.48</v>
      </c>
      <c r="L41" s="27">
        <v>23.52</v>
      </c>
    </row>
    <row r="42" spans="1:12" x14ac:dyDescent="0.2">
      <c r="A42" s="38">
        <v>177</v>
      </c>
      <c r="B42" s="22">
        <v>483</v>
      </c>
      <c r="C42" s="23" t="s">
        <v>407</v>
      </c>
      <c r="D42" s="24">
        <v>65530933</v>
      </c>
      <c r="E42" s="25" t="s">
        <v>408</v>
      </c>
      <c r="F42" s="26">
        <v>45503</v>
      </c>
      <c r="G42" s="25">
        <v>3024395</v>
      </c>
      <c r="H42" s="23" t="s">
        <v>240</v>
      </c>
      <c r="I42" s="25" t="s">
        <v>241</v>
      </c>
      <c r="J42" s="27">
        <v>230</v>
      </c>
      <c r="K42" s="27">
        <v>170.02</v>
      </c>
      <c r="L42" s="27">
        <v>59.98</v>
      </c>
    </row>
    <row r="43" spans="1:12" x14ac:dyDescent="0.2">
      <c r="A43" s="38">
        <v>180</v>
      </c>
      <c r="B43" s="22">
        <v>483</v>
      </c>
      <c r="C43" s="23" t="s">
        <v>407</v>
      </c>
      <c r="D43" s="24">
        <v>65530933</v>
      </c>
      <c r="E43" s="25" t="s">
        <v>408</v>
      </c>
      <c r="F43" s="26">
        <v>45503</v>
      </c>
      <c r="G43" s="25">
        <v>3064797</v>
      </c>
      <c r="H43" s="23" t="s">
        <v>115</v>
      </c>
      <c r="I43" s="25" t="s">
        <v>116</v>
      </c>
      <c r="J43" s="27">
        <v>194</v>
      </c>
      <c r="K43" s="27">
        <v>174.92000000000002</v>
      </c>
      <c r="L43" s="27">
        <v>19.079999999999998</v>
      </c>
    </row>
    <row r="44" spans="1:12" x14ac:dyDescent="0.2">
      <c r="A44" s="38">
        <v>181</v>
      </c>
      <c r="B44" s="22">
        <v>483</v>
      </c>
      <c r="C44" s="23" t="s">
        <v>407</v>
      </c>
      <c r="D44" s="24">
        <v>65530933</v>
      </c>
      <c r="E44" s="25" t="s">
        <v>408</v>
      </c>
      <c r="F44" s="26">
        <v>45519</v>
      </c>
      <c r="G44" s="25">
        <v>3064797</v>
      </c>
      <c r="H44" s="23" t="s">
        <v>115</v>
      </c>
      <c r="I44" s="25" t="s">
        <v>116</v>
      </c>
      <c r="J44" s="27">
        <v>194</v>
      </c>
      <c r="K44" s="27">
        <v>174.92000000000002</v>
      </c>
      <c r="L44" s="27">
        <v>19.079999999999998</v>
      </c>
    </row>
    <row r="45" spans="1:12" x14ac:dyDescent="0.2">
      <c r="A45" s="38">
        <v>182</v>
      </c>
      <c r="B45" s="22">
        <v>483</v>
      </c>
      <c r="C45" s="23" t="s">
        <v>407</v>
      </c>
      <c r="D45" s="24">
        <v>65530933</v>
      </c>
      <c r="E45" s="25" t="s">
        <v>408</v>
      </c>
      <c r="F45" s="26">
        <v>45503</v>
      </c>
      <c r="G45" s="25">
        <v>3074176</v>
      </c>
      <c r="H45" s="23" t="s">
        <v>54</v>
      </c>
      <c r="I45" s="25" t="s">
        <v>55</v>
      </c>
      <c r="J45" s="27">
        <v>93</v>
      </c>
      <c r="K45" s="27">
        <v>83.35</v>
      </c>
      <c r="L45" s="27">
        <v>9.65</v>
      </c>
    </row>
    <row r="46" spans="1:12" x14ac:dyDescent="0.2">
      <c r="A46" s="38">
        <v>183</v>
      </c>
      <c r="B46" s="22">
        <v>483</v>
      </c>
      <c r="C46" s="23" t="s">
        <v>407</v>
      </c>
      <c r="D46" s="24">
        <v>65530933</v>
      </c>
      <c r="E46" s="25" t="s">
        <v>408</v>
      </c>
      <c r="F46" s="26">
        <v>45519</v>
      </c>
      <c r="G46" s="25">
        <v>3074176</v>
      </c>
      <c r="H46" s="23" t="s">
        <v>54</v>
      </c>
      <c r="I46" s="25" t="s">
        <v>55</v>
      </c>
      <c r="J46" s="27">
        <v>93</v>
      </c>
      <c r="K46" s="27">
        <v>83.35</v>
      </c>
      <c r="L46" s="27">
        <v>9.65</v>
      </c>
    </row>
    <row r="47" spans="1:12" ht="33.75" x14ac:dyDescent="0.2">
      <c r="A47" s="38">
        <v>184</v>
      </c>
      <c r="B47" s="22">
        <v>483</v>
      </c>
      <c r="C47" s="23" t="s">
        <v>407</v>
      </c>
      <c r="D47" s="24">
        <v>65530933</v>
      </c>
      <c r="E47" s="25" t="s">
        <v>408</v>
      </c>
      <c r="F47" s="26">
        <v>45503</v>
      </c>
      <c r="G47" s="25">
        <v>3076486</v>
      </c>
      <c r="H47" s="23" t="s">
        <v>58</v>
      </c>
      <c r="I47" s="25" t="s">
        <v>59</v>
      </c>
      <c r="J47" s="27">
        <v>124</v>
      </c>
      <c r="K47" s="27">
        <v>100.48</v>
      </c>
      <c r="L47" s="27">
        <v>23.52</v>
      </c>
    </row>
    <row r="48" spans="1:12" ht="22.5" x14ac:dyDescent="0.2">
      <c r="A48" s="38">
        <v>185</v>
      </c>
      <c r="B48" s="22">
        <v>483</v>
      </c>
      <c r="C48" s="23" t="s">
        <v>407</v>
      </c>
      <c r="D48" s="24">
        <v>65530933</v>
      </c>
      <c r="E48" s="25" t="s">
        <v>408</v>
      </c>
      <c r="F48" s="26">
        <v>45503</v>
      </c>
      <c r="G48" s="25">
        <v>3086303</v>
      </c>
      <c r="H48" s="23" t="s">
        <v>62</v>
      </c>
      <c r="I48" s="25" t="s">
        <v>63</v>
      </c>
      <c r="J48" s="27">
        <v>87</v>
      </c>
      <c r="K48" s="27">
        <v>80.989999999999995</v>
      </c>
      <c r="L48" s="27">
        <v>6.01</v>
      </c>
    </row>
    <row r="49" spans="1:12" ht="22.5" x14ac:dyDescent="0.2">
      <c r="A49" s="38">
        <v>186</v>
      </c>
      <c r="B49" s="22">
        <v>483</v>
      </c>
      <c r="C49" s="23" t="s">
        <v>407</v>
      </c>
      <c r="D49" s="24">
        <v>65530933</v>
      </c>
      <c r="E49" s="25" t="s">
        <v>408</v>
      </c>
      <c r="F49" s="26">
        <v>45503</v>
      </c>
      <c r="G49" s="25">
        <v>3086428</v>
      </c>
      <c r="H49" s="23" t="s">
        <v>64</v>
      </c>
      <c r="I49" s="25" t="s">
        <v>65</v>
      </c>
      <c r="J49" s="27">
        <v>82</v>
      </c>
      <c r="K49" s="27">
        <v>73.59</v>
      </c>
      <c r="L49" s="27">
        <v>8.41</v>
      </c>
    </row>
    <row r="50" spans="1:12" x14ac:dyDescent="0.2">
      <c r="A50" s="38">
        <v>188</v>
      </c>
      <c r="B50" s="22">
        <v>483</v>
      </c>
      <c r="C50" s="23" t="s">
        <v>407</v>
      </c>
      <c r="D50" s="24">
        <v>65528390</v>
      </c>
      <c r="E50" s="25" t="s">
        <v>408</v>
      </c>
      <c r="F50" s="26">
        <v>45525</v>
      </c>
      <c r="G50" s="25">
        <v>3064797</v>
      </c>
      <c r="H50" s="23" t="s">
        <v>115</v>
      </c>
      <c r="I50" s="25" t="s">
        <v>116</v>
      </c>
      <c r="J50" s="27">
        <v>194</v>
      </c>
      <c r="K50" s="27">
        <v>174.92000000000002</v>
      </c>
      <c r="L50" s="27">
        <v>19.079999999999998</v>
      </c>
    </row>
    <row r="51" spans="1:12" x14ac:dyDescent="0.2">
      <c r="A51" s="38">
        <v>189</v>
      </c>
      <c r="B51" s="22">
        <v>483</v>
      </c>
      <c r="C51" s="23" t="s">
        <v>407</v>
      </c>
      <c r="D51" s="24">
        <v>65528390</v>
      </c>
      <c r="E51" s="25" t="s">
        <v>408</v>
      </c>
      <c r="F51" s="26">
        <v>45525</v>
      </c>
      <c r="G51" s="25">
        <v>3074176</v>
      </c>
      <c r="H51" s="23" t="s">
        <v>54</v>
      </c>
      <c r="I51" s="25" t="s">
        <v>55</v>
      </c>
      <c r="J51" s="27">
        <v>93</v>
      </c>
      <c r="K51" s="27">
        <v>83.35</v>
      </c>
      <c r="L51" s="27">
        <v>9.65</v>
      </c>
    </row>
    <row r="52" spans="1:12" x14ac:dyDescent="0.2">
      <c r="A52" s="38">
        <v>191</v>
      </c>
      <c r="B52" s="22">
        <v>483</v>
      </c>
      <c r="C52" s="23" t="s">
        <v>630</v>
      </c>
      <c r="D52" s="24">
        <v>65818387</v>
      </c>
      <c r="E52" s="25" t="s">
        <v>631</v>
      </c>
      <c r="F52" s="26">
        <v>45526</v>
      </c>
      <c r="G52" s="25">
        <v>3064797</v>
      </c>
      <c r="H52" s="23" t="s">
        <v>115</v>
      </c>
      <c r="I52" s="25" t="s">
        <v>116</v>
      </c>
      <c r="J52" s="27">
        <v>194</v>
      </c>
      <c r="K52" s="27">
        <v>174.92000000000002</v>
      </c>
      <c r="L52" s="27">
        <v>19.079999999999998</v>
      </c>
    </row>
    <row r="53" spans="1:12" x14ac:dyDescent="0.2">
      <c r="A53" s="38">
        <v>192</v>
      </c>
      <c r="B53" s="22">
        <v>483</v>
      </c>
      <c r="C53" s="23" t="s">
        <v>630</v>
      </c>
      <c r="D53" s="24">
        <v>65818387</v>
      </c>
      <c r="E53" s="25" t="s">
        <v>631</v>
      </c>
      <c r="F53" s="26">
        <v>45526</v>
      </c>
      <c r="G53" s="25">
        <v>3074176</v>
      </c>
      <c r="H53" s="23" t="s">
        <v>54</v>
      </c>
      <c r="I53" s="25" t="s">
        <v>55</v>
      </c>
      <c r="J53" s="27">
        <v>93</v>
      </c>
      <c r="K53" s="27">
        <v>83.35</v>
      </c>
      <c r="L53" s="27">
        <v>9.65</v>
      </c>
    </row>
    <row r="54" spans="1:12" x14ac:dyDescent="0.2">
      <c r="A54" s="38">
        <v>198</v>
      </c>
      <c r="B54" s="22">
        <v>483</v>
      </c>
      <c r="C54" s="23" t="s">
        <v>630</v>
      </c>
      <c r="D54" s="24">
        <v>65652141</v>
      </c>
      <c r="E54" s="25" t="s">
        <v>631</v>
      </c>
      <c r="F54" s="26">
        <v>45524</v>
      </c>
      <c r="G54" s="25">
        <v>3064797</v>
      </c>
      <c r="H54" s="23" t="s">
        <v>115</v>
      </c>
      <c r="I54" s="25" t="s">
        <v>116</v>
      </c>
      <c r="J54" s="27">
        <v>194</v>
      </c>
      <c r="K54" s="27">
        <v>174.92000000000002</v>
      </c>
      <c r="L54" s="27">
        <v>19.079999999999998</v>
      </c>
    </row>
    <row r="55" spans="1:12" x14ac:dyDescent="0.2">
      <c r="A55" s="38">
        <v>199</v>
      </c>
      <c r="B55" s="22">
        <v>483</v>
      </c>
      <c r="C55" s="23" t="s">
        <v>630</v>
      </c>
      <c r="D55" s="24">
        <v>65652141</v>
      </c>
      <c r="E55" s="25" t="s">
        <v>631</v>
      </c>
      <c r="F55" s="26">
        <v>45527</v>
      </c>
      <c r="G55" s="25">
        <v>3064797</v>
      </c>
      <c r="H55" s="23" t="s">
        <v>115</v>
      </c>
      <c r="I55" s="25" t="s">
        <v>116</v>
      </c>
      <c r="J55" s="27">
        <v>194</v>
      </c>
      <c r="K55" s="27">
        <v>174.92000000000002</v>
      </c>
      <c r="L55" s="27">
        <v>19.079999999999998</v>
      </c>
    </row>
    <row r="56" spans="1:12" ht="22.5" x14ac:dyDescent="0.2">
      <c r="A56" s="38">
        <v>200</v>
      </c>
      <c r="B56" s="22">
        <v>483</v>
      </c>
      <c r="C56" s="23" t="s">
        <v>630</v>
      </c>
      <c r="D56" s="24">
        <v>65652141</v>
      </c>
      <c r="E56" s="25" t="s">
        <v>631</v>
      </c>
      <c r="F56" s="26">
        <v>45524</v>
      </c>
      <c r="G56" s="25">
        <v>3073749</v>
      </c>
      <c r="H56" s="23" t="s">
        <v>52</v>
      </c>
      <c r="I56" s="25" t="s">
        <v>53</v>
      </c>
      <c r="J56" s="27">
        <v>97</v>
      </c>
      <c r="K56" s="27">
        <v>83.98</v>
      </c>
      <c r="L56" s="27">
        <v>13.02</v>
      </c>
    </row>
    <row r="57" spans="1:12" x14ac:dyDescent="0.2">
      <c r="A57" s="38">
        <v>201</v>
      </c>
      <c r="B57" s="22">
        <v>483</v>
      </c>
      <c r="C57" s="23" t="s">
        <v>630</v>
      </c>
      <c r="D57" s="24">
        <v>65652141</v>
      </c>
      <c r="E57" s="25" t="s">
        <v>631</v>
      </c>
      <c r="F57" s="26">
        <v>45524</v>
      </c>
      <c r="G57" s="25">
        <v>3074176</v>
      </c>
      <c r="H57" s="23" t="s">
        <v>54</v>
      </c>
      <c r="I57" s="25" t="s">
        <v>55</v>
      </c>
      <c r="J57" s="27">
        <v>93</v>
      </c>
      <c r="K57" s="27">
        <v>83.35</v>
      </c>
      <c r="L57" s="27">
        <v>9.65</v>
      </c>
    </row>
    <row r="58" spans="1:12" x14ac:dyDescent="0.2">
      <c r="A58" s="38">
        <v>202</v>
      </c>
      <c r="B58" s="22">
        <v>483</v>
      </c>
      <c r="C58" s="23" t="s">
        <v>630</v>
      </c>
      <c r="D58" s="24">
        <v>65652141</v>
      </c>
      <c r="E58" s="25" t="s">
        <v>631</v>
      </c>
      <c r="F58" s="26">
        <v>45527</v>
      </c>
      <c r="G58" s="25">
        <v>3074176</v>
      </c>
      <c r="H58" s="23" t="s">
        <v>54</v>
      </c>
      <c r="I58" s="25" t="s">
        <v>55</v>
      </c>
      <c r="J58" s="27">
        <v>93</v>
      </c>
      <c r="K58" s="27">
        <v>83.35</v>
      </c>
      <c r="L58" s="27">
        <v>9.65</v>
      </c>
    </row>
    <row r="59" spans="1:12" x14ac:dyDescent="0.2">
      <c r="A59" s="38">
        <v>205</v>
      </c>
      <c r="B59" s="22">
        <v>483</v>
      </c>
      <c r="C59" s="23" t="s">
        <v>633</v>
      </c>
      <c r="D59" s="24">
        <v>65649865</v>
      </c>
      <c r="E59" s="25" t="s">
        <v>634</v>
      </c>
      <c r="F59" s="26">
        <v>45530</v>
      </c>
      <c r="G59" s="25">
        <v>3064797</v>
      </c>
      <c r="H59" s="23" t="s">
        <v>115</v>
      </c>
      <c r="I59" s="25" t="s">
        <v>116</v>
      </c>
      <c r="J59" s="27">
        <v>194</v>
      </c>
      <c r="K59" s="27">
        <v>174.92000000000002</v>
      </c>
      <c r="L59" s="27">
        <v>19.079999999999998</v>
      </c>
    </row>
    <row r="60" spans="1:12" x14ac:dyDescent="0.2">
      <c r="A60" s="38">
        <v>206</v>
      </c>
      <c r="B60" s="22">
        <v>483</v>
      </c>
      <c r="C60" s="23" t="s">
        <v>633</v>
      </c>
      <c r="D60" s="24">
        <v>65840183</v>
      </c>
      <c r="E60" s="25" t="s">
        <v>634</v>
      </c>
      <c r="F60" s="26">
        <v>45532</v>
      </c>
      <c r="G60" s="25">
        <v>3064797</v>
      </c>
      <c r="H60" s="23" t="s">
        <v>115</v>
      </c>
      <c r="I60" s="25" t="s">
        <v>116</v>
      </c>
      <c r="J60" s="27">
        <v>194</v>
      </c>
      <c r="K60" s="27">
        <v>174.92000000000002</v>
      </c>
      <c r="L60" s="27">
        <v>19.079999999999998</v>
      </c>
    </row>
    <row r="61" spans="1:12" x14ac:dyDescent="0.2">
      <c r="A61" s="38">
        <v>207</v>
      </c>
      <c r="B61" s="22">
        <v>483</v>
      </c>
      <c r="C61" s="23" t="s">
        <v>633</v>
      </c>
      <c r="D61" s="24">
        <v>65649865</v>
      </c>
      <c r="E61" s="25" t="s">
        <v>634</v>
      </c>
      <c r="F61" s="26">
        <v>45530</v>
      </c>
      <c r="G61" s="25">
        <v>3074176</v>
      </c>
      <c r="H61" s="23" t="s">
        <v>54</v>
      </c>
      <c r="I61" s="25" t="s">
        <v>55</v>
      </c>
      <c r="J61" s="27">
        <v>93</v>
      </c>
      <c r="K61" s="27">
        <v>83.35</v>
      </c>
      <c r="L61" s="27">
        <v>9.65</v>
      </c>
    </row>
    <row r="62" spans="1:12" x14ac:dyDescent="0.2">
      <c r="A62" s="38">
        <v>208</v>
      </c>
      <c r="B62" s="22">
        <v>483</v>
      </c>
      <c r="C62" s="23" t="s">
        <v>633</v>
      </c>
      <c r="D62" s="24">
        <v>65840183</v>
      </c>
      <c r="E62" s="25" t="s">
        <v>634</v>
      </c>
      <c r="F62" s="26">
        <v>45532</v>
      </c>
      <c r="G62" s="25">
        <v>3074176</v>
      </c>
      <c r="H62" s="23" t="s">
        <v>54</v>
      </c>
      <c r="I62" s="25" t="s">
        <v>55</v>
      </c>
      <c r="J62" s="27">
        <v>93</v>
      </c>
      <c r="K62" s="27">
        <v>83.35</v>
      </c>
      <c r="L62" s="27">
        <v>9.65</v>
      </c>
    </row>
    <row r="63" spans="1:12" x14ac:dyDescent="0.2">
      <c r="A63" s="38">
        <v>212</v>
      </c>
      <c r="B63" s="22">
        <v>483</v>
      </c>
      <c r="C63" s="23" t="s">
        <v>633</v>
      </c>
      <c r="D63" s="24">
        <v>65838906</v>
      </c>
      <c r="E63" s="25" t="s">
        <v>634</v>
      </c>
      <c r="F63" s="26">
        <v>45540</v>
      </c>
      <c r="G63" s="25">
        <v>3062650</v>
      </c>
      <c r="H63" s="23" t="s">
        <v>151</v>
      </c>
      <c r="I63" s="25" t="s">
        <v>152</v>
      </c>
      <c r="J63" s="27">
        <v>45</v>
      </c>
      <c r="K63" s="27">
        <v>35.93</v>
      </c>
      <c r="L63" s="27">
        <v>9.07</v>
      </c>
    </row>
    <row r="64" spans="1:12" x14ac:dyDescent="0.2">
      <c r="A64" s="38">
        <v>213</v>
      </c>
      <c r="B64" s="22">
        <v>483</v>
      </c>
      <c r="C64" s="23" t="s">
        <v>633</v>
      </c>
      <c r="D64" s="24">
        <v>65838906</v>
      </c>
      <c r="E64" s="25" t="s">
        <v>634</v>
      </c>
      <c r="F64" s="26">
        <v>45540</v>
      </c>
      <c r="G64" s="25">
        <v>3064797</v>
      </c>
      <c r="H64" s="23" t="s">
        <v>115</v>
      </c>
      <c r="I64" s="25" t="s">
        <v>116</v>
      </c>
      <c r="J64" s="27">
        <v>194</v>
      </c>
      <c r="K64" s="27">
        <v>174.92000000000002</v>
      </c>
      <c r="L64" s="27">
        <v>19.079999999999998</v>
      </c>
    </row>
    <row r="65" spans="1:12" x14ac:dyDescent="0.2">
      <c r="A65" s="38">
        <v>214</v>
      </c>
      <c r="B65" s="22">
        <v>483</v>
      </c>
      <c r="C65" s="23" t="s">
        <v>633</v>
      </c>
      <c r="D65" s="24">
        <v>65838906</v>
      </c>
      <c r="E65" s="25" t="s">
        <v>634</v>
      </c>
      <c r="F65" s="26">
        <v>45540</v>
      </c>
      <c r="G65" s="25">
        <v>3074176</v>
      </c>
      <c r="H65" s="23" t="s">
        <v>54</v>
      </c>
      <c r="I65" s="25" t="s">
        <v>55</v>
      </c>
      <c r="J65" s="27">
        <v>93</v>
      </c>
      <c r="K65" s="27">
        <v>83.35</v>
      </c>
      <c r="L65" s="27">
        <v>9.65</v>
      </c>
    </row>
    <row r="66" spans="1:12" x14ac:dyDescent="0.2">
      <c r="A66" s="38">
        <v>219</v>
      </c>
      <c r="B66" s="22">
        <v>483</v>
      </c>
      <c r="C66" s="23" t="s">
        <v>625</v>
      </c>
      <c r="D66" s="24">
        <v>65548422</v>
      </c>
      <c r="E66" s="25" t="s">
        <v>626</v>
      </c>
      <c r="F66" s="26">
        <v>45509</v>
      </c>
      <c r="G66" s="25">
        <v>3064797</v>
      </c>
      <c r="H66" s="23" t="s">
        <v>115</v>
      </c>
      <c r="I66" s="25" t="s">
        <v>116</v>
      </c>
      <c r="J66" s="27">
        <v>194</v>
      </c>
      <c r="K66" s="27">
        <v>174.92000000000002</v>
      </c>
      <c r="L66" s="27">
        <v>19.079999999999998</v>
      </c>
    </row>
    <row r="67" spans="1:12" x14ac:dyDescent="0.2">
      <c r="A67" s="38">
        <v>220</v>
      </c>
      <c r="B67" s="22">
        <v>483</v>
      </c>
      <c r="C67" s="23" t="s">
        <v>625</v>
      </c>
      <c r="D67" s="24">
        <v>65548422</v>
      </c>
      <c r="E67" s="25" t="s">
        <v>626</v>
      </c>
      <c r="F67" s="26">
        <v>45516</v>
      </c>
      <c r="G67" s="25">
        <v>3064797</v>
      </c>
      <c r="H67" s="23" t="s">
        <v>115</v>
      </c>
      <c r="I67" s="25" t="s">
        <v>116</v>
      </c>
      <c r="J67" s="27">
        <v>194</v>
      </c>
      <c r="K67" s="27">
        <v>174.92000000000002</v>
      </c>
      <c r="L67" s="27">
        <v>19.079999999999998</v>
      </c>
    </row>
    <row r="68" spans="1:12" x14ac:dyDescent="0.2">
      <c r="A68" s="38">
        <v>221</v>
      </c>
      <c r="B68" s="22">
        <v>483</v>
      </c>
      <c r="C68" s="23" t="s">
        <v>625</v>
      </c>
      <c r="D68" s="24">
        <v>65548422</v>
      </c>
      <c r="E68" s="25" t="s">
        <v>626</v>
      </c>
      <c r="F68" s="26">
        <v>45523</v>
      </c>
      <c r="G68" s="25">
        <v>3064797</v>
      </c>
      <c r="H68" s="23" t="s">
        <v>115</v>
      </c>
      <c r="I68" s="25" t="s">
        <v>116</v>
      </c>
      <c r="J68" s="27">
        <v>194</v>
      </c>
      <c r="K68" s="27">
        <v>174.92000000000002</v>
      </c>
      <c r="L68" s="27">
        <v>19.079999999999998</v>
      </c>
    </row>
    <row r="69" spans="1:12" x14ac:dyDescent="0.2">
      <c r="A69" s="38">
        <v>222</v>
      </c>
      <c r="B69" s="22">
        <v>483</v>
      </c>
      <c r="C69" s="23" t="s">
        <v>625</v>
      </c>
      <c r="D69" s="24">
        <v>65548422</v>
      </c>
      <c r="E69" s="25" t="s">
        <v>626</v>
      </c>
      <c r="F69" s="26">
        <v>45530</v>
      </c>
      <c r="G69" s="25">
        <v>3064797</v>
      </c>
      <c r="H69" s="23" t="s">
        <v>115</v>
      </c>
      <c r="I69" s="25" t="s">
        <v>116</v>
      </c>
      <c r="J69" s="27">
        <v>194</v>
      </c>
      <c r="K69" s="27">
        <v>174.92000000000002</v>
      </c>
      <c r="L69" s="27">
        <v>19.079999999999998</v>
      </c>
    </row>
    <row r="70" spans="1:12" x14ac:dyDescent="0.2">
      <c r="A70" s="38">
        <v>223</v>
      </c>
      <c r="B70" s="22">
        <v>483</v>
      </c>
      <c r="C70" s="23" t="s">
        <v>625</v>
      </c>
      <c r="D70" s="24">
        <v>65548422</v>
      </c>
      <c r="E70" s="25" t="s">
        <v>626</v>
      </c>
      <c r="F70" s="26">
        <v>45509</v>
      </c>
      <c r="G70" s="25">
        <v>3074176</v>
      </c>
      <c r="H70" s="23" t="s">
        <v>54</v>
      </c>
      <c r="I70" s="25" t="s">
        <v>55</v>
      </c>
      <c r="J70" s="27">
        <v>93</v>
      </c>
      <c r="K70" s="27">
        <v>83.35</v>
      </c>
      <c r="L70" s="27">
        <v>9.65</v>
      </c>
    </row>
    <row r="71" spans="1:12" x14ac:dyDescent="0.2">
      <c r="A71" s="38">
        <v>224</v>
      </c>
      <c r="B71" s="22">
        <v>483</v>
      </c>
      <c r="C71" s="23" t="s">
        <v>625</v>
      </c>
      <c r="D71" s="24">
        <v>65548422</v>
      </c>
      <c r="E71" s="25" t="s">
        <v>626</v>
      </c>
      <c r="F71" s="26">
        <v>45516</v>
      </c>
      <c r="G71" s="25">
        <v>3074176</v>
      </c>
      <c r="H71" s="23" t="s">
        <v>54</v>
      </c>
      <c r="I71" s="25" t="s">
        <v>55</v>
      </c>
      <c r="J71" s="27">
        <v>93</v>
      </c>
      <c r="K71" s="27">
        <v>83.35</v>
      </c>
      <c r="L71" s="27">
        <v>9.65</v>
      </c>
    </row>
    <row r="72" spans="1:12" x14ac:dyDescent="0.2">
      <c r="A72" s="38">
        <v>225</v>
      </c>
      <c r="B72" s="22">
        <v>483</v>
      </c>
      <c r="C72" s="23" t="s">
        <v>625</v>
      </c>
      <c r="D72" s="24">
        <v>65548422</v>
      </c>
      <c r="E72" s="25" t="s">
        <v>626</v>
      </c>
      <c r="F72" s="26">
        <v>45523</v>
      </c>
      <c r="G72" s="25">
        <v>3074176</v>
      </c>
      <c r="H72" s="23" t="s">
        <v>54</v>
      </c>
      <c r="I72" s="25" t="s">
        <v>55</v>
      </c>
      <c r="J72" s="27">
        <v>93</v>
      </c>
      <c r="K72" s="27">
        <v>83.35</v>
      </c>
      <c r="L72" s="27">
        <v>9.65</v>
      </c>
    </row>
    <row r="73" spans="1:12" x14ac:dyDescent="0.2">
      <c r="A73" s="38">
        <v>226</v>
      </c>
      <c r="B73" s="22">
        <v>483</v>
      </c>
      <c r="C73" s="23" t="s">
        <v>625</v>
      </c>
      <c r="D73" s="24">
        <v>65548422</v>
      </c>
      <c r="E73" s="25" t="s">
        <v>626</v>
      </c>
      <c r="F73" s="26">
        <v>45530</v>
      </c>
      <c r="G73" s="25">
        <v>3074176</v>
      </c>
      <c r="H73" s="23" t="s">
        <v>54</v>
      </c>
      <c r="I73" s="25" t="s">
        <v>55</v>
      </c>
      <c r="J73" s="27">
        <v>93</v>
      </c>
      <c r="K73" s="27">
        <v>83.35</v>
      </c>
      <c r="L73" s="27">
        <v>9.65</v>
      </c>
    </row>
    <row r="74" spans="1:12" x14ac:dyDescent="0.2">
      <c r="A74" s="38">
        <v>227</v>
      </c>
      <c r="B74" s="22">
        <v>483</v>
      </c>
      <c r="C74" s="23" t="s">
        <v>625</v>
      </c>
      <c r="D74" s="24">
        <v>65548422</v>
      </c>
      <c r="E74" s="25" t="s">
        <v>626</v>
      </c>
      <c r="F74" s="26">
        <v>45516</v>
      </c>
      <c r="G74" s="25">
        <v>3075652</v>
      </c>
      <c r="H74" s="23" t="s">
        <v>627</v>
      </c>
      <c r="I74" s="25" t="s">
        <v>628</v>
      </c>
      <c r="J74" s="27">
        <v>192</v>
      </c>
      <c r="K74" s="27">
        <v>166.25</v>
      </c>
      <c r="L74" s="27">
        <v>25.75</v>
      </c>
    </row>
    <row r="75" spans="1:12" ht="33.75" x14ac:dyDescent="0.2">
      <c r="A75" s="38">
        <v>228</v>
      </c>
      <c r="B75" s="22">
        <v>483</v>
      </c>
      <c r="C75" s="23" t="s">
        <v>625</v>
      </c>
      <c r="D75" s="24">
        <v>65548422</v>
      </c>
      <c r="E75" s="25" t="s">
        <v>626</v>
      </c>
      <c r="F75" s="26">
        <v>45509</v>
      </c>
      <c r="G75" s="25">
        <v>3076486</v>
      </c>
      <c r="H75" s="23" t="s">
        <v>58</v>
      </c>
      <c r="I75" s="25" t="s">
        <v>59</v>
      </c>
      <c r="J75" s="27">
        <v>124</v>
      </c>
      <c r="K75" s="27">
        <v>100.48</v>
      </c>
      <c r="L75" s="27">
        <v>23.52</v>
      </c>
    </row>
    <row r="76" spans="1:12" x14ac:dyDescent="0.2">
      <c r="A76" s="38">
        <v>236</v>
      </c>
      <c r="B76" s="22">
        <v>483</v>
      </c>
      <c r="C76" s="23" t="s">
        <v>416</v>
      </c>
      <c r="D76" s="24">
        <v>65489056</v>
      </c>
      <c r="E76" s="25" t="s">
        <v>417</v>
      </c>
      <c r="F76" s="26">
        <v>45509</v>
      </c>
      <c r="G76" s="25">
        <v>3064797</v>
      </c>
      <c r="H76" s="23" t="s">
        <v>115</v>
      </c>
      <c r="I76" s="25" t="s">
        <v>116</v>
      </c>
      <c r="J76" s="27">
        <v>194</v>
      </c>
      <c r="K76" s="27">
        <v>174.92000000000002</v>
      </c>
      <c r="L76" s="27">
        <v>19.079999999999998</v>
      </c>
    </row>
    <row r="77" spans="1:12" x14ac:dyDescent="0.2">
      <c r="A77" s="38">
        <v>237</v>
      </c>
      <c r="B77" s="22">
        <v>483</v>
      </c>
      <c r="C77" s="23" t="s">
        <v>416</v>
      </c>
      <c r="D77" s="24">
        <v>65489056</v>
      </c>
      <c r="E77" s="25" t="s">
        <v>417</v>
      </c>
      <c r="F77" s="26">
        <v>45511</v>
      </c>
      <c r="G77" s="25">
        <v>3064797</v>
      </c>
      <c r="H77" s="23" t="s">
        <v>115</v>
      </c>
      <c r="I77" s="25" t="s">
        <v>116</v>
      </c>
      <c r="J77" s="27">
        <v>194</v>
      </c>
      <c r="K77" s="27">
        <v>174.92000000000002</v>
      </c>
      <c r="L77" s="27">
        <v>19.079999999999998</v>
      </c>
    </row>
    <row r="78" spans="1:12" x14ac:dyDescent="0.2">
      <c r="A78" s="38">
        <v>238</v>
      </c>
      <c r="B78" s="22">
        <v>483</v>
      </c>
      <c r="C78" s="23" t="s">
        <v>416</v>
      </c>
      <c r="D78" s="24">
        <v>65489056</v>
      </c>
      <c r="E78" s="25" t="s">
        <v>417</v>
      </c>
      <c r="F78" s="26">
        <v>45512</v>
      </c>
      <c r="G78" s="25">
        <v>3064797</v>
      </c>
      <c r="H78" s="23" t="s">
        <v>115</v>
      </c>
      <c r="I78" s="25" t="s">
        <v>116</v>
      </c>
      <c r="J78" s="27">
        <v>194</v>
      </c>
      <c r="K78" s="27">
        <v>174.92000000000002</v>
      </c>
      <c r="L78" s="27">
        <v>19.079999999999998</v>
      </c>
    </row>
    <row r="79" spans="1:12" x14ac:dyDescent="0.2">
      <c r="A79" s="38">
        <v>239</v>
      </c>
      <c r="B79" s="22">
        <v>483</v>
      </c>
      <c r="C79" s="23" t="s">
        <v>416</v>
      </c>
      <c r="D79" s="24">
        <v>65489056</v>
      </c>
      <c r="E79" s="25" t="s">
        <v>417</v>
      </c>
      <c r="F79" s="26">
        <v>45516</v>
      </c>
      <c r="G79" s="25">
        <v>3064797</v>
      </c>
      <c r="H79" s="23" t="s">
        <v>115</v>
      </c>
      <c r="I79" s="25" t="s">
        <v>116</v>
      </c>
      <c r="J79" s="27">
        <v>194</v>
      </c>
      <c r="K79" s="27">
        <v>174.92000000000002</v>
      </c>
      <c r="L79" s="27">
        <v>19.079999999999998</v>
      </c>
    </row>
    <row r="80" spans="1:12" x14ac:dyDescent="0.2">
      <c r="A80" s="38">
        <v>240</v>
      </c>
      <c r="B80" s="22">
        <v>483</v>
      </c>
      <c r="C80" s="23" t="s">
        <v>416</v>
      </c>
      <c r="D80" s="24">
        <v>65489056</v>
      </c>
      <c r="E80" s="25" t="s">
        <v>417</v>
      </c>
      <c r="F80" s="26">
        <v>45523</v>
      </c>
      <c r="G80" s="25">
        <v>3064797</v>
      </c>
      <c r="H80" s="23" t="s">
        <v>115</v>
      </c>
      <c r="I80" s="25" t="s">
        <v>116</v>
      </c>
      <c r="J80" s="27">
        <v>194</v>
      </c>
      <c r="K80" s="27">
        <v>174.92000000000002</v>
      </c>
      <c r="L80" s="27">
        <v>19.079999999999998</v>
      </c>
    </row>
    <row r="81" spans="1:12" x14ac:dyDescent="0.2">
      <c r="A81" s="38">
        <v>241</v>
      </c>
      <c r="B81" s="22">
        <v>483</v>
      </c>
      <c r="C81" s="23" t="s">
        <v>416</v>
      </c>
      <c r="D81" s="24">
        <v>65489056</v>
      </c>
      <c r="E81" s="25" t="s">
        <v>417</v>
      </c>
      <c r="F81" s="26">
        <v>45530</v>
      </c>
      <c r="G81" s="25">
        <v>3064797</v>
      </c>
      <c r="H81" s="23" t="s">
        <v>115</v>
      </c>
      <c r="I81" s="25" t="s">
        <v>116</v>
      </c>
      <c r="J81" s="27">
        <v>194</v>
      </c>
      <c r="K81" s="27">
        <v>174.92000000000002</v>
      </c>
      <c r="L81" s="27">
        <v>19.079999999999998</v>
      </c>
    </row>
    <row r="82" spans="1:12" x14ac:dyDescent="0.2">
      <c r="A82" s="38">
        <v>242</v>
      </c>
      <c r="B82" s="22">
        <v>483</v>
      </c>
      <c r="C82" s="23" t="s">
        <v>416</v>
      </c>
      <c r="D82" s="24">
        <v>65489056</v>
      </c>
      <c r="E82" s="25" t="s">
        <v>417</v>
      </c>
      <c r="F82" s="26">
        <v>45537</v>
      </c>
      <c r="G82" s="25">
        <v>3064797</v>
      </c>
      <c r="H82" s="23" t="s">
        <v>115</v>
      </c>
      <c r="I82" s="25" t="s">
        <v>116</v>
      </c>
      <c r="J82" s="27">
        <v>194</v>
      </c>
      <c r="K82" s="27">
        <v>174.92000000000002</v>
      </c>
      <c r="L82" s="27">
        <v>19.079999999999998</v>
      </c>
    </row>
    <row r="83" spans="1:12" x14ac:dyDescent="0.2">
      <c r="A83" s="38">
        <v>243</v>
      </c>
      <c r="B83" s="22">
        <v>483</v>
      </c>
      <c r="C83" s="23" t="s">
        <v>416</v>
      </c>
      <c r="D83" s="24">
        <v>65489056</v>
      </c>
      <c r="E83" s="25" t="s">
        <v>417</v>
      </c>
      <c r="F83" s="26">
        <v>45509</v>
      </c>
      <c r="G83" s="25">
        <v>3074176</v>
      </c>
      <c r="H83" s="23" t="s">
        <v>54</v>
      </c>
      <c r="I83" s="25" t="s">
        <v>55</v>
      </c>
      <c r="J83" s="27">
        <v>93</v>
      </c>
      <c r="K83" s="27">
        <v>83.35</v>
      </c>
      <c r="L83" s="27">
        <v>9.65</v>
      </c>
    </row>
    <row r="84" spans="1:12" x14ac:dyDescent="0.2">
      <c r="A84" s="38">
        <v>244</v>
      </c>
      <c r="B84" s="22">
        <v>483</v>
      </c>
      <c r="C84" s="23" t="s">
        <v>416</v>
      </c>
      <c r="D84" s="24">
        <v>65489056</v>
      </c>
      <c r="E84" s="25" t="s">
        <v>417</v>
      </c>
      <c r="F84" s="26">
        <v>45511</v>
      </c>
      <c r="G84" s="25">
        <v>3074176</v>
      </c>
      <c r="H84" s="23" t="s">
        <v>54</v>
      </c>
      <c r="I84" s="25" t="s">
        <v>55</v>
      </c>
      <c r="J84" s="27">
        <v>93</v>
      </c>
      <c r="K84" s="27">
        <v>83.35</v>
      </c>
      <c r="L84" s="27">
        <v>9.65</v>
      </c>
    </row>
    <row r="85" spans="1:12" x14ac:dyDescent="0.2">
      <c r="A85" s="38">
        <v>245</v>
      </c>
      <c r="B85" s="22">
        <v>483</v>
      </c>
      <c r="C85" s="23" t="s">
        <v>416</v>
      </c>
      <c r="D85" s="24">
        <v>65489056</v>
      </c>
      <c r="E85" s="25" t="s">
        <v>417</v>
      </c>
      <c r="F85" s="26">
        <v>45512</v>
      </c>
      <c r="G85" s="25">
        <v>3074176</v>
      </c>
      <c r="H85" s="23" t="s">
        <v>54</v>
      </c>
      <c r="I85" s="25" t="s">
        <v>55</v>
      </c>
      <c r="J85" s="27">
        <v>93</v>
      </c>
      <c r="K85" s="27">
        <v>83.35</v>
      </c>
      <c r="L85" s="27">
        <v>9.65</v>
      </c>
    </row>
    <row r="86" spans="1:12" x14ac:dyDescent="0.2">
      <c r="A86" s="38">
        <v>246</v>
      </c>
      <c r="B86" s="22">
        <v>483</v>
      </c>
      <c r="C86" s="23" t="s">
        <v>416</v>
      </c>
      <c r="D86" s="24">
        <v>65489056</v>
      </c>
      <c r="E86" s="25" t="s">
        <v>417</v>
      </c>
      <c r="F86" s="26">
        <v>45516</v>
      </c>
      <c r="G86" s="25">
        <v>3074176</v>
      </c>
      <c r="H86" s="23" t="s">
        <v>54</v>
      </c>
      <c r="I86" s="25" t="s">
        <v>55</v>
      </c>
      <c r="J86" s="27">
        <v>93</v>
      </c>
      <c r="K86" s="27">
        <v>83.35</v>
      </c>
      <c r="L86" s="27">
        <v>9.65</v>
      </c>
    </row>
    <row r="87" spans="1:12" x14ac:dyDescent="0.2">
      <c r="A87" s="38">
        <v>247</v>
      </c>
      <c r="B87" s="22">
        <v>483</v>
      </c>
      <c r="C87" s="23" t="s">
        <v>416</v>
      </c>
      <c r="D87" s="24">
        <v>65489056</v>
      </c>
      <c r="E87" s="25" t="s">
        <v>417</v>
      </c>
      <c r="F87" s="26">
        <v>45523</v>
      </c>
      <c r="G87" s="25">
        <v>3074176</v>
      </c>
      <c r="H87" s="23" t="s">
        <v>54</v>
      </c>
      <c r="I87" s="25" t="s">
        <v>55</v>
      </c>
      <c r="J87" s="27">
        <v>93</v>
      </c>
      <c r="K87" s="27">
        <v>83.35</v>
      </c>
      <c r="L87" s="27">
        <v>9.65</v>
      </c>
    </row>
    <row r="88" spans="1:12" x14ac:dyDescent="0.2">
      <c r="A88" s="38">
        <v>248</v>
      </c>
      <c r="B88" s="22">
        <v>483</v>
      </c>
      <c r="C88" s="23" t="s">
        <v>416</v>
      </c>
      <c r="D88" s="24">
        <v>65489056</v>
      </c>
      <c r="E88" s="25" t="s">
        <v>417</v>
      </c>
      <c r="F88" s="26">
        <v>45530</v>
      </c>
      <c r="G88" s="25">
        <v>3074176</v>
      </c>
      <c r="H88" s="23" t="s">
        <v>54</v>
      </c>
      <c r="I88" s="25" t="s">
        <v>55</v>
      </c>
      <c r="J88" s="27">
        <v>93</v>
      </c>
      <c r="K88" s="27">
        <v>83.35</v>
      </c>
      <c r="L88" s="27">
        <v>9.65</v>
      </c>
    </row>
    <row r="89" spans="1:12" x14ac:dyDescent="0.2">
      <c r="A89" s="38">
        <v>249</v>
      </c>
      <c r="B89" s="22">
        <v>483</v>
      </c>
      <c r="C89" s="23" t="s">
        <v>416</v>
      </c>
      <c r="D89" s="24">
        <v>65489056</v>
      </c>
      <c r="E89" s="25" t="s">
        <v>417</v>
      </c>
      <c r="F89" s="26">
        <v>45537</v>
      </c>
      <c r="G89" s="25">
        <v>3074176</v>
      </c>
      <c r="H89" s="23" t="s">
        <v>54</v>
      </c>
      <c r="I89" s="25" t="s">
        <v>55</v>
      </c>
      <c r="J89" s="27">
        <v>93</v>
      </c>
      <c r="K89" s="27">
        <v>83.35</v>
      </c>
      <c r="L89" s="27">
        <v>9.65</v>
      </c>
    </row>
    <row r="90" spans="1:12" x14ac:dyDescent="0.2">
      <c r="A90" s="38">
        <v>254</v>
      </c>
      <c r="B90" s="22">
        <v>483</v>
      </c>
      <c r="C90" s="23" t="s">
        <v>633</v>
      </c>
      <c r="D90" s="24">
        <v>65598419</v>
      </c>
      <c r="E90" s="25" t="s">
        <v>634</v>
      </c>
      <c r="F90" s="26">
        <v>45541</v>
      </c>
      <c r="G90" s="25">
        <v>3062650</v>
      </c>
      <c r="H90" s="23" t="s">
        <v>151</v>
      </c>
      <c r="I90" s="25" t="s">
        <v>152</v>
      </c>
      <c r="J90" s="27">
        <v>45</v>
      </c>
      <c r="K90" s="27">
        <v>35.93</v>
      </c>
      <c r="L90" s="27">
        <v>9.07</v>
      </c>
    </row>
    <row r="91" spans="1:12" x14ac:dyDescent="0.2">
      <c r="A91" s="38">
        <v>255</v>
      </c>
      <c r="B91" s="22">
        <v>483</v>
      </c>
      <c r="C91" s="23" t="s">
        <v>633</v>
      </c>
      <c r="D91" s="24">
        <v>65598419</v>
      </c>
      <c r="E91" s="25" t="s">
        <v>634</v>
      </c>
      <c r="F91" s="26">
        <v>45517</v>
      </c>
      <c r="G91" s="25">
        <v>3064797</v>
      </c>
      <c r="H91" s="23" t="s">
        <v>115</v>
      </c>
      <c r="I91" s="25" t="s">
        <v>116</v>
      </c>
      <c r="J91" s="27">
        <v>194</v>
      </c>
      <c r="K91" s="27">
        <v>174.92000000000002</v>
      </c>
      <c r="L91" s="27">
        <v>19.079999999999998</v>
      </c>
    </row>
    <row r="92" spans="1:12" x14ac:dyDescent="0.2">
      <c r="A92" s="38">
        <v>256</v>
      </c>
      <c r="B92" s="22">
        <v>483</v>
      </c>
      <c r="C92" s="23" t="s">
        <v>633</v>
      </c>
      <c r="D92" s="24">
        <v>65598419</v>
      </c>
      <c r="E92" s="25" t="s">
        <v>634</v>
      </c>
      <c r="F92" s="26">
        <v>45533</v>
      </c>
      <c r="G92" s="25">
        <v>3064797</v>
      </c>
      <c r="H92" s="23" t="s">
        <v>115</v>
      </c>
      <c r="I92" s="25" t="s">
        <v>116</v>
      </c>
      <c r="J92" s="27">
        <v>194</v>
      </c>
      <c r="K92" s="27">
        <v>174.92000000000002</v>
      </c>
      <c r="L92" s="27">
        <v>19.079999999999998</v>
      </c>
    </row>
    <row r="93" spans="1:12" x14ac:dyDescent="0.2">
      <c r="A93" s="38">
        <v>257</v>
      </c>
      <c r="B93" s="22">
        <v>483</v>
      </c>
      <c r="C93" s="23" t="s">
        <v>633</v>
      </c>
      <c r="D93" s="24">
        <v>65598419</v>
      </c>
      <c r="E93" s="25" t="s">
        <v>634</v>
      </c>
      <c r="F93" s="26">
        <v>45538</v>
      </c>
      <c r="G93" s="25">
        <v>3064797</v>
      </c>
      <c r="H93" s="23" t="s">
        <v>115</v>
      </c>
      <c r="I93" s="25" t="s">
        <v>116</v>
      </c>
      <c r="J93" s="27">
        <v>194</v>
      </c>
      <c r="K93" s="27">
        <v>174.92000000000002</v>
      </c>
      <c r="L93" s="27">
        <v>19.079999999999998</v>
      </c>
    </row>
    <row r="94" spans="1:12" x14ac:dyDescent="0.2">
      <c r="A94" s="38">
        <v>258</v>
      </c>
      <c r="B94" s="22">
        <v>483</v>
      </c>
      <c r="C94" s="23" t="s">
        <v>633</v>
      </c>
      <c r="D94" s="24">
        <v>65598419</v>
      </c>
      <c r="E94" s="25" t="s">
        <v>634</v>
      </c>
      <c r="F94" s="26">
        <v>45541</v>
      </c>
      <c r="G94" s="25">
        <v>3064797</v>
      </c>
      <c r="H94" s="23" t="s">
        <v>115</v>
      </c>
      <c r="I94" s="25" t="s">
        <v>116</v>
      </c>
      <c r="J94" s="27">
        <v>194</v>
      </c>
      <c r="K94" s="27">
        <v>174.92000000000002</v>
      </c>
      <c r="L94" s="27">
        <v>19.079999999999998</v>
      </c>
    </row>
    <row r="95" spans="1:12" x14ac:dyDescent="0.2">
      <c r="A95" s="38">
        <v>259</v>
      </c>
      <c r="B95" s="22">
        <v>483</v>
      </c>
      <c r="C95" s="23" t="s">
        <v>633</v>
      </c>
      <c r="D95" s="24">
        <v>65598419</v>
      </c>
      <c r="E95" s="25" t="s">
        <v>634</v>
      </c>
      <c r="F95" s="26">
        <v>45517</v>
      </c>
      <c r="G95" s="25">
        <v>3074176</v>
      </c>
      <c r="H95" s="23" t="s">
        <v>54</v>
      </c>
      <c r="I95" s="25" t="s">
        <v>55</v>
      </c>
      <c r="J95" s="27">
        <v>93</v>
      </c>
      <c r="K95" s="27">
        <v>83.35</v>
      </c>
      <c r="L95" s="27">
        <v>9.65</v>
      </c>
    </row>
    <row r="96" spans="1:12" x14ac:dyDescent="0.2">
      <c r="A96" s="38">
        <v>260</v>
      </c>
      <c r="B96" s="22">
        <v>483</v>
      </c>
      <c r="C96" s="23" t="s">
        <v>633</v>
      </c>
      <c r="D96" s="24">
        <v>65598419</v>
      </c>
      <c r="E96" s="25" t="s">
        <v>634</v>
      </c>
      <c r="F96" s="26">
        <v>45533</v>
      </c>
      <c r="G96" s="25">
        <v>3074176</v>
      </c>
      <c r="H96" s="23" t="s">
        <v>54</v>
      </c>
      <c r="I96" s="25" t="s">
        <v>55</v>
      </c>
      <c r="J96" s="27">
        <v>93</v>
      </c>
      <c r="K96" s="27">
        <v>83.35</v>
      </c>
      <c r="L96" s="27">
        <v>9.65</v>
      </c>
    </row>
    <row r="97" spans="1:12" x14ac:dyDescent="0.2">
      <c r="A97" s="38">
        <v>261</v>
      </c>
      <c r="B97" s="22">
        <v>483</v>
      </c>
      <c r="C97" s="23" t="s">
        <v>633</v>
      </c>
      <c r="D97" s="24">
        <v>65598419</v>
      </c>
      <c r="E97" s="25" t="s">
        <v>634</v>
      </c>
      <c r="F97" s="26">
        <v>45538</v>
      </c>
      <c r="G97" s="25">
        <v>3074176</v>
      </c>
      <c r="H97" s="23" t="s">
        <v>54</v>
      </c>
      <c r="I97" s="25" t="s">
        <v>55</v>
      </c>
      <c r="J97" s="27">
        <v>93</v>
      </c>
      <c r="K97" s="27">
        <v>83.35</v>
      </c>
      <c r="L97" s="27">
        <v>9.65</v>
      </c>
    </row>
    <row r="98" spans="1:12" x14ac:dyDescent="0.2">
      <c r="A98" s="38">
        <v>262</v>
      </c>
      <c r="B98" s="22">
        <v>483</v>
      </c>
      <c r="C98" s="23" t="s">
        <v>633</v>
      </c>
      <c r="D98" s="24">
        <v>65598419</v>
      </c>
      <c r="E98" s="25" t="s">
        <v>634</v>
      </c>
      <c r="F98" s="26">
        <v>45541</v>
      </c>
      <c r="G98" s="25">
        <v>3074176</v>
      </c>
      <c r="H98" s="23" t="s">
        <v>54</v>
      </c>
      <c r="I98" s="25" t="s">
        <v>55</v>
      </c>
      <c r="J98" s="27">
        <v>93</v>
      </c>
      <c r="K98" s="27">
        <v>83.35</v>
      </c>
      <c r="L98" s="27">
        <v>9.65</v>
      </c>
    </row>
    <row r="99" spans="1:12" ht="33.75" x14ac:dyDescent="0.2">
      <c r="A99" s="38">
        <v>263</v>
      </c>
      <c r="B99" s="22">
        <v>483</v>
      </c>
      <c r="C99" s="23" t="s">
        <v>633</v>
      </c>
      <c r="D99" s="24">
        <v>65598419</v>
      </c>
      <c r="E99" s="25" t="s">
        <v>634</v>
      </c>
      <c r="F99" s="26">
        <v>45517</v>
      </c>
      <c r="G99" s="25">
        <v>3076486</v>
      </c>
      <c r="H99" s="23" t="s">
        <v>58</v>
      </c>
      <c r="I99" s="25" t="s">
        <v>59</v>
      </c>
      <c r="J99" s="27">
        <v>124</v>
      </c>
      <c r="K99" s="27">
        <v>100.48</v>
      </c>
      <c r="L99" s="27">
        <v>23.52</v>
      </c>
    </row>
    <row r="100" spans="1:12" x14ac:dyDescent="0.2">
      <c r="A100" s="38">
        <v>264</v>
      </c>
      <c r="B100" s="22">
        <v>483</v>
      </c>
      <c r="C100" s="23" t="s">
        <v>633</v>
      </c>
      <c r="D100" s="24">
        <v>65598419</v>
      </c>
      <c r="E100" s="25" t="s">
        <v>634</v>
      </c>
      <c r="F100" s="26">
        <v>45517</v>
      </c>
      <c r="G100" s="25">
        <v>3078243</v>
      </c>
      <c r="H100" s="23" t="s">
        <v>181</v>
      </c>
      <c r="I100" s="25" t="s">
        <v>182</v>
      </c>
      <c r="J100" s="27">
        <v>163</v>
      </c>
      <c r="K100" s="27">
        <v>143.02000000000001</v>
      </c>
      <c r="L100" s="27">
        <v>19.98</v>
      </c>
    </row>
    <row r="101" spans="1:12" ht="22.5" x14ac:dyDescent="0.2">
      <c r="A101" s="38">
        <v>265</v>
      </c>
      <c r="B101" s="22">
        <v>483</v>
      </c>
      <c r="C101" s="23" t="s">
        <v>633</v>
      </c>
      <c r="D101" s="24">
        <v>65598419</v>
      </c>
      <c r="E101" s="25" t="s">
        <v>634</v>
      </c>
      <c r="F101" s="26">
        <v>45517</v>
      </c>
      <c r="G101" s="25">
        <v>3086303</v>
      </c>
      <c r="H101" s="23" t="s">
        <v>62</v>
      </c>
      <c r="I101" s="25" t="s">
        <v>63</v>
      </c>
      <c r="J101" s="27">
        <v>87</v>
      </c>
      <c r="K101" s="27">
        <v>80.989999999999995</v>
      </c>
      <c r="L101" s="27">
        <v>6.01</v>
      </c>
    </row>
    <row r="102" spans="1:12" ht="22.5" x14ac:dyDescent="0.2">
      <c r="A102" s="38">
        <v>266</v>
      </c>
      <c r="B102" s="22">
        <v>483</v>
      </c>
      <c r="C102" s="23" t="s">
        <v>633</v>
      </c>
      <c r="D102" s="24">
        <v>65598419</v>
      </c>
      <c r="E102" s="25" t="s">
        <v>634</v>
      </c>
      <c r="F102" s="26">
        <v>45517</v>
      </c>
      <c r="G102" s="25">
        <v>3086428</v>
      </c>
      <c r="H102" s="23" t="s">
        <v>64</v>
      </c>
      <c r="I102" s="25" t="s">
        <v>65</v>
      </c>
      <c r="J102" s="27">
        <v>82</v>
      </c>
      <c r="K102" s="27">
        <v>73.59</v>
      </c>
      <c r="L102" s="27">
        <v>8.41</v>
      </c>
    </row>
    <row r="103" spans="1:12" x14ac:dyDescent="0.2">
      <c r="A103" s="38">
        <v>272</v>
      </c>
      <c r="B103" s="22">
        <v>483</v>
      </c>
      <c r="C103" s="23" t="s">
        <v>407</v>
      </c>
      <c r="D103" s="24">
        <v>65592586</v>
      </c>
      <c r="E103" s="25" t="s">
        <v>408</v>
      </c>
      <c r="F103" s="26">
        <v>45523</v>
      </c>
      <c r="G103" s="25">
        <v>3064797</v>
      </c>
      <c r="H103" s="23" t="s">
        <v>115</v>
      </c>
      <c r="I103" s="25" t="s">
        <v>116</v>
      </c>
      <c r="J103" s="27">
        <v>194</v>
      </c>
      <c r="K103" s="27">
        <v>174.92000000000002</v>
      </c>
      <c r="L103" s="27">
        <v>19.079999999999998</v>
      </c>
    </row>
    <row r="104" spans="1:12" x14ac:dyDescent="0.2">
      <c r="A104" s="38">
        <v>273</v>
      </c>
      <c r="B104" s="22">
        <v>483</v>
      </c>
      <c r="C104" s="23" t="s">
        <v>407</v>
      </c>
      <c r="D104" s="24">
        <v>65592586</v>
      </c>
      <c r="E104" s="25" t="s">
        <v>408</v>
      </c>
      <c r="F104" s="26">
        <v>45526</v>
      </c>
      <c r="G104" s="25">
        <v>3064797</v>
      </c>
      <c r="H104" s="23" t="s">
        <v>115</v>
      </c>
      <c r="I104" s="25" t="s">
        <v>116</v>
      </c>
      <c r="J104" s="27">
        <v>194</v>
      </c>
      <c r="K104" s="27">
        <v>174.92000000000002</v>
      </c>
      <c r="L104" s="27">
        <v>19.079999999999998</v>
      </c>
    </row>
    <row r="105" spans="1:12" x14ac:dyDescent="0.2">
      <c r="A105" s="38">
        <v>274</v>
      </c>
      <c r="B105" s="22">
        <v>483</v>
      </c>
      <c r="C105" s="23" t="s">
        <v>407</v>
      </c>
      <c r="D105" s="24">
        <v>65592586</v>
      </c>
      <c r="E105" s="25" t="s">
        <v>408</v>
      </c>
      <c r="F105" s="26">
        <v>45530</v>
      </c>
      <c r="G105" s="25">
        <v>3064797</v>
      </c>
      <c r="H105" s="23" t="s">
        <v>115</v>
      </c>
      <c r="I105" s="25" t="s">
        <v>116</v>
      </c>
      <c r="J105" s="27">
        <v>194</v>
      </c>
      <c r="K105" s="27">
        <v>174.92000000000002</v>
      </c>
      <c r="L105" s="27">
        <v>19.079999999999998</v>
      </c>
    </row>
    <row r="106" spans="1:12" x14ac:dyDescent="0.2">
      <c r="A106" s="38">
        <v>275</v>
      </c>
      <c r="B106" s="22">
        <v>483</v>
      </c>
      <c r="C106" s="23" t="s">
        <v>407</v>
      </c>
      <c r="D106" s="24">
        <v>65592586</v>
      </c>
      <c r="E106" s="25" t="s">
        <v>408</v>
      </c>
      <c r="F106" s="26">
        <v>45537</v>
      </c>
      <c r="G106" s="25">
        <v>3064797</v>
      </c>
      <c r="H106" s="23" t="s">
        <v>115</v>
      </c>
      <c r="I106" s="25" t="s">
        <v>116</v>
      </c>
      <c r="J106" s="27">
        <v>194</v>
      </c>
      <c r="K106" s="27">
        <v>174.92000000000002</v>
      </c>
      <c r="L106" s="27">
        <v>19.079999999999998</v>
      </c>
    </row>
    <row r="107" spans="1:12" x14ac:dyDescent="0.2">
      <c r="A107" s="38">
        <v>276</v>
      </c>
      <c r="B107" s="22">
        <v>483</v>
      </c>
      <c r="C107" s="23" t="s">
        <v>407</v>
      </c>
      <c r="D107" s="24">
        <v>65592586</v>
      </c>
      <c r="E107" s="25" t="s">
        <v>408</v>
      </c>
      <c r="F107" s="26">
        <v>45544</v>
      </c>
      <c r="G107" s="25">
        <v>3064797</v>
      </c>
      <c r="H107" s="23" t="s">
        <v>115</v>
      </c>
      <c r="I107" s="25" t="s">
        <v>116</v>
      </c>
      <c r="J107" s="27">
        <v>194</v>
      </c>
      <c r="K107" s="27">
        <v>174.92000000000002</v>
      </c>
      <c r="L107" s="27">
        <v>19.079999999999998</v>
      </c>
    </row>
    <row r="108" spans="1:12" x14ac:dyDescent="0.2">
      <c r="A108" s="38">
        <v>277</v>
      </c>
      <c r="B108" s="22">
        <v>483</v>
      </c>
      <c r="C108" s="23" t="s">
        <v>407</v>
      </c>
      <c r="D108" s="24">
        <v>65592586</v>
      </c>
      <c r="E108" s="25" t="s">
        <v>408</v>
      </c>
      <c r="F108" s="26">
        <v>45523</v>
      </c>
      <c r="G108" s="25">
        <v>3074176</v>
      </c>
      <c r="H108" s="23" t="s">
        <v>54</v>
      </c>
      <c r="I108" s="25" t="s">
        <v>55</v>
      </c>
      <c r="J108" s="27">
        <v>93</v>
      </c>
      <c r="K108" s="27">
        <v>83.35</v>
      </c>
      <c r="L108" s="27">
        <v>9.65</v>
      </c>
    </row>
    <row r="109" spans="1:12" x14ac:dyDescent="0.2">
      <c r="A109" s="38">
        <v>278</v>
      </c>
      <c r="B109" s="22">
        <v>483</v>
      </c>
      <c r="C109" s="23" t="s">
        <v>407</v>
      </c>
      <c r="D109" s="24">
        <v>65592586</v>
      </c>
      <c r="E109" s="25" t="s">
        <v>408</v>
      </c>
      <c r="F109" s="26">
        <v>45526</v>
      </c>
      <c r="G109" s="25">
        <v>3074176</v>
      </c>
      <c r="H109" s="23" t="s">
        <v>54</v>
      </c>
      <c r="I109" s="25" t="s">
        <v>55</v>
      </c>
      <c r="J109" s="27">
        <v>93</v>
      </c>
      <c r="K109" s="27">
        <v>83.35</v>
      </c>
      <c r="L109" s="27">
        <v>9.65</v>
      </c>
    </row>
    <row r="110" spans="1:12" x14ac:dyDescent="0.2">
      <c r="A110" s="38">
        <v>279</v>
      </c>
      <c r="B110" s="22">
        <v>483</v>
      </c>
      <c r="C110" s="23" t="s">
        <v>407</v>
      </c>
      <c r="D110" s="24">
        <v>65592586</v>
      </c>
      <c r="E110" s="25" t="s">
        <v>408</v>
      </c>
      <c r="F110" s="26">
        <v>45530</v>
      </c>
      <c r="G110" s="25">
        <v>3074176</v>
      </c>
      <c r="H110" s="23" t="s">
        <v>54</v>
      </c>
      <c r="I110" s="25" t="s">
        <v>55</v>
      </c>
      <c r="J110" s="27">
        <v>93</v>
      </c>
      <c r="K110" s="27">
        <v>83.35</v>
      </c>
      <c r="L110" s="27">
        <v>9.65</v>
      </c>
    </row>
    <row r="111" spans="1:12" x14ac:dyDescent="0.2">
      <c r="A111" s="38">
        <v>280</v>
      </c>
      <c r="B111" s="22">
        <v>483</v>
      </c>
      <c r="C111" s="23" t="s">
        <v>407</v>
      </c>
      <c r="D111" s="24">
        <v>65592586</v>
      </c>
      <c r="E111" s="25" t="s">
        <v>408</v>
      </c>
      <c r="F111" s="26">
        <v>45537</v>
      </c>
      <c r="G111" s="25">
        <v>3074176</v>
      </c>
      <c r="H111" s="23" t="s">
        <v>54</v>
      </c>
      <c r="I111" s="25" t="s">
        <v>55</v>
      </c>
      <c r="J111" s="27">
        <v>93</v>
      </c>
      <c r="K111" s="27">
        <v>83.35</v>
      </c>
      <c r="L111" s="27">
        <v>9.65</v>
      </c>
    </row>
    <row r="112" spans="1:12" x14ac:dyDescent="0.2">
      <c r="A112" s="38">
        <v>281</v>
      </c>
      <c r="B112" s="22">
        <v>483</v>
      </c>
      <c r="C112" s="23" t="s">
        <v>407</v>
      </c>
      <c r="D112" s="24">
        <v>65592586</v>
      </c>
      <c r="E112" s="25" t="s">
        <v>408</v>
      </c>
      <c r="F112" s="26">
        <v>45544</v>
      </c>
      <c r="G112" s="25">
        <v>3074176</v>
      </c>
      <c r="H112" s="23" t="s">
        <v>54</v>
      </c>
      <c r="I112" s="25" t="s">
        <v>55</v>
      </c>
      <c r="J112" s="27">
        <v>93</v>
      </c>
      <c r="K112" s="27">
        <v>83.35</v>
      </c>
      <c r="L112" s="27">
        <v>9.65</v>
      </c>
    </row>
    <row r="113" spans="1:12" x14ac:dyDescent="0.2">
      <c r="A113" s="38">
        <v>283</v>
      </c>
      <c r="B113" s="22">
        <v>483</v>
      </c>
      <c r="C113" s="23" t="s">
        <v>625</v>
      </c>
      <c r="D113" s="24">
        <v>65751414</v>
      </c>
      <c r="E113" s="25" t="s">
        <v>626</v>
      </c>
      <c r="F113" s="26">
        <v>45537</v>
      </c>
      <c r="G113" s="25">
        <v>3064797</v>
      </c>
      <c r="H113" s="23" t="s">
        <v>115</v>
      </c>
      <c r="I113" s="25" t="s">
        <v>116</v>
      </c>
      <c r="J113" s="27">
        <v>194</v>
      </c>
      <c r="K113" s="27">
        <v>174.92000000000002</v>
      </c>
      <c r="L113" s="27">
        <v>19.079999999999998</v>
      </c>
    </row>
    <row r="114" spans="1:12" x14ac:dyDescent="0.2">
      <c r="A114" s="38">
        <v>284</v>
      </c>
      <c r="B114" s="22">
        <v>483</v>
      </c>
      <c r="C114" s="23" t="s">
        <v>625</v>
      </c>
      <c r="D114" s="24">
        <v>65751414</v>
      </c>
      <c r="E114" s="25" t="s">
        <v>626</v>
      </c>
      <c r="F114" s="26">
        <v>45537</v>
      </c>
      <c r="G114" s="25">
        <v>3074176</v>
      </c>
      <c r="H114" s="23" t="s">
        <v>54</v>
      </c>
      <c r="I114" s="25" t="s">
        <v>55</v>
      </c>
      <c r="J114" s="27">
        <v>93</v>
      </c>
      <c r="K114" s="27">
        <v>83.35</v>
      </c>
      <c r="L114" s="27">
        <v>9.65</v>
      </c>
    </row>
    <row r="115" spans="1:12" x14ac:dyDescent="0.2">
      <c r="A115" s="38">
        <v>287</v>
      </c>
      <c r="B115" s="22">
        <v>483</v>
      </c>
      <c r="C115" s="23" t="s">
        <v>625</v>
      </c>
      <c r="D115" s="24">
        <v>65758427</v>
      </c>
      <c r="E115" s="25" t="s">
        <v>626</v>
      </c>
      <c r="F115" s="26">
        <v>45544</v>
      </c>
      <c r="G115" s="25">
        <v>3064797</v>
      </c>
      <c r="H115" s="23" t="s">
        <v>115</v>
      </c>
      <c r="I115" s="25" t="s">
        <v>116</v>
      </c>
      <c r="J115" s="27">
        <v>194</v>
      </c>
      <c r="K115" s="27">
        <v>174.92000000000002</v>
      </c>
      <c r="L115" s="27">
        <v>19.079999999999998</v>
      </c>
    </row>
    <row r="116" spans="1:12" x14ac:dyDescent="0.2">
      <c r="A116" s="38">
        <v>288</v>
      </c>
      <c r="B116" s="22">
        <v>483</v>
      </c>
      <c r="C116" s="23" t="s">
        <v>625</v>
      </c>
      <c r="D116" s="24">
        <v>65758427</v>
      </c>
      <c r="E116" s="25" t="s">
        <v>626</v>
      </c>
      <c r="F116" s="26">
        <v>45551</v>
      </c>
      <c r="G116" s="25">
        <v>3064797</v>
      </c>
      <c r="H116" s="23" t="s">
        <v>115</v>
      </c>
      <c r="I116" s="25" t="s">
        <v>116</v>
      </c>
      <c r="J116" s="27">
        <v>194</v>
      </c>
      <c r="K116" s="27">
        <v>184.35</v>
      </c>
      <c r="L116" s="27">
        <v>9.65</v>
      </c>
    </row>
    <row r="117" spans="1:12" x14ac:dyDescent="0.2">
      <c r="A117" s="38">
        <v>289</v>
      </c>
      <c r="B117" s="22">
        <v>483</v>
      </c>
      <c r="C117" s="23" t="s">
        <v>625</v>
      </c>
      <c r="D117" s="24">
        <v>65758427</v>
      </c>
      <c r="E117" s="25" t="s">
        <v>626</v>
      </c>
      <c r="F117" s="26">
        <v>45544</v>
      </c>
      <c r="G117" s="25">
        <v>3074176</v>
      </c>
      <c r="H117" s="23" t="s">
        <v>54</v>
      </c>
      <c r="I117" s="25" t="s">
        <v>55</v>
      </c>
      <c r="J117" s="27">
        <v>93</v>
      </c>
      <c r="K117" s="27">
        <v>83.35</v>
      </c>
      <c r="L117" s="27">
        <v>9.65</v>
      </c>
    </row>
    <row r="118" spans="1:12" x14ac:dyDescent="0.2">
      <c r="A118" s="38">
        <v>290</v>
      </c>
      <c r="B118" s="22">
        <v>483</v>
      </c>
      <c r="C118" s="23" t="s">
        <v>625</v>
      </c>
      <c r="D118" s="24">
        <v>65758427</v>
      </c>
      <c r="E118" s="25" t="s">
        <v>626</v>
      </c>
      <c r="F118" s="26">
        <v>45551</v>
      </c>
      <c r="G118" s="25">
        <v>3074176</v>
      </c>
      <c r="H118" s="23" t="s">
        <v>54</v>
      </c>
      <c r="I118" s="25" t="s">
        <v>55</v>
      </c>
      <c r="J118" s="27">
        <v>93</v>
      </c>
      <c r="K118" s="27">
        <v>83.35</v>
      </c>
      <c r="L118" s="27">
        <v>9.65</v>
      </c>
    </row>
    <row r="119" spans="1:12" x14ac:dyDescent="0.2">
      <c r="A119" s="38">
        <v>291</v>
      </c>
      <c r="B119" s="22">
        <v>483</v>
      </c>
      <c r="C119" s="23" t="s">
        <v>625</v>
      </c>
      <c r="D119" s="24">
        <v>65758427</v>
      </c>
      <c r="E119" s="25" t="s">
        <v>626</v>
      </c>
      <c r="F119" s="26">
        <v>45551</v>
      </c>
      <c r="G119" s="25">
        <v>3075652</v>
      </c>
      <c r="H119" s="23" t="s">
        <v>627</v>
      </c>
      <c r="I119" s="25" t="s">
        <v>628</v>
      </c>
      <c r="J119" s="27">
        <v>192</v>
      </c>
      <c r="K119" s="27">
        <v>166.25</v>
      </c>
      <c r="L119" s="27">
        <v>25.75</v>
      </c>
    </row>
    <row r="120" spans="1:12" ht="22.5" x14ac:dyDescent="0.2">
      <c r="A120" s="38">
        <v>292</v>
      </c>
      <c r="B120" s="22">
        <v>483</v>
      </c>
      <c r="C120" s="23" t="s">
        <v>625</v>
      </c>
      <c r="D120" s="24">
        <v>65758427</v>
      </c>
      <c r="E120" s="25" t="s">
        <v>626</v>
      </c>
      <c r="F120" s="26">
        <v>45551</v>
      </c>
      <c r="G120" s="25">
        <v>3076254</v>
      </c>
      <c r="H120" s="23" t="s">
        <v>56</v>
      </c>
      <c r="I120" s="25" t="s">
        <v>57</v>
      </c>
      <c r="J120" s="27">
        <v>93</v>
      </c>
      <c r="K120" s="27">
        <v>80.37</v>
      </c>
      <c r="L120" s="27">
        <v>12.63</v>
      </c>
    </row>
    <row r="121" spans="1:12" ht="33.75" x14ac:dyDescent="0.2">
      <c r="A121" s="38">
        <v>293</v>
      </c>
      <c r="B121" s="22">
        <v>483</v>
      </c>
      <c r="C121" s="23" t="s">
        <v>625</v>
      </c>
      <c r="D121" s="24">
        <v>65758427</v>
      </c>
      <c r="E121" s="25" t="s">
        <v>626</v>
      </c>
      <c r="F121" s="26">
        <v>45551</v>
      </c>
      <c r="G121" s="25">
        <v>3076486</v>
      </c>
      <c r="H121" s="23" t="s">
        <v>58</v>
      </c>
      <c r="I121" s="25" t="s">
        <v>59</v>
      </c>
      <c r="J121" s="27">
        <v>124</v>
      </c>
      <c r="K121" s="27">
        <v>100.48</v>
      </c>
      <c r="L121" s="27">
        <v>23.52</v>
      </c>
    </row>
    <row r="122" spans="1:12" x14ac:dyDescent="0.2">
      <c r="A122" s="38">
        <v>298</v>
      </c>
      <c r="B122" s="22">
        <v>483</v>
      </c>
      <c r="C122" s="23" t="s">
        <v>630</v>
      </c>
      <c r="D122" s="24">
        <v>65818403</v>
      </c>
      <c r="E122" s="25" t="s">
        <v>631</v>
      </c>
      <c r="F122" s="26">
        <v>45538</v>
      </c>
      <c r="G122" s="25">
        <v>3064797</v>
      </c>
      <c r="H122" s="23" t="s">
        <v>115</v>
      </c>
      <c r="I122" s="25" t="s">
        <v>116</v>
      </c>
      <c r="J122" s="27">
        <v>194</v>
      </c>
      <c r="K122" s="27">
        <v>174.92000000000002</v>
      </c>
      <c r="L122" s="27">
        <v>19.079999999999998</v>
      </c>
    </row>
    <row r="123" spans="1:12" x14ac:dyDescent="0.2">
      <c r="A123" s="38">
        <v>299</v>
      </c>
      <c r="B123" s="22">
        <v>483</v>
      </c>
      <c r="C123" s="23" t="s">
        <v>630</v>
      </c>
      <c r="D123" s="24">
        <v>65818403</v>
      </c>
      <c r="E123" s="25" t="s">
        <v>631</v>
      </c>
      <c r="F123" s="26">
        <v>45545</v>
      </c>
      <c r="G123" s="25">
        <v>3064797</v>
      </c>
      <c r="H123" s="23" t="s">
        <v>115</v>
      </c>
      <c r="I123" s="25" t="s">
        <v>116</v>
      </c>
      <c r="J123" s="27">
        <v>194</v>
      </c>
      <c r="K123" s="27">
        <v>174.92000000000002</v>
      </c>
      <c r="L123" s="27">
        <v>19.079999999999998</v>
      </c>
    </row>
    <row r="124" spans="1:12" x14ac:dyDescent="0.2">
      <c r="A124" s="38">
        <v>300</v>
      </c>
      <c r="B124" s="22">
        <v>483</v>
      </c>
      <c r="C124" s="23" t="s">
        <v>630</v>
      </c>
      <c r="D124" s="24">
        <v>65818403</v>
      </c>
      <c r="E124" s="25" t="s">
        <v>631</v>
      </c>
      <c r="F124" s="26">
        <v>45552</v>
      </c>
      <c r="G124" s="25">
        <v>3064797</v>
      </c>
      <c r="H124" s="23" t="s">
        <v>115</v>
      </c>
      <c r="I124" s="25" t="s">
        <v>116</v>
      </c>
      <c r="J124" s="27">
        <v>194</v>
      </c>
      <c r="K124" s="27">
        <v>174.92000000000002</v>
      </c>
      <c r="L124" s="27">
        <v>19.079999999999998</v>
      </c>
    </row>
    <row r="125" spans="1:12" x14ac:dyDescent="0.2">
      <c r="A125" s="38">
        <v>301</v>
      </c>
      <c r="B125" s="22">
        <v>483</v>
      </c>
      <c r="C125" s="23" t="s">
        <v>630</v>
      </c>
      <c r="D125" s="24">
        <v>65818403</v>
      </c>
      <c r="E125" s="25" t="s">
        <v>631</v>
      </c>
      <c r="F125" s="26">
        <v>45559</v>
      </c>
      <c r="G125" s="25">
        <v>3064797</v>
      </c>
      <c r="H125" s="23" t="s">
        <v>115</v>
      </c>
      <c r="I125" s="25" t="s">
        <v>116</v>
      </c>
      <c r="J125" s="27">
        <v>194</v>
      </c>
      <c r="K125" s="27">
        <v>174.92000000000002</v>
      </c>
      <c r="L125" s="27">
        <v>19.079999999999998</v>
      </c>
    </row>
    <row r="126" spans="1:12" x14ac:dyDescent="0.2">
      <c r="A126" s="38">
        <v>302</v>
      </c>
      <c r="B126" s="22">
        <v>483</v>
      </c>
      <c r="C126" s="23" t="s">
        <v>630</v>
      </c>
      <c r="D126" s="24">
        <v>65818403</v>
      </c>
      <c r="E126" s="25" t="s">
        <v>631</v>
      </c>
      <c r="F126" s="26">
        <v>45538</v>
      </c>
      <c r="G126" s="25">
        <v>3074176</v>
      </c>
      <c r="H126" s="23" t="s">
        <v>54</v>
      </c>
      <c r="I126" s="25" t="s">
        <v>55</v>
      </c>
      <c r="J126" s="27">
        <v>93</v>
      </c>
      <c r="K126" s="27">
        <v>83.35</v>
      </c>
      <c r="L126" s="27">
        <v>9.65</v>
      </c>
    </row>
    <row r="127" spans="1:12" x14ac:dyDescent="0.2">
      <c r="A127" s="38">
        <v>303</v>
      </c>
      <c r="B127" s="22">
        <v>483</v>
      </c>
      <c r="C127" s="23" t="s">
        <v>630</v>
      </c>
      <c r="D127" s="24">
        <v>65818403</v>
      </c>
      <c r="E127" s="25" t="s">
        <v>631</v>
      </c>
      <c r="F127" s="26">
        <v>45545</v>
      </c>
      <c r="G127" s="25">
        <v>3074176</v>
      </c>
      <c r="H127" s="23" t="s">
        <v>54</v>
      </c>
      <c r="I127" s="25" t="s">
        <v>55</v>
      </c>
      <c r="J127" s="27">
        <v>93</v>
      </c>
      <c r="K127" s="27">
        <v>83.35</v>
      </c>
      <c r="L127" s="27">
        <v>9.65</v>
      </c>
    </row>
    <row r="128" spans="1:12" x14ac:dyDescent="0.2">
      <c r="A128" s="38">
        <v>304</v>
      </c>
      <c r="B128" s="22">
        <v>483</v>
      </c>
      <c r="C128" s="23" t="s">
        <v>630</v>
      </c>
      <c r="D128" s="24">
        <v>65818403</v>
      </c>
      <c r="E128" s="25" t="s">
        <v>631</v>
      </c>
      <c r="F128" s="26">
        <v>45552</v>
      </c>
      <c r="G128" s="25">
        <v>3074176</v>
      </c>
      <c r="H128" s="23" t="s">
        <v>54</v>
      </c>
      <c r="I128" s="25" t="s">
        <v>55</v>
      </c>
      <c r="J128" s="27">
        <v>93</v>
      </c>
      <c r="K128" s="27">
        <v>83.35</v>
      </c>
      <c r="L128" s="27">
        <v>9.65</v>
      </c>
    </row>
    <row r="129" spans="1:12" x14ac:dyDescent="0.2">
      <c r="A129" s="38">
        <v>305</v>
      </c>
      <c r="B129" s="22">
        <v>483</v>
      </c>
      <c r="C129" s="23" t="s">
        <v>630</v>
      </c>
      <c r="D129" s="24">
        <v>65818403</v>
      </c>
      <c r="E129" s="25" t="s">
        <v>631</v>
      </c>
      <c r="F129" s="26">
        <v>45559</v>
      </c>
      <c r="G129" s="25">
        <v>3074176</v>
      </c>
      <c r="H129" s="23" t="s">
        <v>54</v>
      </c>
      <c r="I129" s="25" t="s">
        <v>55</v>
      </c>
      <c r="J129" s="27">
        <v>93</v>
      </c>
      <c r="K129" s="27">
        <v>83.35</v>
      </c>
      <c r="L129" s="27">
        <v>9.65</v>
      </c>
    </row>
    <row r="130" spans="1:12" x14ac:dyDescent="0.2">
      <c r="A130" s="38">
        <v>307</v>
      </c>
      <c r="B130" s="22">
        <v>483</v>
      </c>
      <c r="C130" s="23" t="s">
        <v>407</v>
      </c>
      <c r="D130" s="24">
        <v>66035635</v>
      </c>
      <c r="E130" s="25" t="s">
        <v>408</v>
      </c>
      <c r="F130" s="26">
        <v>45561</v>
      </c>
      <c r="G130" s="25">
        <v>3064797</v>
      </c>
      <c r="H130" s="23" t="s">
        <v>115</v>
      </c>
      <c r="I130" s="25" t="s">
        <v>116</v>
      </c>
      <c r="J130" s="27">
        <v>194</v>
      </c>
      <c r="K130" s="27">
        <v>174.92000000000002</v>
      </c>
      <c r="L130" s="27">
        <v>19.079999999999998</v>
      </c>
    </row>
    <row r="131" spans="1:12" x14ac:dyDescent="0.2">
      <c r="A131" s="38">
        <v>308</v>
      </c>
      <c r="B131" s="22">
        <v>483</v>
      </c>
      <c r="C131" s="23" t="s">
        <v>407</v>
      </c>
      <c r="D131" s="24">
        <v>66035635</v>
      </c>
      <c r="E131" s="25" t="s">
        <v>408</v>
      </c>
      <c r="F131" s="26">
        <v>45561</v>
      </c>
      <c r="G131" s="25">
        <v>3074176</v>
      </c>
      <c r="H131" s="23" t="s">
        <v>54</v>
      </c>
      <c r="I131" s="25" t="s">
        <v>55</v>
      </c>
      <c r="J131" s="27">
        <v>93</v>
      </c>
      <c r="K131" s="27">
        <v>83.35</v>
      </c>
      <c r="L131" s="27">
        <v>9.65</v>
      </c>
    </row>
    <row r="132" spans="1:12" x14ac:dyDescent="0.2">
      <c r="A132" s="38">
        <v>316</v>
      </c>
      <c r="B132" s="22">
        <v>483</v>
      </c>
      <c r="C132" s="23" t="s">
        <v>416</v>
      </c>
      <c r="D132" s="24">
        <v>65762858</v>
      </c>
      <c r="E132" s="25" t="s">
        <v>417</v>
      </c>
      <c r="F132" s="26">
        <v>45544</v>
      </c>
      <c r="G132" s="25">
        <v>3064797</v>
      </c>
      <c r="H132" s="23" t="s">
        <v>115</v>
      </c>
      <c r="I132" s="25" t="s">
        <v>116</v>
      </c>
      <c r="J132" s="27">
        <v>194</v>
      </c>
      <c r="K132" s="27">
        <v>174.92000000000002</v>
      </c>
      <c r="L132" s="27">
        <v>19.079999999999998</v>
      </c>
    </row>
    <row r="133" spans="1:12" x14ac:dyDescent="0.2">
      <c r="A133" s="38">
        <v>317</v>
      </c>
      <c r="B133" s="22">
        <v>483</v>
      </c>
      <c r="C133" s="23" t="s">
        <v>416</v>
      </c>
      <c r="D133" s="24">
        <v>65762858</v>
      </c>
      <c r="E133" s="25" t="s">
        <v>417</v>
      </c>
      <c r="F133" s="26">
        <v>45551</v>
      </c>
      <c r="G133" s="25">
        <v>3064797</v>
      </c>
      <c r="H133" s="23" t="s">
        <v>115</v>
      </c>
      <c r="I133" s="25" t="s">
        <v>116</v>
      </c>
      <c r="J133" s="27">
        <v>194</v>
      </c>
      <c r="K133" s="27">
        <v>174.92000000000002</v>
      </c>
      <c r="L133" s="27">
        <v>19.079999999999998</v>
      </c>
    </row>
    <row r="134" spans="1:12" x14ac:dyDescent="0.2">
      <c r="A134" s="38">
        <v>318</v>
      </c>
      <c r="B134" s="22">
        <v>483</v>
      </c>
      <c r="C134" s="23" t="s">
        <v>416</v>
      </c>
      <c r="D134" s="24">
        <v>65762858</v>
      </c>
      <c r="E134" s="25" t="s">
        <v>417</v>
      </c>
      <c r="F134" s="26">
        <v>45558</v>
      </c>
      <c r="G134" s="25">
        <v>3064797</v>
      </c>
      <c r="H134" s="23" t="s">
        <v>115</v>
      </c>
      <c r="I134" s="25" t="s">
        <v>116</v>
      </c>
      <c r="J134" s="27">
        <v>194</v>
      </c>
      <c r="K134" s="27">
        <v>174.92000000000002</v>
      </c>
      <c r="L134" s="27">
        <v>19.079999999999998</v>
      </c>
    </row>
    <row r="135" spans="1:12" x14ac:dyDescent="0.2">
      <c r="A135" s="38">
        <v>319</v>
      </c>
      <c r="B135" s="22">
        <v>483</v>
      </c>
      <c r="C135" s="23" t="s">
        <v>416</v>
      </c>
      <c r="D135" s="24">
        <v>65762858</v>
      </c>
      <c r="E135" s="25" t="s">
        <v>417</v>
      </c>
      <c r="F135" s="26">
        <v>45565</v>
      </c>
      <c r="G135" s="25">
        <v>3064797</v>
      </c>
      <c r="H135" s="23" t="s">
        <v>115</v>
      </c>
      <c r="I135" s="25" t="s">
        <v>116</v>
      </c>
      <c r="J135" s="27">
        <v>194</v>
      </c>
      <c r="K135" s="27">
        <v>174.92000000000002</v>
      </c>
      <c r="L135" s="27">
        <v>19.079999999999998</v>
      </c>
    </row>
    <row r="136" spans="1:12" ht="22.5" x14ac:dyDescent="0.2">
      <c r="A136" s="38">
        <v>320</v>
      </c>
      <c r="B136" s="22">
        <v>483</v>
      </c>
      <c r="C136" s="23" t="s">
        <v>416</v>
      </c>
      <c r="D136" s="24">
        <v>65762858</v>
      </c>
      <c r="E136" s="25" t="s">
        <v>417</v>
      </c>
      <c r="F136" s="26">
        <v>45544</v>
      </c>
      <c r="G136" s="25">
        <v>3073749</v>
      </c>
      <c r="H136" s="23" t="s">
        <v>52</v>
      </c>
      <c r="I136" s="25" t="s">
        <v>53</v>
      </c>
      <c r="J136" s="27">
        <v>97</v>
      </c>
      <c r="K136" s="27">
        <v>83.98</v>
      </c>
      <c r="L136" s="27">
        <v>13.02</v>
      </c>
    </row>
    <row r="137" spans="1:12" x14ac:dyDescent="0.2">
      <c r="A137" s="38">
        <v>321</v>
      </c>
      <c r="B137" s="22">
        <v>483</v>
      </c>
      <c r="C137" s="23" t="s">
        <v>416</v>
      </c>
      <c r="D137" s="24">
        <v>65762858</v>
      </c>
      <c r="E137" s="25" t="s">
        <v>417</v>
      </c>
      <c r="F137" s="26">
        <v>45544</v>
      </c>
      <c r="G137" s="25">
        <v>3074176</v>
      </c>
      <c r="H137" s="23" t="s">
        <v>54</v>
      </c>
      <c r="I137" s="25" t="s">
        <v>55</v>
      </c>
      <c r="J137" s="27">
        <v>93</v>
      </c>
      <c r="K137" s="27">
        <v>83.35</v>
      </c>
      <c r="L137" s="27">
        <v>9.65</v>
      </c>
    </row>
    <row r="138" spans="1:12" x14ac:dyDescent="0.2">
      <c r="A138" s="38">
        <v>322</v>
      </c>
      <c r="B138" s="22">
        <v>483</v>
      </c>
      <c r="C138" s="23" t="s">
        <v>416</v>
      </c>
      <c r="D138" s="24">
        <v>65762858</v>
      </c>
      <c r="E138" s="25" t="s">
        <v>417</v>
      </c>
      <c r="F138" s="26">
        <v>45551</v>
      </c>
      <c r="G138" s="25">
        <v>3074176</v>
      </c>
      <c r="H138" s="23" t="s">
        <v>54</v>
      </c>
      <c r="I138" s="25" t="s">
        <v>55</v>
      </c>
      <c r="J138" s="27">
        <v>93</v>
      </c>
      <c r="K138" s="27">
        <v>83.35</v>
      </c>
      <c r="L138" s="27">
        <v>9.65</v>
      </c>
    </row>
    <row r="139" spans="1:12" x14ac:dyDescent="0.2">
      <c r="A139" s="38">
        <v>323</v>
      </c>
      <c r="B139" s="22">
        <v>483</v>
      </c>
      <c r="C139" s="23" t="s">
        <v>416</v>
      </c>
      <c r="D139" s="24">
        <v>65762858</v>
      </c>
      <c r="E139" s="25" t="s">
        <v>417</v>
      </c>
      <c r="F139" s="26">
        <v>45558</v>
      </c>
      <c r="G139" s="25">
        <v>3074176</v>
      </c>
      <c r="H139" s="23" t="s">
        <v>54</v>
      </c>
      <c r="I139" s="25" t="s">
        <v>55</v>
      </c>
      <c r="J139" s="27">
        <v>93</v>
      </c>
      <c r="K139" s="27">
        <v>83.35</v>
      </c>
      <c r="L139" s="27">
        <v>9.65</v>
      </c>
    </row>
    <row r="140" spans="1:12" x14ac:dyDescent="0.2">
      <c r="A140" s="38">
        <v>324</v>
      </c>
      <c r="B140" s="22">
        <v>483</v>
      </c>
      <c r="C140" s="23" t="s">
        <v>416</v>
      </c>
      <c r="D140" s="24">
        <v>65762858</v>
      </c>
      <c r="E140" s="25" t="s">
        <v>417</v>
      </c>
      <c r="F140" s="26">
        <v>45565</v>
      </c>
      <c r="G140" s="25">
        <v>3074176</v>
      </c>
      <c r="H140" s="23" t="s">
        <v>54</v>
      </c>
      <c r="I140" s="25" t="s">
        <v>55</v>
      </c>
      <c r="J140" s="27">
        <v>93</v>
      </c>
      <c r="K140" s="27">
        <v>83.35</v>
      </c>
      <c r="L140" s="27">
        <v>9.65</v>
      </c>
    </row>
    <row r="141" spans="1:12" ht="33.75" x14ac:dyDescent="0.2">
      <c r="A141" s="38">
        <v>325</v>
      </c>
      <c r="B141" s="22">
        <v>483</v>
      </c>
      <c r="C141" s="23" t="s">
        <v>416</v>
      </c>
      <c r="D141" s="24">
        <v>65762858</v>
      </c>
      <c r="E141" s="25" t="s">
        <v>417</v>
      </c>
      <c r="F141" s="26">
        <v>45544</v>
      </c>
      <c r="G141" s="25">
        <v>3076486</v>
      </c>
      <c r="H141" s="23" t="s">
        <v>58</v>
      </c>
      <c r="I141" s="25" t="s">
        <v>59</v>
      </c>
      <c r="J141" s="27">
        <v>124</v>
      </c>
      <c r="K141" s="27">
        <v>100.48</v>
      </c>
      <c r="L141" s="27">
        <v>23.52</v>
      </c>
    </row>
    <row r="142" spans="1:12" x14ac:dyDescent="0.2">
      <c r="B142" s="12"/>
      <c r="C142" s="28"/>
      <c r="D142" s="29"/>
      <c r="E142" s="12"/>
      <c r="F142" s="12"/>
      <c r="G142" s="12"/>
      <c r="H142" s="30"/>
      <c r="I142" s="30"/>
      <c r="J142" s="30"/>
      <c r="K142" s="11"/>
      <c r="L142" s="11"/>
    </row>
    <row r="143" spans="1:12" x14ac:dyDescent="0.2">
      <c r="B143" s="12"/>
      <c r="C143" s="28"/>
      <c r="D143" s="29"/>
      <c r="E143" s="15"/>
      <c r="F143" s="15"/>
      <c r="G143" s="15"/>
      <c r="H143" s="15"/>
      <c r="I143" s="30"/>
      <c r="J143" s="30"/>
      <c r="K143" s="11"/>
      <c r="L143" s="11"/>
    </row>
    <row r="144" spans="1:12" x14ac:dyDescent="0.2">
      <c r="B144" s="12"/>
      <c r="C144" s="28"/>
      <c r="D144" s="29"/>
      <c r="E144" s="12"/>
      <c r="F144" s="11"/>
      <c r="G144" s="11"/>
      <c r="H144" s="11"/>
      <c r="I144" s="30"/>
      <c r="J144" s="30"/>
      <c r="K144" s="11"/>
      <c r="L144" s="11"/>
    </row>
    <row r="145" spans="2:12" ht="13.5" thickBot="1" x14ac:dyDescent="0.25">
      <c r="B145" s="12"/>
      <c r="C145" s="28"/>
      <c r="D145" s="11" t="s">
        <v>70</v>
      </c>
      <c r="E145" s="31"/>
      <c r="F145" s="31"/>
      <c r="G145" s="31"/>
      <c r="H145" s="32"/>
      <c r="I145" s="11"/>
      <c r="J145" s="30"/>
      <c r="K145" s="11"/>
      <c r="L145" s="33">
        <v>1746.7</v>
      </c>
    </row>
    <row r="146" spans="2:12" ht="13.5" thickTop="1" x14ac:dyDescent="0.2">
      <c r="B146" s="12"/>
      <c r="C146" s="28"/>
      <c r="D146" s="35"/>
      <c r="E146" s="31"/>
      <c r="F146" s="31"/>
      <c r="G146" s="31"/>
      <c r="H146" s="32"/>
      <c r="I146" s="11"/>
      <c r="J146" s="30"/>
      <c r="K146" s="11"/>
      <c r="L146" s="36"/>
    </row>
    <row r="150" spans="2:12" ht="59.65" customHeight="1" x14ac:dyDescent="0.25">
      <c r="C150" s="39"/>
      <c r="D150" s="39"/>
      <c r="E150" s="39"/>
      <c r="F150" s="39"/>
      <c r="G150" s="39"/>
      <c r="H150" s="39"/>
      <c r="I150" s="39"/>
      <c r="J150" s="39"/>
      <c r="K150" s="39"/>
    </row>
  </sheetData>
  <mergeCells count="4">
    <mergeCell ref="I14:J14"/>
    <mergeCell ref="B16:L16"/>
    <mergeCell ref="B17:L17"/>
    <mergeCell ref="J21:K21"/>
  </mergeCells>
  <dataValidations count="1">
    <dataValidation type="list" allowBlank="1" showInputMessage="1" showErrorMessage="1" sqref="C19:D19" xr:uid="{5233E2A6-A9B2-4340-A55A-7E9A366F2187}">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DE108-6F4F-4517-AE4F-9C9025AEB741}">
  <sheetPr>
    <tabColor rgb="FFFFFF00"/>
    <pageSetUpPr fitToPage="1"/>
  </sheetPr>
  <dimension ref="A1:L75"/>
  <sheetViews>
    <sheetView topLeftCell="B1" zoomScaleNormal="100" workbookViewId="0">
      <selection activeCell="G2" sqref="G2"/>
    </sheetView>
  </sheetViews>
  <sheetFormatPr defaultColWidth="8.85546875" defaultRowHeight="12.75" x14ac:dyDescent="0.2"/>
  <cols>
    <col min="1" max="1" width="14.42578125" style="2" hidden="1" customWidth="1"/>
    <col min="2" max="2" width="14.140625" style="2" customWidth="1"/>
    <col min="3" max="3" width="14.7109375" style="2" customWidth="1"/>
    <col min="4" max="4" width="14" style="2" customWidth="1"/>
    <col min="5" max="5" width="18.42578125" style="2" customWidth="1"/>
    <col min="6" max="7" width="11.42578125" style="2" customWidth="1"/>
    <col min="8" max="8" width="8.85546875" style="2"/>
    <col min="9" max="9" width="19.7109375" style="2" customWidth="1"/>
    <col min="10" max="10" width="10" style="2" customWidth="1"/>
    <col min="11" max="11" width="11.14062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635</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45596</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x14ac:dyDescent="0.2">
      <c r="A19" s="2" t="s">
        <v>18</v>
      </c>
      <c r="B19" s="11" t="s">
        <v>19</v>
      </c>
      <c r="C19" s="14" t="s">
        <v>621</v>
      </c>
      <c r="D19" s="11"/>
      <c r="E19" s="12"/>
      <c r="F19" s="1"/>
      <c r="G19" s="1"/>
      <c r="H19" s="1"/>
      <c r="I19" s="1"/>
      <c r="J19" s="1"/>
      <c r="K19" s="1"/>
      <c r="L19" s="11"/>
    </row>
    <row r="20" spans="1:12" ht="13.5" thickBot="1" x14ac:dyDescent="0.25">
      <c r="A20" s="2">
        <v>54</v>
      </c>
      <c r="B20" s="11" t="s">
        <v>21</v>
      </c>
      <c r="C20" s="14">
        <v>924</v>
      </c>
      <c r="D20" s="11"/>
      <c r="E20" s="12"/>
      <c r="F20" s="15"/>
      <c r="G20" s="15"/>
      <c r="H20" s="16"/>
      <c r="I20" s="16"/>
      <c r="J20" s="11"/>
      <c r="K20" s="11"/>
      <c r="L20" s="11"/>
    </row>
    <row r="21" spans="1:12" ht="13.9" customHeight="1" thickBot="1" x14ac:dyDescent="0.25">
      <c r="A21" s="2" t="s">
        <v>22</v>
      </c>
      <c r="B21" s="11" t="s">
        <v>23</v>
      </c>
      <c r="C21" s="14">
        <v>4262450</v>
      </c>
      <c r="E21" s="12"/>
      <c r="F21" s="15"/>
      <c r="G21" s="15"/>
      <c r="H21" s="16"/>
      <c r="I21" s="17" t="s">
        <v>24</v>
      </c>
      <c r="J21" s="63" t="s">
        <v>25</v>
      </c>
      <c r="K21" s="57"/>
      <c r="L21" s="11"/>
    </row>
    <row r="22" spans="1:12" x14ac:dyDescent="0.2">
      <c r="A22" s="2">
        <v>0</v>
      </c>
      <c r="B22" s="11" t="s">
        <v>26</v>
      </c>
      <c r="C22" s="14" t="s">
        <v>27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x14ac:dyDescent="0.2">
      <c r="A25" s="38">
        <v>58</v>
      </c>
      <c r="B25" s="22">
        <v>483</v>
      </c>
      <c r="C25" s="23" t="s">
        <v>633</v>
      </c>
      <c r="D25" s="24">
        <v>65840480</v>
      </c>
      <c r="E25" s="25" t="s">
        <v>634</v>
      </c>
      <c r="F25" s="26">
        <v>45544</v>
      </c>
      <c r="G25" s="25">
        <v>3062650</v>
      </c>
      <c r="H25" s="23" t="s">
        <v>151</v>
      </c>
      <c r="I25" s="25" t="s">
        <v>152</v>
      </c>
      <c r="J25" s="27">
        <v>45</v>
      </c>
      <c r="K25" s="27">
        <v>35.93</v>
      </c>
      <c r="L25" s="27">
        <v>9.07</v>
      </c>
    </row>
    <row r="26" spans="1:12" x14ac:dyDescent="0.2">
      <c r="A26" s="38">
        <v>59</v>
      </c>
      <c r="B26" s="22">
        <v>483</v>
      </c>
      <c r="C26" s="23" t="s">
        <v>633</v>
      </c>
      <c r="D26" s="24">
        <v>65840480</v>
      </c>
      <c r="E26" s="25" t="s">
        <v>634</v>
      </c>
      <c r="F26" s="26">
        <v>45551</v>
      </c>
      <c r="G26" s="25">
        <v>3062650</v>
      </c>
      <c r="H26" s="23" t="s">
        <v>151</v>
      </c>
      <c r="I26" s="25" t="s">
        <v>152</v>
      </c>
      <c r="J26" s="27">
        <v>45</v>
      </c>
      <c r="K26" s="27">
        <v>35.93</v>
      </c>
      <c r="L26" s="27">
        <v>9.07</v>
      </c>
    </row>
    <row r="27" spans="1:12" x14ac:dyDescent="0.2">
      <c r="A27" s="38">
        <v>60</v>
      </c>
      <c r="B27" s="22">
        <v>483</v>
      </c>
      <c r="C27" s="23" t="s">
        <v>633</v>
      </c>
      <c r="D27" s="24">
        <v>65840480</v>
      </c>
      <c r="E27" s="25" t="s">
        <v>634</v>
      </c>
      <c r="F27" s="26">
        <v>45558</v>
      </c>
      <c r="G27" s="25">
        <v>3062650</v>
      </c>
      <c r="H27" s="23" t="s">
        <v>151</v>
      </c>
      <c r="I27" s="25" t="s">
        <v>152</v>
      </c>
      <c r="J27" s="27">
        <v>45</v>
      </c>
      <c r="K27" s="27">
        <v>35.93</v>
      </c>
      <c r="L27" s="27">
        <v>9.07</v>
      </c>
    </row>
    <row r="28" spans="1:12" x14ac:dyDescent="0.2">
      <c r="A28" s="38">
        <v>61</v>
      </c>
      <c r="B28" s="22">
        <v>483</v>
      </c>
      <c r="C28" s="23" t="s">
        <v>633</v>
      </c>
      <c r="D28" s="24">
        <v>65840480</v>
      </c>
      <c r="E28" s="25" t="s">
        <v>634</v>
      </c>
      <c r="F28" s="26">
        <v>45565</v>
      </c>
      <c r="G28" s="25">
        <v>3062650</v>
      </c>
      <c r="H28" s="23" t="s">
        <v>151</v>
      </c>
      <c r="I28" s="25" t="s">
        <v>152</v>
      </c>
      <c r="J28" s="27">
        <v>45</v>
      </c>
      <c r="K28" s="27">
        <v>35.93</v>
      </c>
      <c r="L28" s="27">
        <v>9.07</v>
      </c>
    </row>
    <row r="29" spans="1:12" x14ac:dyDescent="0.2">
      <c r="A29" s="38">
        <v>62</v>
      </c>
      <c r="B29" s="22">
        <v>483</v>
      </c>
      <c r="C29" s="23" t="s">
        <v>633</v>
      </c>
      <c r="D29" s="24">
        <v>65840480</v>
      </c>
      <c r="E29" s="25" t="s">
        <v>634</v>
      </c>
      <c r="F29" s="26">
        <v>45544</v>
      </c>
      <c r="G29" s="25">
        <v>3064797</v>
      </c>
      <c r="H29" s="23" t="s">
        <v>115</v>
      </c>
      <c r="I29" s="25" t="s">
        <v>116</v>
      </c>
      <c r="J29" s="27">
        <v>194</v>
      </c>
      <c r="K29" s="27">
        <v>174.92000000000002</v>
      </c>
      <c r="L29" s="27">
        <v>19.079999999999998</v>
      </c>
    </row>
    <row r="30" spans="1:12" x14ac:dyDescent="0.2">
      <c r="A30" s="38">
        <v>63</v>
      </c>
      <c r="B30" s="22">
        <v>483</v>
      </c>
      <c r="C30" s="23" t="s">
        <v>633</v>
      </c>
      <c r="D30" s="24">
        <v>65840480</v>
      </c>
      <c r="E30" s="25" t="s">
        <v>634</v>
      </c>
      <c r="F30" s="26">
        <v>45551</v>
      </c>
      <c r="G30" s="25">
        <v>3064797</v>
      </c>
      <c r="H30" s="23" t="s">
        <v>115</v>
      </c>
      <c r="I30" s="25" t="s">
        <v>116</v>
      </c>
      <c r="J30" s="27">
        <v>194</v>
      </c>
      <c r="K30" s="27">
        <v>174.92000000000002</v>
      </c>
      <c r="L30" s="27">
        <v>19.079999999999998</v>
      </c>
    </row>
    <row r="31" spans="1:12" x14ac:dyDescent="0.2">
      <c r="A31" s="38">
        <v>64</v>
      </c>
      <c r="B31" s="22">
        <v>483</v>
      </c>
      <c r="C31" s="23" t="s">
        <v>633</v>
      </c>
      <c r="D31" s="24">
        <v>65840480</v>
      </c>
      <c r="E31" s="25" t="s">
        <v>634</v>
      </c>
      <c r="F31" s="26">
        <v>45558</v>
      </c>
      <c r="G31" s="25">
        <v>3064797</v>
      </c>
      <c r="H31" s="23" t="s">
        <v>115</v>
      </c>
      <c r="I31" s="25" t="s">
        <v>116</v>
      </c>
      <c r="J31" s="27">
        <v>194</v>
      </c>
      <c r="K31" s="27">
        <v>174.92000000000002</v>
      </c>
      <c r="L31" s="27">
        <v>19.079999999999998</v>
      </c>
    </row>
    <row r="32" spans="1:12" x14ac:dyDescent="0.2">
      <c r="A32" s="38">
        <v>65</v>
      </c>
      <c r="B32" s="22">
        <v>483</v>
      </c>
      <c r="C32" s="23" t="s">
        <v>633</v>
      </c>
      <c r="D32" s="24">
        <v>65840480</v>
      </c>
      <c r="E32" s="25" t="s">
        <v>634</v>
      </c>
      <c r="F32" s="26">
        <v>45565</v>
      </c>
      <c r="G32" s="25">
        <v>3064797</v>
      </c>
      <c r="H32" s="23" t="s">
        <v>115</v>
      </c>
      <c r="I32" s="25" t="s">
        <v>116</v>
      </c>
      <c r="J32" s="27">
        <v>194</v>
      </c>
      <c r="K32" s="27">
        <v>174.92000000000002</v>
      </c>
      <c r="L32" s="27">
        <v>19.079999999999998</v>
      </c>
    </row>
    <row r="33" spans="1:12" x14ac:dyDescent="0.2">
      <c r="A33" s="38">
        <v>66</v>
      </c>
      <c r="B33" s="22">
        <v>483</v>
      </c>
      <c r="C33" s="23" t="s">
        <v>633</v>
      </c>
      <c r="D33" s="24">
        <v>65840480</v>
      </c>
      <c r="E33" s="25" t="s">
        <v>634</v>
      </c>
      <c r="F33" s="26">
        <v>45544</v>
      </c>
      <c r="G33" s="25">
        <v>3074176</v>
      </c>
      <c r="H33" s="23" t="s">
        <v>54</v>
      </c>
      <c r="I33" s="25" t="s">
        <v>55</v>
      </c>
      <c r="J33" s="27">
        <v>93</v>
      </c>
      <c r="K33" s="27">
        <v>83.35</v>
      </c>
      <c r="L33" s="27">
        <v>9.65</v>
      </c>
    </row>
    <row r="34" spans="1:12" x14ac:dyDescent="0.2">
      <c r="A34" s="38">
        <v>67</v>
      </c>
      <c r="B34" s="22">
        <v>483</v>
      </c>
      <c r="C34" s="23" t="s">
        <v>633</v>
      </c>
      <c r="D34" s="24">
        <v>65840480</v>
      </c>
      <c r="E34" s="25" t="s">
        <v>634</v>
      </c>
      <c r="F34" s="26">
        <v>45551</v>
      </c>
      <c r="G34" s="25">
        <v>3074176</v>
      </c>
      <c r="H34" s="23" t="s">
        <v>54</v>
      </c>
      <c r="I34" s="25" t="s">
        <v>55</v>
      </c>
      <c r="J34" s="27">
        <v>93</v>
      </c>
      <c r="K34" s="27">
        <v>83.35</v>
      </c>
      <c r="L34" s="27">
        <v>9.65</v>
      </c>
    </row>
    <row r="35" spans="1:12" x14ac:dyDescent="0.2">
      <c r="A35" s="38">
        <v>68</v>
      </c>
      <c r="B35" s="22">
        <v>483</v>
      </c>
      <c r="C35" s="23" t="s">
        <v>633</v>
      </c>
      <c r="D35" s="24">
        <v>65840480</v>
      </c>
      <c r="E35" s="25" t="s">
        <v>634</v>
      </c>
      <c r="F35" s="26">
        <v>45558</v>
      </c>
      <c r="G35" s="25">
        <v>3074176</v>
      </c>
      <c r="H35" s="23" t="s">
        <v>54</v>
      </c>
      <c r="I35" s="25" t="s">
        <v>55</v>
      </c>
      <c r="J35" s="27">
        <v>93</v>
      </c>
      <c r="K35" s="27">
        <v>83.35</v>
      </c>
      <c r="L35" s="27">
        <v>9.65</v>
      </c>
    </row>
    <row r="36" spans="1:12" x14ac:dyDescent="0.2">
      <c r="A36" s="38">
        <v>69</v>
      </c>
      <c r="B36" s="22">
        <v>483</v>
      </c>
      <c r="C36" s="23" t="s">
        <v>633</v>
      </c>
      <c r="D36" s="24">
        <v>65840480</v>
      </c>
      <c r="E36" s="25" t="s">
        <v>634</v>
      </c>
      <c r="F36" s="26">
        <v>45565</v>
      </c>
      <c r="G36" s="25">
        <v>3074176</v>
      </c>
      <c r="H36" s="23" t="s">
        <v>54</v>
      </c>
      <c r="I36" s="25" t="s">
        <v>55</v>
      </c>
      <c r="J36" s="27">
        <v>93</v>
      </c>
      <c r="K36" s="27">
        <v>83.35</v>
      </c>
      <c r="L36" s="27">
        <v>9.65</v>
      </c>
    </row>
    <row r="37" spans="1:12" x14ac:dyDescent="0.2">
      <c r="A37" s="38">
        <v>74</v>
      </c>
      <c r="B37" s="22">
        <v>483</v>
      </c>
      <c r="C37" s="23" t="s">
        <v>416</v>
      </c>
      <c r="D37" s="24">
        <v>66006560</v>
      </c>
      <c r="E37" s="25" t="s">
        <v>417</v>
      </c>
      <c r="F37" s="26">
        <v>45572</v>
      </c>
      <c r="G37" s="25">
        <v>3062650</v>
      </c>
      <c r="H37" s="23" t="s">
        <v>151</v>
      </c>
      <c r="I37" s="25" t="s">
        <v>152</v>
      </c>
      <c r="J37" s="27">
        <v>45</v>
      </c>
      <c r="K37" s="27">
        <v>35.93</v>
      </c>
      <c r="L37" s="27">
        <v>9.07</v>
      </c>
    </row>
    <row r="38" spans="1:12" x14ac:dyDescent="0.2">
      <c r="A38" s="38">
        <v>75</v>
      </c>
      <c r="B38" s="22">
        <v>483</v>
      </c>
      <c r="C38" s="23" t="s">
        <v>416</v>
      </c>
      <c r="D38" s="24">
        <v>66006560</v>
      </c>
      <c r="E38" s="25" t="s">
        <v>417</v>
      </c>
      <c r="F38" s="26">
        <v>45579</v>
      </c>
      <c r="G38" s="25">
        <v>3062650</v>
      </c>
      <c r="H38" s="23" t="s">
        <v>151</v>
      </c>
      <c r="I38" s="25" t="s">
        <v>152</v>
      </c>
      <c r="J38" s="27">
        <v>45</v>
      </c>
      <c r="K38" s="27">
        <v>35.93</v>
      </c>
      <c r="L38" s="27">
        <v>9.07</v>
      </c>
    </row>
    <row r="39" spans="1:12" x14ac:dyDescent="0.2">
      <c r="A39" s="38">
        <v>76</v>
      </c>
      <c r="B39" s="22">
        <v>483</v>
      </c>
      <c r="C39" s="23" t="s">
        <v>416</v>
      </c>
      <c r="D39" s="24">
        <v>66006560</v>
      </c>
      <c r="E39" s="25" t="s">
        <v>417</v>
      </c>
      <c r="F39" s="26">
        <v>45572</v>
      </c>
      <c r="G39" s="25">
        <v>3064797</v>
      </c>
      <c r="H39" s="23" t="s">
        <v>115</v>
      </c>
      <c r="I39" s="25" t="s">
        <v>116</v>
      </c>
      <c r="J39" s="27">
        <v>194</v>
      </c>
      <c r="K39" s="27">
        <v>174.92000000000002</v>
      </c>
      <c r="L39" s="27">
        <v>19.079999999999998</v>
      </c>
    </row>
    <row r="40" spans="1:12" x14ac:dyDescent="0.2">
      <c r="A40" s="38">
        <v>77</v>
      </c>
      <c r="B40" s="22">
        <v>483</v>
      </c>
      <c r="C40" s="23" t="s">
        <v>416</v>
      </c>
      <c r="D40" s="24">
        <v>66006560</v>
      </c>
      <c r="E40" s="25" t="s">
        <v>417</v>
      </c>
      <c r="F40" s="26">
        <v>45579</v>
      </c>
      <c r="G40" s="25">
        <v>3064797</v>
      </c>
      <c r="H40" s="23" t="s">
        <v>115</v>
      </c>
      <c r="I40" s="25" t="s">
        <v>116</v>
      </c>
      <c r="J40" s="27">
        <v>194</v>
      </c>
      <c r="K40" s="27">
        <v>174.92000000000002</v>
      </c>
      <c r="L40" s="27">
        <v>19.079999999999998</v>
      </c>
    </row>
    <row r="41" spans="1:12" x14ac:dyDescent="0.2">
      <c r="A41" s="38">
        <v>78</v>
      </c>
      <c r="B41" s="22">
        <v>483</v>
      </c>
      <c r="C41" s="23" t="s">
        <v>416</v>
      </c>
      <c r="D41" s="24">
        <v>66006560</v>
      </c>
      <c r="E41" s="25" t="s">
        <v>417</v>
      </c>
      <c r="F41" s="26">
        <v>45572</v>
      </c>
      <c r="G41" s="25">
        <v>3074176</v>
      </c>
      <c r="H41" s="23" t="s">
        <v>54</v>
      </c>
      <c r="I41" s="25" t="s">
        <v>55</v>
      </c>
      <c r="J41" s="27">
        <v>93</v>
      </c>
      <c r="K41" s="27">
        <v>83.35</v>
      </c>
      <c r="L41" s="27">
        <v>9.65</v>
      </c>
    </row>
    <row r="42" spans="1:12" x14ac:dyDescent="0.2">
      <c r="A42" s="38">
        <v>79</v>
      </c>
      <c r="B42" s="22">
        <v>483</v>
      </c>
      <c r="C42" s="23" t="s">
        <v>416</v>
      </c>
      <c r="D42" s="24">
        <v>66006560</v>
      </c>
      <c r="E42" s="25" t="s">
        <v>417</v>
      </c>
      <c r="F42" s="26">
        <v>45579</v>
      </c>
      <c r="G42" s="25">
        <v>3074176</v>
      </c>
      <c r="H42" s="23" t="s">
        <v>54</v>
      </c>
      <c r="I42" s="25" t="s">
        <v>55</v>
      </c>
      <c r="J42" s="27">
        <v>93</v>
      </c>
      <c r="K42" s="27">
        <v>83.35</v>
      </c>
      <c r="L42" s="27">
        <v>9.65</v>
      </c>
    </row>
    <row r="43" spans="1:12" x14ac:dyDescent="0.2">
      <c r="A43" s="38">
        <v>80</v>
      </c>
      <c r="B43" s="22">
        <v>483</v>
      </c>
      <c r="C43" s="23" t="s">
        <v>625</v>
      </c>
      <c r="D43" s="24">
        <v>66010695</v>
      </c>
      <c r="E43" s="25" t="s">
        <v>626</v>
      </c>
      <c r="F43" s="26">
        <v>45574</v>
      </c>
      <c r="G43" s="25">
        <v>3062650</v>
      </c>
      <c r="H43" s="23" t="s">
        <v>151</v>
      </c>
      <c r="I43" s="25" t="s">
        <v>152</v>
      </c>
      <c r="J43" s="27">
        <v>45</v>
      </c>
      <c r="K43" s="27">
        <v>35.93</v>
      </c>
      <c r="L43" s="27">
        <v>9.07</v>
      </c>
    </row>
    <row r="44" spans="1:12" x14ac:dyDescent="0.2">
      <c r="A44" s="38">
        <v>81</v>
      </c>
      <c r="B44" s="22">
        <v>483</v>
      </c>
      <c r="C44" s="23" t="s">
        <v>625</v>
      </c>
      <c r="D44" s="24">
        <v>66010695</v>
      </c>
      <c r="E44" s="25" t="s">
        <v>626</v>
      </c>
      <c r="F44" s="26">
        <v>45574</v>
      </c>
      <c r="G44" s="25">
        <v>3064797</v>
      </c>
      <c r="H44" s="23" t="s">
        <v>115</v>
      </c>
      <c r="I44" s="25" t="s">
        <v>116</v>
      </c>
      <c r="J44" s="27">
        <v>194</v>
      </c>
      <c r="K44" s="27">
        <v>174.92000000000002</v>
      </c>
      <c r="L44" s="27">
        <v>19.079999999999998</v>
      </c>
    </row>
    <row r="45" spans="1:12" x14ac:dyDescent="0.2">
      <c r="A45" s="38">
        <v>82</v>
      </c>
      <c r="B45" s="22">
        <v>483</v>
      </c>
      <c r="C45" s="23" t="s">
        <v>625</v>
      </c>
      <c r="D45" s="24">
        <v>66010695</v>
      </c>
      <c r="E45" s="25" t="s">
        <v>626</v>
      </c>
      <c r="F45" s="26">
        <v>45574</v>
      </c>
      <c r="G45" s="25">
        <v>3074176</v>
      </c>
      <c r="H45" s="23" t="s">
        <v>54</v>
      </c>
      <c r="I45" s="25" t="s">
        <v>55</v>
      </c>
      <c r="J45" s="27">
        <v>93</v>
      </c>
      <c r="K45" s="27">
        <v>83.35</v>
      </c>
      <c r="L45" s="27">
        <v>9.65</v>
      </c>
    </row>
    <row r="46" spans="1:12" ht="22.5" x14ac:dyDescent="0.2">
      <c r="A46" s="38">
        <v>83</v>
      </c>
      <c r="B46" s="22">
        <v>483</v>
      </c>
      <c r="C46" s="23" t="s">
        <v>625</v>
      </c>
      <c r="D46" s="24">
        <v>66010695</v>
      </c>
      <c r="E46" s="25" t="s">
        <v>626</v>
      </c>
      <c r="F46" s="26">
        <v>45574</v>
      </c>
      <c r="G46" s="25">
        <v>3076254</v>
      </c>
      <c r="H46" s="23" t="s">
        <v>56</v>
      </c>
      <c r="I46" s="25" t="s">
        <v>57</v>
      </c>
      <c r="J46" s="27">
        <v>93</v>
      </c>
      <c r="K46" s="27">
        <v>80.37</v>
      </c>
      <c r="L46" s="27">
        <v>12.63</v>
      </c>
    </row>
    <row r="47" spans="1:12" ht="33.75" x14ac:dyDescent="0.2">
      <c r="A47" s="38">
        <v>84</v>
      </c>
      <c r="B47" s="22">
        <v>483</v>
      </c>
      <c r="C47" s="23" t="s">
        <v>625</v>
      </c>
      <c r="D47" s="24">
        <v>66010695</v>
      </c>
      <c r="E47" s="25" t="s">
        <v>626</v>
      </c>
      <c r="F47" s="26">
        <v>45574</v>
      </c>
      <c r="G47" s="25">
        <v>3076486</v>
      </c>
      <c r="H47" s="23" t="s">
        <v>58</v>
      </c>
      <c r="I47" s="25" t="s">
        <v>59</v>
      </c>
      <c r="J47" s="27">
        <v>124</v>
      </c>
      <c r="K47" s="27">
        <v>100.48</v>
      </c>
      <c r="L47" s="27">
        <v>23.52</v>
      </c>
    </row>
    <row r="48" spans="1:12" x14ac:dyDescent="0.2">
      <c r="A48" s="38">
        <v>86</v>
      </c>
      <c r="B48" s="22">
        <v>483</v>
      </c>
      <c r="C48" s="23" t="s">
        <v>407</v>
      </c>
      <c r="D48" s="24">
        <v>65810889</v>
      </c>
      <c r="E48" s="25" t="s">
        <v>408</v>
      </c>
      <c r="F48" s="26">
        <v>45551</v>
      </c>
      <c r="G48" s="25">
        <v>3062650</v>
      </c>
      <c r="H48" s="23" t="s">
        <v>151</v>
      </c>
      <c r="I48" s="25" t="s">
        <v>152</v>
      </c>
      <c r="J48" s="27">
        <v>45</v>
      </c>
      <c r="K48" s="27">
        <v>35.93</v>
      </c>
      <c r="L48" s="27">
        <v>9.07</v>
      </c>
    </row>
    <row r="49" spans="1:12" x14ac:dyDescent="0.2">
      <c r="A49" s="38">
        <v>87</v>
      </c>
      <c r="B49" s="22">
        <v>483</v>
      </c>
      <c r="C49" s="23" t="s">
        <v>407</v>
      </c>
      <c r="D49" s="24">
        <v>65810889</v>
      </c>
      <c r="E49" s="25" t="s">
        <v>408</v>
      </c>
      <c r="F49" s="26">
        <v>45562</v>
      </c>
      <c r="G49" s="25">
        <v>3062650</v>
      </c>
      <c r="H49" s="23" t="s">
        <v>151</v>
      </c>
      <c r="I49" s="25" t="s">
        <v>152</v>
      </c>
      <c r="J49" s="27">
        <v>45</v>
      </c>
      <c r="K49" s="27">
        <v>35.93</v>
      </c>
      <c r="L49" s="27">
        <v>9.07</v>
      </c>
    </row>
    <row r="50" spans="1:12" x14ac:dyDescent="0.2">
      <c r="A50" s="38">
        <v>88</v>
      </c>
      <c r="B50" s="22">
        <v>483</v>
      </c>
      <c r="C50" s="23" t="s">
        <v>407</v>
      </c>
      <c r="D50" s="24">
        <v>65810889</v>
      </c>
      <c r="E50" s="25" t="s">
        <v>408</v>
      </c>
      <c r="F50" s="26">
        <v>45565</v>
      </c>
      <c r="G50" s="25">
        <v>3062650</v>
      </c>
      <c r="H50" s="23" t="s">
        <v>151</v>
      </c>
      <c r="I50" s="25" t="s">
        <v>152</v>
      </c>
      <c r="J50" s="27">
        <v>45</v>
      </c>
      <c r="K50" s="27">
        <v>35.93</v>
      </c>
      <c r="L50" s="27">
        <v>9.07</v>
      </c>
    </row>
    <row r="51" spans="1:12" x14ac:dyDescent="0.2">
      <c r="A51" s="38">
        <v>89</v>
      </c>
      <c r="B51" s="22">
        <v>483</v>
      </c>
      <c r="C51" s="23" t="s">
        <v>407</v>
      </c>
      <c r="D51" s="24">
        <v>65810889</v>
      </c>
      <c r="E51" s="25" t="s">
        <v>408</v>
      </c>
      <c r="F51" s="26">
        <v>45572</v>
      </c>
      <c r="G51" s="25">
        <v>3062650</v>
      </c>
      <c r="H51" s="23" t="s">
        <v>151</v>
      </c>
      <c r="I51" s="25" t="s">
        <v>152</v>
      </c>
      <c r="J51" s="27">
        <v>45</v>
      </c>
      <c r="K51" s="27">
        <v>35.93</v>
      </c>
      <c r="L51" s="27">
        <v>9.07</v>
      </c>
    </row>
    <row r="52" spans="1:12" x14ac:dyDescent="0.2">
      <c r="A52" s="38">
        <v>90</v>
      </c>
      <c r="B52" s="22">
        <v>483</v>
      </c>
      <c r="C52" s="23" t="s">
        <v>407</v>
      </c>
      <c r="D52" s="24">
        <v>65810889</v>
      </c>
      <c r="E52" s="25" t="s">
        <v>408</v>
      </c>
      <c r="F52" s="26">
        <v>45579</v>
      </c>
      <c r="G52" s="25">
        <v>3062650</v>
      </c>
      <c r="H52" s="23" t="s">
        <v>151</v>
      </c>
      <c r="I52" s="25" t="s">
        <v>152</v>
      </c>
      <c r="J52" s="27">
        <v>45</v>
      </c>
      <c r="K52" s="27">
        <v>35.93</v>
      </c>
      <c r="L52" s="27">
        <v>9.07</v>
      </c>
    </row>
    <row r="53" spans="1:12" x14ac:dyDescent="0.2">
      <c r="A53" s="38">
        <v>91</v>
      </c>
      <c r="B53" s="22">
        <v>483</v>
      </c>
      <c r="C53" s="23" t="s">
        <v>407</v>
      </c>
      <c r="D53" s="24">
        <v>65810889</v>
      </c>
      <c r="E53" s="25" t="s">
        <v>408</v>
      </c>
      <c r="F53" s="26">
        <v>45551</v>
      </c>
      <c r="G53" s="25">
        <v>3064797</v>
      </c>
      <c r="H53" s="23" t="s">
        <v>115</v>
      </c>
      <c r="I53" s="25" t="s">
        <v>116</v>
      </c>
      <c r="J53" s="27">
        <v>194</v>
      </c>
      <c r="K53" s="27">
        <v>174.92000000000002</v>
      </c>
      <c r="L53" s="27">
        <v>19.079999999999998</v>
      </c>
    </row>
    <row r="54" spans="1:12" x14ac:dyDescent="0.2">
      <c r="A54" s="38">
        <v>92</v>
      </c>
      <c r="B54" s="22">
        <v>483</v>
      </c>
      <c r="C54" s="23" t="s">
        <v>407</v>
      </c>
      <c r="D54" s="24">
        <v>65810889</v>
      </c>
      <c r="E54" s="25" t="s">
        <v>408</v>
      </c>
      <c r="F54" s="26">
        <v>45562</v>
      </c>
      <c r="G54" s="25">
        <v>3064797</v>
      </c>
      <c r="H54" s="23" t="s">
        <v>115</v>
      </c>
      <c r="I54" s="25" t="s">
        <v>116</v>
      </c>
      <c r="J54" s="27">
        <v>194</v>
      </c>
      <c r="K54" s="27">
        <v>174.92000000000002</v>
      </c>
      <c r="L54" s="27">
        <v>19.079999999999998</v>
      </c>
    </row>
    <row r="55" spans="1:12" x14ac:dyDescent="0.2">
      <c r="A55" s="38">
        <v>93</v>
      </c>
      <c r="B55" s="22">
        <v>483</v>
      </c>
      <c r="C55" s="23" t="s">
        <v>407</v>
      </c>
      <c r="D55" s="24">
        <v>65810889</v>
      </c>
      <c r="E55" s="25" t="s">
        <v>408</v>
      </c>
      <c r="F55" s="26">
        <v>45565</v>
      </c>
      <c r="G55" s="25">
        <v>3064797</v>
      </c>
      <c r="H55" s="23" t="s">
        <v>115</v>
      </c>
      <c r="I55" s="25" t="s">
        <v>116</v>
      </c>
      <c r="J55" s="27">
        <v>194</v>
      </c>
      <c r="K55" s="27">
        <v>174.92000000000002</v>
      </c>
      <c r="L55" s="27">
        <v>19.079999999999998</v>
      </c>
    </row>
    <row r="56" spans="1:12" x14ac:dyDescent="0.2">
      <c r="A56" s="38">
        <v>94</v>
      </c>
      <c r="B56" s="22">
        <v>483</v>
      </c>
      <c r="C56" s="23" t="s">
        <v>407</v>
      </c>
      <c r="D56" s="24">
        <v>65810889</v>
      </c>
      <c r="E56" s="25" t="s">
        <v>408</v>
      </c>
      <c r="F56" s="26">
        <v>45572</v>
      </c>
      <c r="G56" s="25">
        <v>3064797</v>
      </c>
      <c r="H56" s="23" t="s">
        <v>115</v>
      </c>
      <c r="I56" s="25" t="s">
        <v>116</v>
      </c>
      <c r="J56" s="27">
        <v>194</v>
      </c>
      <c r="K56" s="27">
        <v>174.92000000000002</v>
      </c>
      <c r="L56" s="27">
        <v>19.079999999999998</v>
      </c>
    </row>
    <row r="57" spans="1:12" x14ac:dyDescent="0.2">
      <c r="A57" s="38">
        <v>95</v>
      </c>
      <c r="B57" s="22">
        <v>483</v>
      </c>
      <c r="C57" s="23" t="s">
        <v>407</v>
      </c>
      <c r="D57" s="24">
        <v>65810889</v>
      </c>
      <c r="E57" s="25" t="s">
        <v>408</v>
      </c>
      <c r="F57" s="26">
        <v>45579</v>
      </c>
      <c r="G57" s="25">
        <v>3064797</v>
      </c>
      <c r="H57" s="23" t="s">
        <v>115</v>
      </c>
      <c r="I57" s="25" t="s">
        <v>116</v>
      </c>
      <c r="J57" s="27">
        <v>194</v>
      </c>
      <c r="K57" s="27">
        <v>174.92000000000002</v>
      </c>
      <c r="L57" s="27">
        <v>19.079999999999998</v>
      </c>
    </row>
    <row r="58" spans="1:12" x14ac:dyDescent="0.2">
      <c r="A58" s="38">
        <v>96</v>
      </c>
      <c r="B58" s="22">
        <v>483</v>
      </c>
      <c r="C58" s="23" t="s">
        <v>407</v>
      </c>
      <c r="D58" s="24">
        <v>65810889</v>
      </c>
      <c r="E58" s="25" t="s">
        <v>408</v>
      </c>
      <c r="F58" s="26">
        <v>45551</v>
      </c>
      <c r="G58" s="25">
        <v>3074176</v>
      </c>
      <c r="H58" s="23" t="s">
        <v>54</v>
      </c>
      <c r="I58" s="25" t="s">
        <v>55</v>
      </c>
      <c r="J58" s="27">
        <v>93</v>
      </c>
      <c r="K58" s="27">
        <v>83.35</v>
      </c>
      <c r="L58" s="27">
        <v>9.65</v>
      </c>
    </row>
    <row r="59" spans="1:12" x14ac:dyDescent="0.2">
      <c r="A59" s="38">
        <v>97</v>
      </c>
      <c r="B59" s="22">
        <v>483</v>
      </c>
      <c r="C59" s="23" t="s">
        <v>407</v>
      </c>
      <c r="D59" s="24">
        <v>65810889</v>
      </c>
      <c r="E59" s="25" t="s">
        <v>408</v>
      </c>
      <c r="F59" s="26">
        <v>45562</v>
      </c>
      <c r="G59" s="25">
        <v>3074176</v>
      </c>
      <c r="H59" s="23" t="s">
        <v>54</v>
      </c>
      <c r="I59" s="25" t="s">
        <v>55</v>
      </c>
      <c r="J59" s="27">
        <v>93</v>
      </c>
      <c r="K59" s="27">
        <v>83.35</v>
      </c>
      <c r="L59" s="27">
        <v>9.65</v>
      </c>
    </row>
    <row r="60" spans="1:12" x14ac:dyDescent="0.2">
      <c r="A60" s="38">
        <v>98</v>
      </c>
      <c r="B60" s="22">
        <v>483</v>
      </c>
      <c r="C60" s="23" t="s">
        <v>407</v>
      </c>
      <c r="D60" s="24">
        <v>65810889</v>
      </c>
      <c r="E60" s="25" t="s">
        <v>408</v>
      </c>
      <c r="F60" s="26">
        <v>45565</v>
      </c>
      <c r="G60" s="25">
        <v>3074176</v>
      </c>
      <c r="H60" s="23" t="s">
        <v>54</v>
      </c>
      <c r="I60" s="25" t="s">
        <v>55</v>
      </c>
      <c r="J60" s="27">
        <v>93</v>
      </c>
      <c r="K60" s="27">
        <v>83.35</v>
      </c>
      <c r="L60" s="27">
        <v>9.65</v>
      </c>
    </row>
    <row r="61" spans="1:12" x14ac:dyDescent="0.2">
      <c r="A61" s="38">
        <v>99</v>
      </c>
      <c r="B61" s="22">
        <v>483</v>
      </c>
      <c r="C61" s="23" t="s">
        <v>407</v>
      </c>
      <c r="D61" s="24">
        <v>65810889</v>
      </c>
      <c r="E61" s="25" t="s">
        <v>408</v>
      </c>
      <c r="F61" s="26">
        <v>45572</v>
      </c>
      <c r="G61" s="25">
        <v>3074176</v>
      </c>
      <c r="H61" s="23" t="s">
        <v>54</v>
      </c>
      <c r="I61" s="25" t="s">
        <v>55</v>
      </c>
      <c r="J61" s="27">
        <v>93</v>
      </c>
      <c r="K61" s="27">
        <v>83.35</v>
      </c>
      <c r="L61" s="27">
        <v>9.65</v>
      </c>
    </row>
    <row r="62" spans="1:12" x14ac:dyDescent="0.2">
      <c r="A62" s="38">
        <v>100</v>
      </c>
      <c r="B62" s="22">
        <v>483</v>
      </c>
      <c r="C62" s="23" t="s">
        <v>407</v>
      </c>
      <c r="D62" s="24">
        <v>65810889</v>
      </c>
      <c r="E62" s="25" t="s">
        <v>408</v>
      </c>
      <c r="F62" s="26">
        <v>45579</v>
      </c>
      <c r="G62" s="25">
        <v>3074176</v>
      </c>
      <c r="H62" s="23" t="s">
        <v>54</v>
      </c>
      <c r="I62" s="25" t="s">
        <v>55</v>
      </c>
      <c r="J62" s="27">
        <v>93</v>
      </c>
      <c r="K62" s="27">
        <v>83.35</v>
      </c>
      <c r="L62" s="27">
        <v>9.65</v>
      </c>
    </row>
    <row r="63" spans="1:12" ht="22.5" x14ac:dyDescent="0.2">
      <c r="A63" s="38">
        <v>103</v>
      </c>
      <c r="B63" s="22">
        <v>483</v>
      </c>
      <c r="C63" s="23" t="s">
        <v>407</v>
      </c>
      <c r="D63" s="24">
        <v>65958779</v>
      </c>
      <c r="E63" s="25" t="s">
        <v>408</v>
      </c>
      <c r="F63" s="26">
        <v>45588</v>
      </c>
      <c r="G63" s="25">
        <v>3027935</v>
      </c>
      <c r="H63" s="23" t="s">
        <v>636</v>
      </c>
      <c r="I63" s="25" t="s">
        <v>637</v>
      </c>
      <c r="J63" s="27">
        <v>67</v>
      </c>
      <c r="K63" s="27">
        <v>61.5</v>
      </c>
      <c r="L63" s="27">
        <v>5.5</v>
      </c>
    </row>
    <row r="64" spans="1:12" ht="22.5" x14ac:dyDescent="0.2">
      <c r="A64" s="38">
        <v>104</v>
      </c>
      <c r="B64" s="22">
        <v>483</v>
      </c>
      <c r="C64" s="23" t="s">
        <v>407</v>
      </c>
      <c r="D64" s="24">
        <v>65958779</v>
      </c>
      <c r="E64" s="25" t="s">
        <v>408</v>
      </c>
      <c r="F64" s="26">
        <v>45588</v>
      </c>
      <c r="G64" s="25">
        <v>3086303</v>
      </c>
      <c r="H64" s="23" t="s">
        <v>62</v>
      </c>
      <c r="I64" s="25" t="s">
        <v>63</v>
      </c>
      <c r="J64" s="27">
        <v>87</v>
      </c>
      <c r="K64" s="27">
        <v>80.989999999999995</v>
      </c>
      <c r="L64" s="27">
        <v>6.01</v>
      </c>
    </row>
    <row r="65" spans="1:12" ht="22.5" x14ac:dyDescent="0.2">
      <c r="A65" s="38">
        <v>105</v>
      </c>
      <c r="B65" s="22">
        <v>483</v>
      </c>
      <c r="C65" s="23" t="s">
        <v>407</v>
      </c>
      <c r="D65" s="24">
        <v>65958779</v>
      </c>
      <c r="E65" s="25" t="s">
        <v>408</v>
      </c>
      <c r="F65" s="26">
        <v>45588</v>
      </c>
      <c r="G65" s="25">
        <v>3103413</v>
      </c>
      <c r="H65" s="23" t="s">
        <v>390</v>
      </c>
      <c r="I65" s="25" t="s">
        <v>391</v>
      </c>
      <c r="J65" s="27">
        <v>211</v>
      </c>
      <c r="K65" s="27">
        <v>136.19999999999999</v>
      </c>
      <c r="L65" s="27">
        <v>74.8</v>
      </c>
    </row>
    <row r="66" spans="1:12" ht="22.5" x14ac:dyDescent="0.2">
      <c r="A66" s="38">
        <v>106</v>
      </c>
      <c r="B66" s="22">
        <v>483</v>
      </c>
      <c r="C66" s="23" t="s">
        <v>407</v>
      </c>
      <c r="D66" s="24">
        <v>65958779</v>
      </c>
      <c r="E66" s="25" t="s">
        <v>408</v>
      </c>
      <c r="F66" s="26">
        <v>45588</v>
      </c>
      <c r="G66" s="25">
        <v>3115920</v>
      </c>
      <c r="H66" s="23" t="s">
        <v>392</v>
      </c>
      <c r="I66" s="25" t="s">
        <v>393</v>
      </c>
      <c r="J66" s="27">
        <v>413</v>
      </c>
      <c r="K66" s="27">
        <v>173.1</v>
      </c>
      <c r="L66" s="27">
        <v>239.9</v>
      </c>
    </row>
    <row r="67" spans="1:12" x14ac:dyDescent="0.2">
      <c r="B67" s="12"/>
      <c r="C67" s="28"/>
      <c r="D67" s="29"/>
      <c r="E67" s="12"/>
      <c r="F67" s="12"/>
      <c r="G67" s="12"/>
      <c r="H67" s="30"/>
      <c r="I67" s="30"/>
      <c r="J67" s="30"/>
      <c r="K67" s="11"/>
      <c r="L67" s="11"/>
    </row>
    <row r="68" spans="1:12" x14ac:dyDescent="0.2">
      <c r="B68" s="12"/>
      <c r="C68" s="28"/>
      <c r="D68" s="29"/>
      <c r="E68" s="15"/>
      <c r="F68" s="15"/>
      <c r="G68" s="15"/>
      <c r="H68" s="15"/>
      <c r="I68" s="30"/>
      <c r="J68" s="30"/>
      <c r="K68" s="11"/>
      <c r="L68" s="11"/>
    </row>
    <row r="69" spans="1:12" x14ac:dyDescent="0.2">
      <c r="B69" s="12"/>
      <c r="C69" s="28"/>
      <c r="D69" s="29"/>
      <c r="E69" s="12"/>
      <c r="F69" s="11"/>
      <c r="G69" s="11"/>
      <c r="H69" s="11"/>
      <c r="I69" s="30"/>
      <c r="J69" s="30"/>
      <c r="K69" s="11"/>
      <c r="L69" s="11"/>
    </row>
    <row r="70" spans="1:12" ht="13.5" thickBot="1" x14ac:dyDescent="0.25">
      <c r="B70" s="12"/>
      <c r="C70" s="28"/>
      <c r="D70" s="11" t="s">
        <v>70</v>
      </c>
      <c r="E70" s="31"/>
      <c r="F70" s="31"/>
      <c r="G70" s="31"/>
      <c r="H70" s="32"/>
      <c r="I70" s="11"/>
      <c r="J70" s="30"/>
      <c r="K70" s="11"/>
      <c r="L70" s="33">
        <v>815.96</v>
      </c>
    </row>
    <row r="71" spans="1:12" ht="13.5" thickTop="1" x14ac:dyDescent="0.2">
      <c r="B71" s="12"/>
      <c r="C71" s="28"/>
      <c r="D71" s="35"/>
      <c r="E71" s="31"/>
      <c r="F71" s="31"/>
      <c r="G71" s="31"/>
      <c r="H71" s="32"/>
      <c r="I71" s="11"/>
      <c r="J71" s="30"/>
      <c r="K71" s="11"/>
      <c r="L71" s="36"/>
    </row>
    <row r="75" spans="1:12" ht="59.65" customHeight="1" x14ac:dyDescent="0.25">
      <c r="C75" s="39"/>
      <c r="D75" s="39"/>
      <c r="E75" s="39"/>
      <c r="F75" s="39"/>
      <c r="G75" s="39"/>
      <c r="H75" s="39"/>
      <c r="I75" s="39"/>
      <c r="J75" s="39"/>
      <c r="K75" s="39"/>
    </row>
  </sheetData>
  <mergeCells count="4">
    <mergeCell ref="I14:J14"/>
    <mergeCell ref="B16:L16"/>
    <mergeCell ref="B17:L17"/>
    <mergeCell ref="J21:K21"/>
  </mergeCells>
  <dataValidations count="1">
    <dataValidation type="list" allowBlank="1" showInputMessage="1" showErrorMessage="1" sqref="C19:D19" xr:uid="{AB7F6996-C188-4101-B1DE-76C794A56071}">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4F4B4-50BE-40E4-B2D3-B82D60840450}">
  <sheetPr>
    <tabColor rgb="FFFFFF00"/>
    <pageSetUpPr fitToPage="1"/>
  </sheetPr>
  <dimension ref="A1:L69"/>
  <sheetViews>
    <sheetView topLeftCell="B1" zoomScaleNormal="100" workbookViewId="0">
      <selection activeCell="G2" sqref="G2"/>
    </sheetView>
  </sheetViews>
  <sheetFormatPr defaultColWidth="8.85546875" defaultRowHeight="12.75" x14ac:dyDescent="0.2"/>
  <cols>
    <col min="1" max="1" width="14.42578125" style="2" hidden="1" customWidth="1"/>
    <col min="2" max="2" width="14.140625" style="2" customWidth="1"/>
    <col min="3" max="3" width="14.7109375" style="2" customWidth="1"/>
    <col min="4" max="4" width="14" style="2" customWidth="1"/>
    <col min="5" max="5" width="18.42578125" style="2" customWidth="1"/>
    <col min="6" max="7" width="11.42578125" style="2" customWidth="1"/>
    <col min="8" max="8" width="8.85546875" style="2"/>
    <col min="9" max="9" width="19.7109375" style="2" customWidth="1"/>
    <col min="10" max="10" width="10" style="2" customWidth="1"/>
    <col min="11" max="11" width="11.14062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638</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45625</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x14ac:dyDescent="0.2">
      <c r="A19" s="2" t="s">
        <v>18</v>
      </c>
      <c r="B19" s="11" t="s">
        <v>19</v>
      </c>
      <c r="C19" s="14" t="s">
        <v>621</v>
      </c>
      <c r="D19" s="11"/>
      <c r="E19" s="12"/>
      <c r="F19" s="1"/>
      <c r="G19" s="1"/>
      <c r="H19" s="1"/>
      <c r="I19" s="1"/>
      <c r="J19" s="1"/>
      <c r="K19" s="1"/>
      <c r="L19" s="11"/>
    </row>
    <row r="20" spans="1:12" ht="13.5" thickBot="1" x14ac:dyDescent="0.25">
      <c r="A20" s="2">
        <v>43</v>
      </c>
      <c r="B20" s="11" t="s">
        <v>21</v>
      </c>
      <c r="C20" s="14">
        <v>924</v>
      </c>
      <c r="D20" s="11"/>
      <c r="E20" s="12"/>
      <c r="F20" s="15"/>
      <c r="G20" s="15"/>
      <c r="H20" s="16"/>
      <c r="I20" s="16"/>
      <c r="J20" s="11"/>
      <c r="K20" s="11"/>
      <c r="L20" s="11"/>
    </row>
    <row r="21" spans="1:12" ht="13.9" customHeight="1" thickBot="1" x14ac:dyDescent="0.25">
      <c r="A21" s="2" t="s">
        <v>22</v>
      </c>
      <c r="B21" s="11" t="s">
        <v>23</v>
      </c>
      <c r="C21" s="14" t="s">
        <v>639</v>
      </c>
      <c r="E21" s="12"/>
      <c r="F21" s="15"/>
      <c r="G21" s="15"/>
      <c r="H21" s="16"/>
      <c r="I21" s="17" t="s">
        <v>24</v>
      </c>
      <c r="J21" s="63" t="s">
        <v>25</v>
      </c>
      <c r="K21" s="57"/>
      <c r="L21" s="11"/>
    </row>
    <row r="22" spans="1:12" x14ac:dyDescent="0.2">
      <c r="A22" s="2">
        <v>0</v>
      </c>
      <c r="B22" s="11" t="s">
        <v>26</v>
      </c>
      <c r="C22" s="14" t="s">
        <v>27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x14ac:dyDescent="0.2">
      <c r="A25" s="38">
        <v>40</v>
      </c>
      <c r="B25" s="22">
        <v>483</v>
      </c>
      <c r="C25" s="23" t="s">
        <v>633</v>
      </c>
      <c r="D25" s="24">
        <v>66001819</v>
      </c>
      <c r="E25" s="25" t="s">
        <v>634</v>
      </c>
      <c r="F25" s="26">
        <v>45576</v>
      </c>
      <c r="G25" s="25">
        <v>3062650</v>
      </c>
      <c r="H25" s="23" t="s">
        <v>151</v>
      </c>
      <c r="I25" s="25" t="s">
        <v>152</v>
      </c>
      <c r="J25" s="27">
        <v>45</v>
      </c>
      <c r="K25" s="27">
        <v>35.93</v>
      </c>
      <c r="L25" s="27">
        <v>9.07</v>
      </c>
    </row>
    <row r="26" spans="1:12" x14ac:dyDescent="0.2">
      <c r="A26" s="38">
        <v>41</v>
      </c>
      <c r="B26" s="22">
        <v>483</v>
      </c>
      <c r="C26" s="23" t="s">
        <v>633</v>
      </c>
      <c r="D26" s="24">
        <v>66001819</v>
      </c>
      <c r="E26" s="25" t="s">
        <v>634</v>
      </c>
      <c r="F26" s="26">
        <v>45577</v>
      </c>
      <c r="G26" s="25">
        <v>3062650</v>
      </c>
      <c r="H26" s="23" t="s">
        <v>151</v>
      </c>
      <c r="I26" s="25" t="s">
        <v>152</v>
      </c>
      <c r="J26" s="27">
        <v>45</v>
      </c>
      <c r="K26" s="27">
        <v>35.93</v>
      </c>
      <c r="L26" s="27">
        <v>9.07</v>
      </c>
    </row>
    <row r="27" spans="1:12" x14ac:dyDescent="0.2">
      <c r="A27" s="38">
        <v>42</v>
      </c>
      <c r="B27" s="22">
        <v>483</v>
      </c>
      <c r="C27" s="23" t="s">
        <v>633</v>
      </c>
      <c r="D27" s="24">
        <v>66001819</v>
      </c>
      <c r="E27" s="25" t="s">
        <v>634</v>
      </c>
      <c r="F27" s="26">
        <v>45584</v>
      </c>
      <c r="G27" s="25">
        <v>3062650</v>
      </c>
      <c r="H27" s="23" t="s">
        <v>151</v>
      </c>
      <c r="I27" s="25" t="s">
        <v>152</v>
      </c>
      <c r="J27" s="27">
        <v>45</v>
      </c>
      <c r="K27" s="27">
        <v>35.93</v>
      </c>
      <c r="L27" s="27">
        <v>9.07</v>
      </c>
    </row>
    <row r="28" spans="1:12" x14ac:dyDescent="0.2">
      <c r="A28" s="38">
        <v>43</v>
      </c>
      <c r="B28" s="22">
        <v>483</v>
      </c>
      <c r="C28" s="23" t="s">
        <v>633</v>
      </c>
      <c r="D28" s="24">
        <v>66001819</v>
      </c>
      <c r="E28" s="25" t="s">
        <v>634</v>
      </c>
      <c r="F28" s="26">
        <v>45591</v>
      </c>
      <c r="G28" s="25">
        <v>3062650</v>
      </c>
      <c r="H28" s="23" t="s">
        <v>151</v>
      </c>
      <c r="I28" s="25" t="s">
        <v>152</v>
      </c>
      <c r="J28" s="27">
        <v>45</v>
      </c>
      <c r="K28" s="27">
        <v>35.93</v>
      </c>
      <c r="L28" s="27">
        <v>9.07</v>
      </c>
    </row>
    <row r="29" spans="1:12" x14ac:dyDescent="0.2">
      <c r="A29" s="38">
        <v>44</v>
      </c>
      <c r="B29" s="22">
        <v>483</v>
      </c>
      <c r="C29" s="23" t="s">
        <v>633</v>
      </c>
      <c r="D29" s="24">
        <v>66001819</v>
      </c>
      <c r="E29" s="25" t="s">
        <v>634</v>
      </c>
      <c r="F29" s="26">
        <v>45598</v>
      </c>
      <c r="G29" s="25">
        <v>3062650</v>
      </c>
      <c r="H29" s="23" t="s">
        <v>151</v>
      </c>
      <c r="I29" s="25" t="s">
        <v>152</v>
      </c>
      <c r="J29" s="27">
        <v>45</v>
      </c>
      <c r="K29" s="27">
        <v>35.93</v>
      </c>
      <c r="L29" s="27">
        <v>9.07</v>
      </c>
    </row>
    <row r="30" spans="1:12" x14ac:dyDescent="0.2">
      <c r="A30" s="38">
        <v>45</v>
      </c>
      <c r="B30" s="22">
        <v>483</v>
      </c>
      <c r="C30" s="23" t="s">
        <v>633</v>
      </c>
      <c r="D30" s="24">
        <v>66001819</v>
      </c>
      <c r="E30" s="25" t="s">
        <v>634</v>
      </c>
      <c r="F30" s="26">
        <v>45605</v>
      </c>
      <c r="G30" s="25">
        <v>3062650</v>
      </c>
      <c r="H30" s="23" t="s">
        <v>151</v>
      </c>
      <c r="I30" s="25" t="s">
        <v>152</v>
      </c>
      <c r="J30" s="27">
        <v>45</v>
      </c>
      <c r="K30" s="27">
        <v>35.93</v>
      </c>
      <c r="L30" s="27">
        <v>9.07</v>
      </c>
    </row>
    <row r="31" spans="1:12" x14ac:dyDescent="0.2">
      <c r="A31" s="38">
        <v>46</v>
      </c>
      <c r="B31" s="22">
        <v>483</v>
      </c>
      <c r="C31" s="23" t="s">
        <v>633</v>
      </c>
      <c r="D31" s="24">
        <v>66001819</v>
      </c>
      <c r="E31" s="25" t="s">
        <v>634</v>
      </c>
      <c r="F31" s="26">
        <v>45576</v>
      </c>
      <c r="G31" s="25">
        <v>3064797</v>
      </c>
      <c r="H31" s="23" t="s">
        <v>115</v>
      </c>
      <c r="I31" s="25" t="s">
        <v>116</v>
      </c>
      <c r="J31" s="27">
        <v>194</v>
      </c>
      <c r="K31" s="27">
        <v>174.92000000000002</v>
      </c>
      <c r="L31" s="27">
        <v>19.079999999999998</v>
      </c>
    </row>
    <row r="32" spans="1:12" x14ac:dyDescent="0.2">
      <c r="A32" s="38">
        <v>47</v>
      </c>
      <c r="B32" s="22">
        <v>483</v>
      </c>
      <c r="C32" s="23" t="s">
        <v>633</v>
      </c>
      <c r="D32" s="24">
        <v>66001819</v>
      </c>
      <c r="E32" s="25" t="s">
        <v>634</v>
      </c>
      <c r="F32" s="26">
        <v>45577</v>
      </c>
      <c r="G32" s="25">
        <v>3064797</v>
      </c>
      <c r="H32" s="23" t="s">
        <v>115</v>
      </c>
      <c r="I32" s="25" t="s">
        <v>116</v>
      </c>
      <c r="J32" s="27">
        <v>194</v>
      </c>
      <c r="K32" s="27">
        <v>174.92000000000002</v>
      </c>
      <c r="L32" s="27">
        <v>19.079999999999998</v>
      </c>
    </row>
    <row r="33" spans="1:12" x14ac:dyDescent="0.2">
      <c r="A33" s="38">
        <v>48</v>
      </c>
      <c r="B33" s="22">
        <v>483</v>
      </c>
      <c r="C33" s="23" t="s">
        <v>633</v>
      </c>
      <c r="D33" s="24">
        <v>66001819</v>
      </c>
      <c r="E33" s="25" t="s">
        <v>634</v>
      </c>
      <c r="F33" s="26">
        <v>45584</v>
      </c>
      <c r="G33" s="25">
        <v>3064797</v>
      </c>
      <c r="H33" s="23" t="s">
        <v>115</v>
      </c>
      <c r="I33" s="25" t="s">
        <v>116</v>
      </c>
      <c r="J33" s="27">
        <v>194</v>
      </c>
      <c r="K33" s="27">
        <v>174.92000000000002</v>
      </c>
      <c r="L33" s="27">
        <v>19.079999999999998</v>
      </c>
    </row>
    <row r="34" spans="1:12" x14ac:dyDescent="0.2">
      <c r="A34" s="38">
        <v>49</v>
      </c>
      <c r="B34" s="22">
        <v>483</v>
      </c>
      <c r="C34" s="23" t="s">
        <v>633</v>
      </c>
      <c r="D34" s="24">
        <v>66001819</v>
      </c>
      <c r="E34" s="25" t="s">
        <v>634</v>
      </c>
      <c r="F34" s="26">
        <v>45591</v>
      </c>
      <c r="G34" s="25">
        <v>3064797</v>
      </c>
      <c r="H34" s="23" t="s">
        <v>115</v>
      </c>
      <c r="I34" s="25" t="s">
        <v>116</v>
      </c>
      <c r="J34" s="27">
        <v>194</v>
      </c>
      <c r="K34" s="27">
        <v>174.92000000000002</v>
      </c>
      <c r="L34" s="27">
        <v>19.079999999999998</v>
      </c>
    </row>
    <row r="35" spans="1:12" x14ac:dyDescent="0.2">
      <c r="A35" s="38">
        <v>50</v>
      </c>
      <c r="B35" s="22">
        <v>483</v>
      </c>
      <c r="C35" s="23" t="s">
        <v>633</v>
      </c>
      <c r="D35" s="24">
        <v>66001819</v>
      </c>
      <c r="E35" s="25" t="s">
        <v>634</v>
      </c>
      <c r="F35" s="26">
        <v>45598</v>
      </c>
      <c r="G35" s="25">
        <v>3064797</v>
      </c>
      <c r="H35" s="23" t="s">
        <v>115</v>
      </c>
      <c r="I35" s="25" t="s">
        <v>116</v>
      </c>
      <c r="J35" s="27">
        <v>194</v>
      </c>
      <c r="K35" s="27">
        <v>174.92000000000002</v>
      </c>
      <c r="L35" s="27">
        <v>19.079999999999998</v>
      </c>
    </row>
    <row r="36" spans="1:12" x14ac:dyDescent="0.2">
      <c r="A36" s="38">
        <v>51</v>
      </c>
      <c r="B36" s="22">
        <v>483</v>
      </c>
      <c r="C36" s="23" t="s">
        <v>633</v>
      </c>
      <c r="D36" s="24">
        <v>66001819</v>
      </c>
      <c r="E36" s="25" t="s">
        <v>634</v>
      </c>
      <c r="F36" s="26">
        <v>45605</v>
      </c>
      <c r="G36" s="25">
        <v>3064797</v>
      </c>
      <c r="H36" s="23" t="s">
        <v>115</v>
      </c>
      <c r="I36" s="25" t="s">
        <v>116</v>
      </c>
      <c r="J36" s="27">
        <v>194</v>
      </c>
      <c r="K36" s="27">
        <v>174.92000000000002</v>
      </c>
      <c r="L36" s="27">
        <v>19.079999999999998</v>
      </c>
    </row>
    <row r="37" spans="1:12" x14ac:dyDescent="0.2">
      <c r="A37" s="38">
        <v>52</v>
      </c>
      <c r="B37" s="22">
        <v>483</v>
      </c>
      <c r="C37" s="23" t="s">
        <v>633</v>
      </c>
      <c r="D37" s="24">
        <v>66001819</v>
      </c>
      <c r="E37" s="25" t="s">
        <v>634</v>
      </c>
      <c r="F37" s="26">
        <v>45576</v>
      </c>
      <c r="G37" s="25">
        <v>3074176</v>
      </c>
      <c r="H37" s="23" t="s">
        <v>54</v>
      </c>
      <c r="I37" s="25" t="s">
        <v>55</v>
      </c>
      <c r="J37" s="27">
        <v>93</v>
      </c>
      <c r="K37" s="27">
        <v>83.35</v>
      </c>
      <c r="L37" s="27">
        <v>9.65</v>
      </c>
    </row>
    <row r="38" spans="1:12" x14ac:dyDescent="0.2">
      <c r="A38" s="38">
        <v>53</v>
      </c>
      <c r="B38" s="22">
        <v>483</v>
      </c>
      <c r="C38" s="23" t="s">
        <v>633</v>
      </c>
      <c r="D38" s="24">
        <v>66001819</v>
      </c>
      <c r="E38" s="25" t="s">
        <v>634</v>
      </c>
      <c r="F38" s="26">
        <v>45577</v>
      </c>
      <c r="G38" s="25">
        <v>3074176</v>
      </c>
      <c r="H38" s="23" t="s">
        <v>54</v>
      </c>
      <c r="I38" s="25" t="s">
        <v>55</v>
      </c>
      <c r="J38" s="27">
        <v>93</v>
      </c>
      <c r="K38" s="27">
        <v>83.35</v>
      </c>
      <c r="L38" s="27">
        <v>9.65</v>
      </c>
    </row>
    <row r="39" spans="1:12" x14ac:dyDescent="0.2">
      <c r="A39" s="38">
        <v>54</v>
      </c>
      <c r="B39" s="22">
        <v>483</v>
      </c>
      <c r="C39" s="23" t="s">
        <v>633</v>
      </c>
      <c r="D39" s="24">
        <v>66001819</v>
      </c>
      <c r="E39" s="25" t="s">
        <v>634</v>
      </c>
      <c r="F39" s="26">
        <v>45584</v>
      </c>
      <c r="G39" s="25">
        <v>3074176</v>
      </c>
      <c r="H39" s="23" t="s">
        <v>54</v>
      </c>
      <c r="I39" s="25" t="s">
        <v>55</v>
      </c>
      <c r="J39" s="27">
        <v>93</v>
      </c>
      <c r="K39" s="27">
        <v>83.35</v>
      </c>
      <c r="L39" s="27">
        <v>9.65</v>
      </c>
    </row>
    <row r="40" spans="1:12" x14ac:dyDescent="0.2">
      <c r="A40" s="38">
        <v>55</v>
      </c>
      <c r="B40" s="22">
        <v>483</v>
      </c>
      <c r="C40" s="23" t="s">
        <v>633</v>
      </c>
      <c r="D40" s="24">
        <v>66001819</v>
      </c>
      <c r="E40" s="25" t="s">
        <v>634</v>
      </c>
      <c r="F40" s="26">
        <v>45591</v>
      </c>
      <c r="G40" s="25">
        <v>3074176</v>
      </c>
      <c r="H40" s="23" t="s">
        <v>54</v>
      </c>
      <c r="I40" s="25" t="s">
        <v>55</v>
      </c>
      <c r="J40" s="27">
        <v>93</v>
      </c>
      <c r="K40" s="27">
        <v>83.35</v>
      </c>
      <c r="L40" s="27">
        <v>9.65</v>
      </c>
    </row>
    <row r="41" spans="1:12" x14ac:dyDescent="0.2">
      <c r="A41" s="38">
        <v>56</v>
      </c>
      <c r="B41" s="22">
        <v>483</v>
      </c>
      <c r="C41" s="23" t="s">
        <v>633</v>
      </c>
      <c r="D41" s="24">
        <v>66001819</v>
      </c>
      <c r="E41" s="25" t="s">
        <v>634</v>
      </c>
      <c r="F41" s="26">
        <v>45598</v>
      </c>
      <c r="G41" s="25">
        <v>3074176</v>
      </c>
      <c r="H41" s="23" t="s">
        <v>54</v>
      </c>
      <c r="I41" s="25" t="s">
        <v>55</v>
      </c>
      <c r="J41" s="27">
        <v>93</v>
      </c>
      <c r="K41" s="27">
        <v>83.35</v>
      </c>
      <c r="L41" s="27">
        <v>9.65</v>
      </c>
    </row>
    <row r="42" spans="1:12" x14ac:dyDescent="0.2">
      <c r="A42" s="38">
        <v>57</v>
      </c>
      <c r="B42" s="22">
        <v>483</v>
      </c>
      <c r="C42" s="23" t="s">
        <v>633</v>
      </c>
      <c r="D42" s="24">
        <v>66001819</v>
      </c>
      <c r="E42" s="25" t="s">
        <v>634</v>
      </c>
      <c r="F42" s="26">
        <v>45605</v>
      </c>
      <c r="G42" s="25">
        <v>3074176</v>
      </c>
      <c r="H42" s="23" t="s">
        <v>54</v>
      </c>
      <c r="I42" s="25" t="s">
        <v>55</v>
      </c>
      <c r="J42" s="27">
        <v>93</v>
      </c>
      <c r="K42" s="27">
        <v>83.35</v>
      </c>
      <c r="L42" s="27">
        <v>9.65</v>
      </c>
    </row>
    <row r="43" spans="1:12" x14ac:dyDescent="0.2">
      <c r="A43" s="38">
        <v>59</v>
      </c>
      <c r="B43" s="22">
        <v>483</v>
      </c>
      <c r="C43" s="23" t="s">
        <v>416</v>
      </c>
      <c r="D43" s="24">
        <v>66527961</v>
      </c>
      <c r="E43" s="25" t="s">
        <v>417</v>
      </c>
      <c r="F43" s="26">
        <v>45607</v>
      </c>
      <c r="G43" s="25">
        <v>3062650</v>
      </c>
      <c r="H43" s="23" t="s">
        <v>151</v>
      </c>
      <c r="I43" s="25" t="s">
        <v>152</v>
      </c>
      <c r="J43" s="27">
        <v>45</v>
      </c>
      <c r="K43" s="27">
        <v>35.93</v>
      </c>
      <c r="L43" s="27">
        <v>9.07</v>
      </c>
    </row>
    <row r="44" spans="1:12" x14ac:dyDescent="0.2">
      <c r="A44" s="38">
        <v>60</v>
      </c>
      <c r="B44" s="22">
        <v>483</v>
      </c>
      <c r="C44" s="23" t="s">
        <v>416</v>
      </c>
      <c r="D44" s="24">
        <v>66527961</v>
      </c>
      <c r="E44" s="25" t="s">
        <v>417</v>
      </c>
      <c r="F44" s="26">
        <v>45607</v>
      </c>
      <c r="G44" s="25">
        <v>3074176</v>
      </c>
      <c r="H44" s="23" t="s">
        <v>54</v>
      </c>
      <c r="I44" s="25" t="s">
        <v>55</v>
      </c>
      <c r="J44" s="27">
        <v>93</v>
      </c>
      <c r="K44" s="27">
        <v>83.35</v>
      </c>
      <c r="L44" s="27">
        <v>9.65</v>
      </c>
    </row>
    <row r="45" spans="1:12" x14ac:dyDescent="0.2">
      <c r="A45" s="38">
        <v>62</v>
      </c>
      <c r="B45" s="22">
        <v>483</v>
      </c>
      <c r="C45" s="23" t="s">
        <v>407</v>
      </c>
      <c r="D45" s="24">
        <v>66191974</v>
      </c>
      <c r="E45" s="25" t="s">
        <v>408</v>
      </c>
      <c r="F45" s="26">
        <v>45586</v>
      </c>
      <c r="G45" s="25">
        <v>3062650</v>
      </c>
      <c r="H45" s="23" t="s">
        <v>151</v>
      </c>
      <c r="I45" s="25" t="s">
        <v>152</v>
      </c>
      <c r="J45" s="27">
        <v>45</v>
      </c>
      <c r="K45" s="27">
        <v>35.93</v>
      </c>
      <c r="L45" s="27">
        <v>9.07</v>
      </c>
    </row>
    <row r="46" spans="1:12" x14ac:dyDescent="0.2">
      <c r="A46" s="38">
        <v>63</v>
      </c>
      <c r="B46" s="22">
        <v>483</v>
      </c>
      <c r="C46" s="23" t="s">
        <v>407</v>
      </c>
      <c r="D46" s="24">
        <v>66191974</v>
      </c>
      <c r="E46" s="25" t="s">
        <v>408</v>
      </c>
      <c r="F46" s="26">
        <v>45593</v>
      </c>
      <c r="G46" s="25">
        <v>3062650</v>
      </c>
      <c r="H46" s="23" t="s">
        <v>151</v>
      </c>
      <c r="I46" s="25" t="s">
        <v>152</v>
      </c>
      <c r="J46" s="27">
        <v>45</v>
      </c>
      <c r="K46" s="27">
        <v>35.93</v>
      </c>
      <c r="L46" s="27">
        <v>9.07</v>
      </c>
    </row>
    <row r="47" spans="1:12" x14ac:dyDescent="0.2">
      <c r="A47" s="38">
        <v>64</v>
      </c>
      <c r="B47" s="22">
        <v>483</v>
      </c>
      <c r="C47" s="23" t="s">
        <v>407</v>
      </c>
      <c r="D47" s="24">
        <v>66191974</v>
      </c>
      <c r="E47" s="25" t="s">
        <v>408</v>
      </c>
      <c r="F47" s="26">
        <v>45600</v>
      </c>
      <c r="G47" s="25">
        <v>3062650</v>
      </c>
      <c r="H47" s="23" t="s">
        <v>151</v>
      </c>
      <c r="I47" s="25" t="s">
        <v>152</v>
      </c>
      <c r="J47" s="27">
        <v>45</v>
      </c>
      <c r="K47" s="27">
        <v>35.93</v>
      </c>
      <c r="L47" s="27">
        <v>9.07</v>
      </c>
    </row>
    <row r="48" spans="1:12" x14ac:dyDescent="0.2">
      <c r="A48" s="38">
        <v>65</v>
      </c>
      <c r="B48" s="22">
        <v>483</v>
      </c>
      <c r="C48" s="23" t="s">
        <v>407</v>
      </c>
      <c r="D48" s="24">
        <v>66191974</v>
      </c>
      <c r="E48" s="25" t="s">
        <v>408</v>
      </c>
      <c r="F48" s="26">
        <v>45607</v>
      </c>
      <c r="G48" s="25">
        <v>3062650</v>
      </c>
      <c r="H48" s="23" t="s">
        <v>151</v>
      </c>
      <c r="I48" s="25" t="s">
        <v>152</v>
      </c>
      <c r="J48" s="27">
        <v>45</v>
      </c>
      <c r="K48" s="27">
        <v>35.93</v>
      </c>
      <c r="L48" s="27">
        <v>9.07</v>
      </c>
    </row>
    <row r="49" spans="1:12" x14ac:dyDescent="0.2">
      <c r="A49" s="38">
        <v>66</v>
      </c>
      <c r="B49" s="22">
        <v>483</v>
      </c>
      <c r="C49" s="23" t="s">
        <v>407</v>
      </c>
      <c r="D49" s="24">
        <v>66191974</v>
      </c>
      <c r="E49" s="25" t="s">
        <v>408</v>
      </c>
      <c r="F49" s="26">
        <v>45586</v>
      </c>
      <c r="G49" s="25">
        <v>3064797</v>
      </c>
      <c r="H49" s="23" t="s">
        <v>115</v>
      </c>
      <c r="I49" s="25" t="s">
        <v>116</v>
      </c>
      <c r="J49" s="27">
        <v>194</v>
      </c>
      <c r="K49" s="27">
        <v>174.92000000000002</v>
      </c>
      <c r="L49" s="27">
        <v>19.079999999999998</v>
      </c>
    </row>
    <row r="50" spans="1:12" x14ac:dyDescent="0.2">
      <c r="A50" s="38">
        <v>67</v>
      </c>
      <c r="B50" s="22">
        <v>483</v>
      </c>
      <c r="C50" s="23" t="s">
        <v>407</v>
      </c>
      <c r="D50" s="24">
        <v>66191974</v>
      </c>
      <c r="E50" s="25" t="s">
        <v>408</v>
      </c>
      <c r="F50" s="26">
        <v>45593</v>
      </c>
      <c r="G50" s="25">
        <v>3064797</v>
      </c>
      <c r="H50" s="23" t="s">
        <v>115</v>
      </c>
      <c r="I50" s="25" t="s">
        <v>116</v>
      </c>
      <c r="J50" s="27">
        <v>194</v>
      </c>
      <c r="K50" s="27">
        <v>174.92000000000002</v>
      </c>
      <c r="L50" s="27">
        <v>19.079999999999998</v>
      </c>
    </row>
    <row r="51" spans="1:12" x14ac:dyDescent="0.2">
      <c r="A51" s="38">
        <v>68</v>
      </c>
      <c r="B51" s="22">
        <v>483</v>
      </c>
      <c r="C51" s="23" t="s">
        <v>407</v>
      </c>
      <c r="D51" s="24">
        <v>66191974</v>
      </c>
      <c r="E51" s="25" t="s">
        <v>408</v>
      </c>
      <c r="F51" s="26">
        <v>45600</v>
      </c>
      <c r="G51" s="25">
        <v>3064797</v>
      </c>
      <c r="H51" s="23" t="s">
        <v>115</v>
      </c>
      <c r="I51" s="25" t="s">
        <v>116</v>
      </c>
      <c r="J51" s="27">
        <v>194</v>
      </c>
      <c r="K51" s="27">
        <v>174.92000000000002</v>
      </c>
      <c r="L51" s="27">
        <v>19.079999999999998</v>
      </c>
    </row>
    <row r="52" spans="1:12" x14ac:dyDescent="0.2">
      <c r="A52" s="38">
        <v>69</v>
      </c>
      <c r="B52" s="22">
        <v>483</v>
      </c>
      <c r="C52" s="23" t="s">
        <v>407</v>
      </c>
      <c r="D52" s="24">
        <v>66191974</v>
      </c>
      <c r="E52" s="25" t="s">
        <v>408</v>
      </c>
      <c r="F52" s="26">
        <v>45607</v>
      </c>
      <c r="G52" s="25">
        <v>3064797</v>
      </c>
      <c r="H52" s="23" t="s">
        <v>115</v>
      </c>
      <c r="I52" s="25" t="s">
        <v>116</v>
      </c>
      <c r="J52" s="27">
        <v>194</v>
      </c>
      <c r="K52" s="27">
        <v>174.92000000000002</v>
      </c>
      <c r="L52" s="27">
        <v>19.079999999999998</v>
      </c>
    </row>
    <row r="53" spans="1:12" ht="22.5" x14ac:dyDescent="0.2">
      <c r="A53" s="38">
        <v>70</v>
      </c>
      <c r="B53" s="22">
        <v>483</v>
      </c>
      <c r="C53" s="23" t="s">
        <v>407</v>
      </c>
      <c r="D53" s="24">
        <v>66191974</v>
      </c>
      <c r="E53" s="25" t="s">
        <v>408</v>
      </c>
      <c r="F53" s="26">
        <v>45600</v>
      </c>
      <c r="G53" s="25">
        <v>3073749</v>
      </c>
      <c r="H53" s="23" t="s">
        <v>52</v>
      </c>
      <c r="I53" s="25" t="s">
        <v>53</v>
      </c>
      <c r="J53" s="27">
        <v>97</v>
      </c>
      <c r="K53" s="27">
        <v>83.98</v>
      </c>
      <c r="L53" s="27">
        <v>13.02</v>
      </c>
    </row>
    <row r="54" spans="1:12" x14ac:dyDescent="0.2">
      <c r="A54" s="38">
        <v>71</v>
      </c>
      <c r="B54" s="22">
        <v>483</v>
      </c>
      <c r="C54" s="23" t="s">
        <v>407</v>
      </c>
      <c r="D54" s="24">
        <v>66191974</v>
      </c>
      <c r="E54" s="25" t="s">
        <v>408</v>
      </c>
      <c r="F54" s="26">
        <v>45586</v>
      </c>
      <c r="G54" s="25">
        <v>3074176</v>
      </c>
      <c r="H54" s="23" t="s">
        <v>54</v>
      </c>
      <c r="I54" s="25" t="s">
        <v>55</v>
      </c>
      <c r="J54" s="27">
        <v>93</v>
      </c>
      <c r="K54" s="27">
        <v>83.35</v>
      </c>
      <c r="L54" s="27">
        <v>9.65</v>
      </c>
    </row>
    <row r="55" spans="1:12" x14ac:dyDescent="0.2">
      <c r="A55" s="38">
        <v>72</v>
      </c>
      <c r="B55" s="22">
        <v>483</v>
      </c>
      <c r="C55" s="23" t="s">
        <v>407</v>
      </c>
      <c r="D55" s="24">
        <v>66191974</v>
      </c>
      <c r="E55" s="25" t="s">
        <v>408</v>
      </c>
      <c r="F55" s="26">
        <v>45593</v>
      </c>
      <c r="G55" s="25">
        <v>3074176</v>
      </c>
      <c r="H55" s="23" t="s">
        <v>54</v>
      </c>
      <c r="I55" s="25" t="s">
        <v>55</v>
      </c>
      <c r="J55" s="27">
        <v>93</v>
      </c>
      <c r="K55" s="27">
        <v>83.35</v>
      </c>
      <c r="L55" s="27">
        <v>9.65</v>
      </c>
    </row>
    <row r="56" spans="1:12" x14ac:dyDescent="0.2">
      <c r="A56" s="38">
        <v>73</v>
      </c>
      <c r="B56" s="22">
        <v>483</v>
      </c>
      <c r="C56" s="23" t="s">
        <v>407</v>
      </c>
      <c r="D56" s="24">
        <v>66191974</v>
      </c>
      <c r="E56" s="25" t="s">
        <v>408</v>
      </c>
      <c r="F56" s="26">
        <v>45600</v>
      </c>
      <c r="G56" s="25">
        <v>3074176</v>
      </c>
      <c r="H56" s="23" t="s">
        <v>54</v>
      </c>
      <c r="I56" s="25" t="s">
        <v>55</v>
      </c>
      <c r="J56" s="27">
        <v>93</v>
      </c>
      <c r="K56" s="27">
        <v>83.35</v>
      </c>
      <c r="L56" s="27">
        <v>9.65</v>
      </c>
    </row>
    <row r="57" spans="1:12" x14ac:dyDescent="0.2">
      <c r="A57" s="38">
        <v>74</v>
      </c>
      <c r="B57" s="22">
        <v>483</v>
      </c>
      <c r="C57" s="23" t="s">
        <v>407</v>
      </c>
      <c r="D57" s="24">
        <v>66191974</v>
      </c>
      <c r="E57" s="25" t="s">
        <v>408</v>
      </c>
      <c r="F57" s="26">
        <v>45607</v>
      </c>
      <c r="G57" s="25">
        <v>3074176</v>
      </c>
      <c r="H57" s="23" t="s">
        <v>54</v>
      </c>
      <c r="I57" s="25" t="s">
        <v>55</v>
      </c>
      <c r="J57" s="27">
        <v>93</v>
      </c>
      <c r="K57" s="27">
        <v>83.35</v>
      </c>
      <c r="L57" s="27">
        <v>9.65</v>
      </c>
    </row>
    <row r="58" spans="1:12" x14ac:dyDescent="0.2">
      <c r="A58" s="38">
        <v>79</v>
      </c>
      <c r="B58" s="22">
        <v>483</v>
      </c>
      <c r="C58" s="23" t="s">
        <v>407</v>
      </c>
      <c r="D58" s="24">
        <v>66527433</v>
      </c>
      <c r="E58" s="25" t="s">
        <v>408</v>
      </c>
      <c r="F58" s="26">
        <v>45621</v>
      </c>
      <c r="G58" s="25">
        <v>3062650</v>
      </c>
      <c r="H58" s="23" t="s">
        <v>151</v>
      </c>
      <c r="I58" s="25" t="s">
        <v>152</v>
      </c>
      <c r="J58" s="27">
        <v>45</v>
      </c>
      <c r="K58" s="27">
        <v>35.93</v>
      </c>
      <c r="L58" s="27">
        <v>9.07</v>
      </c>
    </row>
    <row r="59" spans="1:12" x14ac:dyDescent="0.2">
      <c r="A59" s="38">
        <v>80</v>
      </c>
      <c r="B59" s="22">
        <v>483</v>
      </c>
      <c r="C59" s="23" t="s">
        <v>407</v>
      </c>
      <c r="D59" s="24">
        <v>66527433</v>
      </c>
      <c r="E59" s="25" t="s">
        <v>408</v>
      </c>
      <c r="F59" s="26">
        <v>45621</v>
      </c>
      <c r="G59" s="25">
        <v>3064797</v>
      </c>
      <c r="H59" s="23" t="s">
        <v>115</v>
      </c>
      <c r="I59" s="25" t="s">
        <v>116</v>
      </c>
      <c r="J59" s="27">
        <v>194</v>
      </c>
      <c r="K59" s="27">
        <v>174.92000000000002</v>
      </c>
      <c r="L59" s="27">
        <v>19.079999999999998</v>
      </c>
    </row>
    <row r="60" spans="1:12" x14ac:dyDescent="0.2">
      <c r="A60" s="38">
        <v>81</v>
      </c>
      <c r="B60" s="22">
        <v>483</v>
      </c>
      <c r="C60" s="23" t="s">
        <v>407</v>
      </c>
      <c r="D60" s="24">
        <v>66527433</v>
      </c>
      <c r="E60" s="25" t="s">
        <v>408</v>
      </c>
      <c r="F60" s="26">
        <v>45621</v>
      </c>
      <c r="G60" s="25">
        <v>3074176</v>
      </c>
      <c r="H60" s="23" t="s">
        <v>54</v>
      </c>
      <c r="I60" s="25" t="s">
        <v>55</v>
      </c>
      <c r="J60" s="27">
        <v>93</v>
      </c>
      <c r="K60" s="27">
        <v>83.35</v>
      </c>
      <c r="L60" s="27">
        <v>9.65</v>
      </c>
    </row>
    <row r="61" spans="1:12" x14ac:dyDescent="0.2">
      <c r="B61" s="12"/>
      <c r="C61" s="28"/>
      <c r="D61" s="29"/>
      <c r="E61" s="12"/>
      <c r="F61" s="12"/>
      <c r="G61" s="12"/>
      <c r="H61" s="30"/>
      <c r="I61" s="30"/>
      <c r="J61" s="30"/>
      <c r="K61" s="11"/>
      <c r="L61" s="11"/>
    </row>
    <row r="62" spans="1:12" x14ac:dyDescent="0.2">
      <c r="B62" s="12"/>
      <c r="C62" s="28"/>
      <c r="D62" s="29"/>
      <c r="E62" s="15"/>
      <c r="F62" s="15"/>
      <c r="G62" s="15"/>
      <c r="H62" s="15"/>
      <c r="I62" s="30"/>
      <c r="J62" s="30"/>
      <c r="K62" s="11"/>
      <c r="L62" s="11"/>
    </row>
    <row r="63" spans="1:12" x14ac:dyDescent="0.2">
      <c r="B63" s="12"/>
      <c r="C63" s="28"/>
      <c r="D63" s="29"/>
      <c r="E63" s="12"/>
      <c r="F63" s="11"/>
      <c r="G63" s="11"/>
      <c r="H63" s="11"/>
      <c r="I63" s="30"/>
      <c r="J63" s="30"/>
      <c r="K63" s="11"/>
      <c r="L63" s="11"/>
    </row>
    <row r="64" spans="1:12" ht="13.5" thickBot="1" x14ac:dyDescent="0.25">
      <c r="B64" s="12"/>
      <c r="C64" s="28"/>
      <c r="D64" s="11" t="s">
        <v>70</v>
      </c>
      <c r="E64" s="31"/>
      <c r="F64" s="31"/>
      <c r="G64" s="31"/>
      <c r="H64" s="32"/>
      <c r="I64" s="11"/>
      <c r="J64" s="30"/>
      <c r="K64" s="11"/>
      <c r="L64" s="33">
        <v>447.54</v>
      </c>
    </row>
    <row r="65" spans="2:12" ht="13.5" thickTop="1" x14ac:dyDescent="0.2">
      <c r="B65" s="12"/>
      <c r="C65" s="28"/>
      <c r="D65" s="35"/>
      <c r="E65" s="31"/>
      <c r="F65" s="31"/>
      <c r="G65" s="31"/>
      <c r="H65" s="32"/>
      <c r="I65" s="11"/>
      <c r="J65" s="30"/>
      <c r="K65" s="11"/>
      <c r="L65" s="36"/>
    </row>
    <row r="69" spans="2:12" ht="59.65" customHeight="1" x14ac:dyDescent="0.25">
      <c r="C69" s="39"/>
      <c r="D69" s="39"/>
      <c r="E69" s="39"/>
      <c r="F69" s="39"/>
      <c r="G69" s="39"/>
      <c r="H69" s="39"/>
      <c r="I69" s="39"/>
      <c r="J69" s="39"/>
      <c r="K69" s="39"/>
    </row>
  </sheetData>
  <mergeCells count="4">
    <mergeCell ref="I14:J14"/>
    <mergeCell ref="B16:L16"/>
    <mergeCell ref="B17:L17"/>
    <mergeCell ref="J21:K21"/>
  </mergeCells>
  <dataValidations count="1">
    <dataValidation type="list" allowBlank="1" showInputMessage="1" showErrorMessage="1" sqref="C19:D19" xr:uid="{9A1F2E7F-EA91-4BB9-BA43-7B0674B3BC06}">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014A2-2B12-4D1E-9C88-F199A3F30A82}">
  <sheetPr>
    <tabColor rgb="FFFFFF00"/>
    <pageSetUpPr fitToPage="1"/>
  </sheetPr>
  <dimension ref="A1:L78"/>
  <sheetViews>
    <sheetView topLeftCell="B1" zoomScaleNormal="100" workbookViewId="0">
      <selection activeCell="G2" sqref="G2"/>
    </sheetView>
  </sheetViews>
  <sheetFormatPr defaultColWidth="8.85546875" defaultRowHeight="12.75" x14ac:dyDescent="0.2"/>
  <cols>
    <col min="1" max="1" width="14.42578125" style="2" hidden="1" customWidth="1"/>
    <col min="2" max="2" width="14.140625" style="2" customWidth="1"/>
    <col min="3" max="3" width="14.7109375" style="2" customWidth="1"/>
    <col min="4" max="4" width="14" style="2" customWidth="1"/>
    <col min="5" max="5" width="18.42578125" style="2" customWidth="1"/>
    <col min="6" max="7" width="11.42578125" style="2" customWidth="1"/>
    <col min="8" max="8" width="8.85546875" style="2"/>
    <col min="9" max="9" width="19.7109375" style="2" customWidth="1"/>
    <col min="10" max="10" width="10" style="2" customWidth="1"/>
    <col min="11" max="11" width="11.14062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640</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45657</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x14ac:dyDescent="0.2">
      <c r="A19" s="2" t="s">
        <v>18</v>
      </c>
      <c r="B19" s="11" t="s">
        <v>19</v>
      </c>
      <c r="C19" s="14" t="s">
        <v>621</v>
      </c>
      <c r="D19" s="11"/>
      <c r="E19" s="12"/>
      <c r="F19" s="1"/>
      <c r="G19" s="1"/>
      <c r="H19" s="1"/>
      <c r="I19" s="1"/>
      <c r="J19" s="1"/>
      <c r="K19" s="1"/>
      <c r="L19" s="11"/>
    </row>
    <row r="20" spans="1:12" ht="13.5" thickBot="1" x14ac:dyDescent="0.25">
      <c r="A20" s="2">
        <v>51</v>
      </c>
      <c r="B20" s="11" t="s">
        <v>21</v>
      </c>
      <c r="C20" s="14">
        <v>924</v>
      </c>
      <c r="D20" s="11"/>
      <c r="E20" s="12"/>
      <c r="F20" s="15"/>
      <c r="G20" s="15"/>
      <c r="H20" s="16"/>
      <c r="I20" s="16"/>
      <c r="J20" s="11"/>
      <c r="K20" s="11"/>
      <c r="L20" s="11"/>
    </row>
    <row r="21" spans="1:12" ht="13.9" customHeight="1" thickBot="1" x14ac:dyDescent="0.25">
      <c r="A21" s="2" t="s">
        <v>22</v>
      </c>
      <c r="B21" s="11" t="s">
        <v>23</v>
      </c>
      <c r="C21" s="14">
        <v>4262450</v>
      </c>
      <c r="E21" s="12"/>
      <c r="F21" s="15"/>
      <c r="G21" s="15"/>
      <c r="H21" s="16"/>
      <c r="I21" s="17" t="s">
        <v>24</v>
      </c>
      <c r="J21" s="63" t="s">
        <v>25</v>
      </c>
      <c r="K21" s="57"/>
      <c r="L21" s="11"/>
    </row>
    <row r="22" spans="1:12" x14ac:dyDescent="0.2">
      <c r="A22" s="2">
        <v>0</v>
      </c>
      <c r="B22" s="11" t="s">
        <v>26</v>
      </c>
      <c r="C22" s="14" t="s">
        <v>27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x14ac:dyDescent="0.2">
      <c r="A25" s="38">
        <v>30</v>
      </c>
      <c r="B25" s="22">
        <v>483</v>
      </c>
      <c r="C25" s="23" t="s">
        <v>633</v>
      </c>
      <c r="D25" s="24">
        <v>66401704</v>
      </c>
      <c r="E25" s="25" t="s">
        <v>634</v>
      </c>
      <c r="F25" s="26">
        <v>45614</v>
      </c>
      <c r="G25" s="25">
        <v>3062650</v>
      </c>
      <c r="H25" s="23" t="s">
        <v>151</v>
      </c>
      <c r="I25" s="25" t="s">
        <v>152</v>
      </c>
      <c r="J25" s="27">
        <v>45</v>
      </c>
      <c r="K25" s="27">
        <v>35.93</v>
      </c>
      <c r="L25" s="27">
        <v>9.07</v>
      </c>
    </row>
    <row r="26" spans="1:12" x14ac:dyDescent="0.2">
      <c r="A26" s="38">
        <v>31</v>
      </c>
      <c r="B26" s="22">
        <v>483</v>
      </c>
      <c r="C26" s="23" t="s">
        <v>633</v>
      </c>
      <c r="D26" s="24">
        <v>66401704</v>
      </c>
      <c r="E26" s="25" t="s">
        <v>634</v>
      </c>
      <c r="F26" s="26">
        <v>45614</v>
      </c>
      <c r="G26" s="25">
        <v>3064797</v>
      </c>
      <c r="H26" s="23" t="s">
        <v>115</v>
      </c>
      <c r="I26" s="25" t="s">
        <v>116</v>
      </c>
      <c r="J26" s="27">
        <v>194</v>
      </c>
      <c r="K26" s="27">
        <v>174.92000000000002</v>
      </c>
      <c r="L26" s="27">
        <v>19.079999999999998</v>
      </c>
    </row>
    <row r="27" spans="1:12" ht="22.5" x14ac:dyDescent="0.2">
      <c r="A27" s="38">
        <v>32</v>
      </c>
      <c r="B27" s="22">
        <v>483</v>
      </c>
      <c r="C27" s="23" t="s">
        <v>633</v>
      </c>
      <c r="D27" s="24">
        <v>66401704</v>
      </c>
      <c r="E27" s="25" t="s">
        <v>634</v>
      </c>
      <c r="F27" s="26">
        <v>45614</v>
      </c>
      <c r="G27" s="25">
        <v>3073749</v>
      </c>
      <c r="H27" s="23" t="s">
        <v>52</v>
      </c>
      <c r="I27" s="25" t="s">
        <v>53</v>
      </c>
      <c r="J27" s="27">
        <v>97</v>
      </c>
      <c r="K27" s="27">
        <v>83.98</v>
      </c>
      <c r="L27" s="27">
        <v>13.02</v>
      </c>
    </row>
    <row r="28" spans="1:12" x14ac:dyDescent="0.2">
      <c r="A28" s="38">
        <v>33</v>
      </c>
      <c r="B28" s="22">
        <v>483</v>
      </c>
      <c r="C28" s="23" t="s">
        <v>633</v>
      </c>
      <c r="D28" s="24">
        <v>66401704</v>
      </c>
      <c r="E28" s="25" t="s">
        <v>634</v>
      </c>
      <c r="F28" s="26">
        <v>45614</v>
      </c>
      <c r="G28" s="25">
        <v>3074176</v>
      </c>
      <c r="H28" s="23" t="s">
        <v>54</v>
      </c>
      <c r="I28" s="25" t="s">
        <v>55</v>
      </c>
      <c r="J28" s="27">
        <v>93</v>
      </c>
      <c r="K28" s="27">
        <v>83.35</v>
      </c>
      <c r="L28" s="27">
        <v>9.65</v>
      </c>
    </row>
    <row r="29" spans="1:12" x14ac:dyDescent="0.2">
      <c r="A29" s="38">
        <v>34</v>
      </c>
      <c r="B29" s="22">
        <v>483</v>
      </c>
      <c r="C29" s="23" t="s">
        <v>633</v>
      </c>
      <c r="D29" s="24">
        <v>66528050</v>
      </c>
      <c r="E29" s="25" t="s">
        <v>634</v>
      </c>
      <c r="F29" s="26">
        <v>45636</v>
      </c>
      <c r="G29" s="25">
        <v>3062650</v>
      </c>
      <c r="H29" s="23" t="s">
        <v>151</v>
      </c>
      <c r="I29" s="25" t="s">
        <v>152</v>
      </c>
      <c r="J29" s="27">
        <v>45</v>
      </c>
      <c r="K29" s="27">
        <v>35.93</v>
      </c>
      <c r="L29" s="27">
        <v>9.07</v>
      </c>
    </row>
    <row r="30" spans="1:12" x14ac:dyDescent="0.2">
      <c r="A30" s="38">
        <v>35</v>
      </c>
      <c r="B30" s="22">
        <v>483</v>
      </c>
      <c r="C30" s="23" t="s">
        <v>633</v>
      </c>
      <c r="D30" s="24">
        <v>66528050</v>
      </c>
      <c r="E30" s="25" t="s">
        <v>634</v>
      </c>
      <c r="F30" s="26">
        <v>45636</v>
      </c>
      <c r="G30" s="25">
        <v>3074176</v>
      </c>
      <c r="H30" s="23" t="s">
        <v>54</v>
      </c>
      <c r="I30" s="25" t="s">
        <v>55</v>
      </c>
      <c r="J30" s="27">
        <v>93</v>
      </c>
      <c r="K30" s="27">
        <v>83.35</v>
      </c>
      <c r="L30" s="27">
        <v>9.65</v>
      </c>
    </row>
    <row r="31" spans="1:12" x14ac:dyDescent="0.2">
      <c r="A31" s="38">
        <v>37</v>
      </c>
      <c r="B31" s="22">
        <v>483</v>
      </c>
      <c r="C31" s="23" t="s">
        <v>407</v>
      </c>
      <c r="D31" s="24">
        <v>66300997</v>
      </c>
      <c r="E31" s="25" t="s">
        <v>408</v>
      </c>
      <c r="F31" s="26">
        <v>45614</v>
      </c>
      <c r="G31" s="25">
        <v>3062650</v>
      </c>
      <c r="H31" s="23" t="s">
        <v>151</v>
      </c>
      <c r="I31" s="25" t="s">
        <v>152</v>
      </c>
      <c r="J31" s="27">
        <v>45</v>
      </c>
      <c r="K31" s="27">
        <v>35.93</v>
      </c>
      <c r="L31" s="27">
        <v>9.07</v>
      </c>
    </row>
    <row r="32" spans="1:12" x14ac:dyDescent="0.2">
      <c r="A32" s="38">
        <v>38</v>
      </c>
      <c r="B32" s="22">
        <v>483</v>
      </c>
      <c r="C32" s="23" t="s">
        <v>407</v>
      </c>
      <c r="D32" s="24">
        <v>66300997</v>
      </c>
      <c r="E32" s="25" t="s">
        <v>408</v>
      </c>
      <c r="F32" s="26">
        <v>45628</v>
      </c>
      <c r="G32" s="25">
        <v>3062650</v>
      </c>
      <c r="H32" s="23" t="s">
        <v>151</v>
      </c>
      <c r="I32" s="25" t="s">
        <v>152</v>
      </c>
      <c r="J32" s="27">
        <v>45</v>
      </c>
      <c r="K32" s="27">
        <v>35.93</v>
      </c>
      <c r="L32" s="27">
        <v>9.07</v>
      </c>
    </row>
    <row r="33" spans="1:12" x14ac:dyDescent="0.2">
      <c r="A33" s="38">
        <v>39</v>
      </c>
      <c r="B33" s="22">
        <v>483</v>
      </c>
      <c r="C33" s="23" t="s">
        <v>407</v>
      </c>
      <c r="D33" s="24">
        <v>66300997</v>
      </c>
      <c r="E33" s="25" t="s">
        <v>408</v>
      </c>
      <c r="F33" s="26">
        <v>45635</v>
      </c>
      <c r="G33" s="25">
        <v>3062650</v>
      </c>
      <c r="H33" s="23" t="s">
        <v>151</v>
      </c>
      <c r="I33" s="25" t="s">
        <v>152</v>
      </c>
      <c r="J33" s="27">
        <v>45</v>
      </c>
      <c r="K33" s="27">
        <v>35.93</v>
      </c>
      <c r="L33" s="27">
        <v>9.07</v>
      </c>
    </row>
    <row r="34" spans="1:12" x14ac:dyDescent="0.2">
      <c r="A34" s="38">
        <v>40</v>
      </c>
      <c r="B34" s="22">
        <v>483</v>
      </c>
      <c r="C34" s="23" t="s">
        <v>407</v>
      </c>
      <c r="D34" s="24">
        <v>66300997</v>
      </c>
      <c r="E34" s="25" t="s">
        <v>408</v>
      </c>
      <c r="F34" s="26">
        <v>45642</v>
      </c>
      <c r="G34" s="25">
        <v>3062650</v>
      </c>
      <c r="H34" s="23" t="s">
        <v>151</v>
      </c>
      <c r="I34" s="25" t="s">
        <v>152</v>
      </c>
      <c r="J34" s="27">
        <v>45</v>
      </c>
      <c r="K34" s="27">
        <v>35.93</v>
      </c>
      <c r="L34" s="27">
        <v>9.07</v>
      </c>
    </row>
    <row r="35" spans="1:12" x14ac:dyDescent="0.2">
      <c r="A35" s="38">
        <v>41</v>
      </c>
      <c r="B35" s="22">
        <v>483</v>
      </c>
      <c r="C35" s="23" t="s">
        <v>407</v>
      </c>
      <c r="D35" s="24">
        <v>66300997</v>
      </c>
      <c r="E35" s="25" t="s">
        <v>408</v>
      </c>
      <c r="F35" s="26">
        <v>45614</v>
      </c>
      <c r="G35" s="25">
        <v>3064797</v>
      </c>
      <c r="H35" s="23" t="s">
        <v>115</v>
      </c>
      <c r="I35" s="25" t="s">
        <v>116</v>
      </c>
      <c r="J35" s="27">
        <v>194</v>
      </c>
      <c r="K35" s="27">
        <v>174.92000000000002</v>
      </c>
      <c r="L35" s="27">
        <v>19.079999999999998</v>
      </c>
    </row>
    <row r="36" spans="1:12" x14ac:dyDescent="0.2">
      <c r="A36" s="38">
        <v>42</v>
      </c>
      <c r="B36" s="22">
        <v>483</v>
      </c>
      <c r="C36" s="23" t="s">
        <v>407</v>
      </c>
      <c r="D36" s="24">
        <v>66300997</v>
      </c>
      <c r="E36" s="25" t="s">
        <v>408</v>
      </c>
      <c r="F36" s="26">
        <v>45628</v>
      </c>
      <c r="G36" s="25">
        <v>3064797</v>
      </c>
      <c r="H36" s="23" t="s">
        <v>115</v>
      </c>
      <c r="I36" s="25" t="s">
        <v>116</v>
      </c>
      <c r="J36" s="27">
        <v>194</v>
      </c>
      <c r="K36" s="27">
        <v>174.92000000000002</v>
      </c>
      <c r="L36" s="27">
        <v>19.079999999999998</v>
      </c>
    </row>
    <row r="37" spans="1:12" x14ac:dyDescent="0.2">
      <c r="A37" s="38">
        <v>43</v>
      </c>
      <c r="B37" s="22">
        <v>483</v>
      </c>
      <c r="C37" s="23" t="s">
        <v>407</v>
      </c>
      <c r="D37" s="24">
        <v>66300997</v>
      </c>
      <c r="E37" s="25" t="s">
        <v>408</v>
      </c>
      <c r="F37" s="26">
        <v>45635</v>
      </c>
      <c r="G37" s="25">
        <v>3064797</v>
      </c>
      <c r="H37" s="23" t="s">
        <v>115</v>
      </c>
      <c r="I37" s="25" t="s">
        <v>116</v>
      </c>
      <c r="J37" s="27">
        <v>194</v>
      </c>
      <c r="K37" s="27">
        <v>174.92000000000002</v>
      </c>
      <c r="L37" s="27">
        <v>19.079999999999998</v>
      </c>
    </row>
    <row r="38" spans="1:12" x14ac:dyDescent="0.2">
      <c r="A38" s="38">
        <v>44</v>
      </c>
      <c r="B38" s="22">
        <v>483</v>
      </c>
      <c r="C38" s="23" t="s">
        <v>407</v>
      </c>
      <c r="D38" s="24">
        <v>66300997</v>
      </c>
      <c r="E38" s="25" t="s">
        <v>408</v>
      </c>
      <c r="F38" s="26">
        <v>45642</v>
      </c>
      <c r="G38" s="25">
        <v>3064797</v>
      </c>
      <c r="H38" s="23" t="s">
        <v>115</v>
      </c>
      <c r="I38" s="25" t="s">
        <v>116</v>
      </c>
      <c r="J38" s="27">
        <v>194</v>
      </c>
      <c r="K38" s="27">
        <v>174.92000000000002</v>
      </c>
      <c r="L38" s="27">
        <v>19.079999999999998</v>
      </c>
    </row>
    <row r="39" spans="1:12" x14ac:dyDescent="0.2">
      <c r="A39" s="38">
        <v>45</v>
      </c>
      <c r="B39" s="22">
        <v>483</v>
      </c>
      <c r="C39" s="23" t="s">
        <v>407</v>
      </c>
      <c r="D39" s="24">
        <v>66300997</v>
      </c>
      <c r="E39" s="25" t="s">
        <v>408</v>
      </c>
      <c r="F39" s="26">
        <v>45614</v>
      </c>
      <c r="G39" s="25">
        <v>3074176</v>
      </c>
      <c r="H39" s="23" t="s">
        <v>54</v>
      </c>
      <c r="I39" s="25" t="s">
        <v>55</v>
      </c>
      <c r="J39" s="27">
        <v>93</v>
      </c>
      <c r="K39" s="27">
        <v>83.35</v>
      </c>
      <c r="L39" s="27">
        <v>9.65</v>
      </c>
    </row>
    <row r="40" spans="1:12" x14ac:dyDescent="0.2">
      <c r="A40" s="38">
        <v>46</v>
      </c>
      <c r="B40" s="22">
        <v>483</v>
      </c>
      <c r="C40" s="23" t="s">
        <v>407</v>
      </c>
      <c r="D40" s="24">
        <v>66300997</v>
      </c>
      <c r="E40" s="25" t="s">
        <v>408</v>
      </c>
      <c r="F40" s="26">
        <v>45628</v>
      </c>
      <c r="G40" s="25">
        <v>3074176</v>
      </c>
      <c r="H40" s="23" t="s">
        <v>54</v>
      </c>
      <c r="I40" s="25" t="s">
        <v>55</v>
      </c>
      <c r="J40" s="27">
        <v>93</v>
      </c>
      <c r="K40" s="27">
        <v>83.35</v>
      </c>
      <c r="L40" s="27">
        <v>9.65</v>
      </c>
    </row>
    <row r="41" spans="1:12" x14ac:dyDescent="0.2">
      <c r="A41" s="38">
        <v>47</v>
      </c>
      <c r="B41" s="22">
        <v>483</v>
      </c>
      <c r="C41" s="23" t="s">
        <v>407</v>
      </c>
      <c r="D41" s="24">
        <v>66300997</v>
      </c>
      <c r="E41" s="25" t="s">
        <v>408</v>
      </c>
      <c r="F41" s="26">
        <v>45635</v>
      </c>
      <c r="G41" s="25">
        <v>3074176</v>
      </c>
      <c r="H41" s="23" t="s">
        <v>54</v>
      </c>
      <c r="I41" s="25" t="s">
        <v>55</v>
      </c>
      <c r="J41" s="27">
        <v>93</v>
      </c>
      <c r="K41" s="27">
        <v>83.35</v>
      </c>
      <c r="L41" s="27">
        <v>9.65</v>
      </c>
    </row>
    <row r="42" spans="1:12" x14ac:dyDescent="0.2">
      <c r="A42" s="38">
        <v>48</v>
      </c>
      <c r="B42" s="22">
        <v>483</v>
      </c>
      <c r="C42" s="23" t="s">
        <v>407</v>
      </c>
      <c r="D42" s="24">
        <v>66300997</v>
      </c>
      <c r="E42" s="25" t="s">
        <v>408</v>
      </c>
      <c r="F42" s="26">
        <v>45642</v>
      </c>
      <c r="G42" s="25">
        <v>3074176</v>
      </c>
      <c r="H42" s="23" t="s">
        <v>54</v>
      </c>
      <c r="I42" s="25" t="s">
        <v>55</v>
      </c>
      <c r="J42" s="27">
        <v>93</v>
      </c>
      <c r="K42" s="27">
        <v>83.35</v>
      </c>
      <c r="L42" s="27">
        <v>9.65</v>
      </c>
    </row>
    <row r="43" spans="1:12" x14ac:dyDescent="0.2">
      <c r="A43" s="38">
        <v>51</v>
      </c>
      <c r="B43" s="22">
        <v>483</v>
      </c>
      <c r="C43" s="23" t="s">
        <v>407</v>
      </c>
      <c r="D43" s="24">
        <v>66523960</v>
      </c>
      <c r="E43" s="25" t="s">
        <v>408</v>
      </c>
      <c r="F43" s="26">
        <v>45649</v>
      </c>
      <c r="G43" s="25">
        <v>3062650</v>
      </c>
      <c r="H43" s="23" t="s">
        <v>151</v>
      </c>
      <c r="I43" s="25" t="s">
        <v>152</v>
      </c>
      <c r="J43" s="27">
        <v>45</v>
      </c>
      <c r="K43" s="27">
        <v>35.93</v>
      </c>
      <c r="L43" s="27">
        <v>9.07</v>
      </c>
    </row>
    <row r="44" spans="1:12" x14ac:dyDescent="0.2">
      <c r="A44" s="38">
        <v>52</v>
      </c>
      <c r="B44" s="22">
        <v>483</v>
      </c>
      <c r="C44" s="23" t="s">
        <v>407</v>
      </c>
      <c r="D44" s="24">
        <v>66523960</v>
      </c>
      <c r="E44" s="25" t="s">
        <v>408</v>
      </c>
      <c r="F44" s="26">
        <v>45656</v>
      </c>
      <c r="G44" s="25">
        <v>3062650</v>
      </c>
      <c r="H44" s="23" t="s">
        <v>151</v>
      </c>
      <c r="I44" s="25" t="s">
        <v>152</v>
      </c>
      <c r="J44" s="27">
        <v>45</v>
      </c>
      <c r="K44" s="27">
        <v>35.93</v>
      </c>
      <c r="L44" s="27">
        <v>9.07</v>
      </c>
    </row>
    <row r="45" spans="1:12" x14ac:dyDescent="0.2">
      <c r="A45" s="38">
        <v>53</v>
      </c>
      <c r="B45" s="22">
        <v>483</v>
      </c>
      <c r="C45" s="23" t="s">
        <v>407</v>
      </c>
      <c r="D45" s="24">
        <v>66523960</v>
      </c>
      <c r="E45" s="25" t="s">
        <v>408</v>
      </c>
      <c r="F45" s="26">
        <v>45649</v>
      </c>
      <c r="G45" s="25">
        <v>3064797</v>
      </c>
      <c r="H45" s="23" t="s">
        <v>115</v>
      </c>
      <c r="I45" s="25" t="s">
        <v>116</v>
      </c>
      <c r="J45" s="27">
        <v>194</v>
      </c>
      <c r="K45" s="27">
        <v>174.92000000000002</v>
      </c>
      <c r="L45" s="27">
        <v>19.079999999999998</v>
      </c>
    </row>
    <row r="46" spans="1:12" x14ac:dyDescent="0.2">
      <c r="A46" s="38">
        <v>54</v>
      </c>
      <c r="B46" s="22">
        <v>483</v>
      </c>
      <c r="C46" s="23" t="s">
        <v>407</v>
      </c>
      <c r="D46" s="24">
        <v>66523960</v>
      </c>
      <c r="E46" s="25" t="s">
        <v>408</v>
      </c>
      <c r="F46" s="26">
        <v>45656</v>
      </c>
      <c r="G46" s="25">
        <v>3064797</v>
      </c>
      <c r="H46" s="23" t="s">
        <v>115</v>
      </c>
      <c r="I46" s="25" t="s">
        <v>116</v>
      </c>
      <c r="J46" s="27">
        <v>194</v>
      </c>
      <c r="K46" s="27">
        <v>174.92000000000002</v>
      </c>
      <c r="L46" s="27">
        <v>19.079999999999998</v>
      </c>
    </row>
    <row r="47" spans="1:12" x14ac:dyDescent="0.2">
      <c r="A47" s="38">
        <v>55</v>
      </c>
      <c r="B47" s="22">
        <v>483</v>
      </c>
      <c r="C47" s="23" t="s">
        <v>407</v>
      </c>
      <c r="D47" s="24">
        <v>66523960</v>
      </c>
      <c r="E47" s="25" t="s">
        <v>408</v>
      </c>
      <c r="F47" s="26">
        <v>45649</v>
      </c>
      <c r="G47" s="25">
        <v>3074176</v>
      </c>
      <c r="H47" s="23" t="s">
        <v>54</v>
      </c>
      <c r="I47" s="25" t="s">
        <v>55</v>
      </c>
      <c r="J47" s="27">
        <v>93</v>
      </c>
      <c r="K47" s="27">
        <v>83.35</v>
      </c>
      <c r="L47" s="27">
        <v>9.65</v>
      </c>
    </row>
    <row r="48" spans="1:12" x14ac:dyDescent="0.2">
      <c r="A48" s="38">
        <v>56</v>
      </c>
      <c r="B48" s="22">
        <v>483</v>
      </c>
      <c r="C48" s="23" t="s">
        <v>407</v>
      </c>
      <c r="D48" s="24">
        <v>66523960</v>
      </c>
      <c r="E48" s="25" t="s">
        <v>408</v>
      </c>
      <c r="F48" s="26">
        <v>45656</v>
      </c>
      <c r="G48" s="25">
        <v>3074176</v>
      </c>
      <c r="H48" s="23" t="s">
        <v>54</v>
      </c>
      <c r="I48" s="25" t="s">
        <v>55</v>
      </c>
      <c r="J48" s="27">
        <v>93</v>
      </c>
      <c r="K48" s="27">
        <v>83.35</v>
      </c>
      <c r="L48" s="27">
        <v>9.65</v>
      </c>
    </row>
    <row r="49" spans="1:12" x14ac:dyDescent="0.2">
      <c r="A49" s="38">
        <v>57</v>
      </c>
      <c r="B49" s="22">
        <v>483</v>
      </c>
      <c r="C49" s="23" t="s">
        <v>622</v>
      </c>
      <c r="D49" s="24">
        <v>66539594</v>
      </c>
      <c r="E49" s="25" t="s">
        <v>623</v>
      </c>
      <c r="F49" s="26">
        <v>45653</v>
      </c>
      <c r="G49" s="25">
        <v>3062650</v>
      </c>
      <c r="H49" s="23" t="s">
        <v>151</v>
      </c>
      <c r="I49" s="25" t="s">
        <v>152</v>
      </c>
      <c r="J49" s="27">
        <v>45</v>
      </c>
      <c r="K49" s="27">
        <v>35.93</v>
      </c>
      <c r="L49" s="27">
        <v>9.07</v>
      </c>
    </row>
    <row r="50" spans="1:12" x14ac:dyDescent="0.2">
      <c r="A50" s="38">
        <v>58</v>
      </c>
      <c r="B50" s="22">
        <v>483</v>
      </c>
      <c r="C50" s="23" t="s">
        <v>622</v>
      </c>
      <c r="D50" s="24">
        <v>66539594</v>
      </c>
      <c r="E50" s="25" t="s">
        <v>623</v>
      </c>
      <c r="F50" s="26">
        <v>45653</v>
      </c>
      <c r="G50" s="25">
        <v>3064797</v>
      </c>
      <c r="H50" s="23" t="s">
        <v>115</v>
      </c>
      <c r="I50" s="25" t="s">
        <v>116</v>
      </c>
      <c r="J50" s="27">
        <v>194</v>
      </c>
      <c r="K50" s="27">
        <v>174.92000000000002</v>
      </c>
      <c r="L50" s="27">
        <v>19.079999999999998</v>
      </c>
    </row>
    <row r="51" spans="1:12" x14ac:dyDescent="0.2">
      <c r="A51" s="38">
        <v>59</v>
      </c>
      <c r="B51" s="22">
        <v>483</v>
      </c>
      <c r="C51" s="23" t="s">
        <v>622</v>
      </c>
      <c r="D51" s="24">
        <v>66539594</v>
      </c>
      <c r="E51" s="25" t="s">
        <v>623</v>
      </c>
      <c r="F51" s="26">
        <v>45653</v>
      </c>
      <c r="G51" s="25">
        <v>3074176</v>
      </c>
      <c r="H51" s="23" t="s">
        <v>54</v>
      </c>
      <c r="I51" s="25" t="s">
        <v>55</v>
      </c>
      <c r="J51" s="27">
        <v>93</v>
      </c>
      <c r="K51" s="27">
        <v>83.35</v>
      </c>
      <c r="L51" s="27">
        <v>9.65</v>
      </c>
    </row>
    <row r="52" spans="1:12" x14ac:dyDescent="0.2">
      <c r="A52" s="38">
        <v>63</v>
      </c>
      <c r="B52" s="22">
        <v>483</v>
      </c>
      <c r="C52" s="23" t="s">
        <v>622</v>
      </c>
      <c r="D52" s="24">
        <v>66538877</v>
      </c>
      <c r="E52" s="25" t="s">
        <v>623</v>
      </c>
      <c r="F52" s="26">
        <v>45637</v>
      </c>
      <c r="G52" s="25">
        <v>3062650</v>
      </c>
      <c r="H52" s="23" t="s">
        <v>151</v>
      </c>
      <c r="I52" s="25" t="s">
        <v>152</v>
      </c>
      <c r="J52" s="27">
        <v>45</v>
      </c>
      <c r="K52" s="27">
        <v>35.93</v>
      </c>
      <c r="L52" s="27">
        <v>9.07</v>
      </c>
    </row>
    <row r="53" spans="1:12" x14ac:dyDescent="0.2">
      <c r="A53" s="38">
        <v>64</v>
      </c>
      <c r="B53" s="22">
        <v>483</v>
      </c>
      <c r="C53" s="23" t="s">
        <v>622</v>
      </c>
      <c r="D53" s="24">
        <v>66538877</v>
      </c>
      <c r="E53" s="25" t="s">
        <v>623</v>
      </c>
      <c r="F53" s="26">
        <v>45650</v>
      </c>
      <c r="G53" s="25">
        <v>3062650</v>
      </c>
      <c r="H53" s="23" t="s">
        <v>151</v>
      </c>
      <c r="I53" s="25" t="s">
        <v>152</v>
      </c>
      <c r="J53" s="27">
        <v>45</v>
      </c>
      <c r="K53" s="27">
        <v>35.93</v>
      </c>
      <c r="L53" s="27">
        <v>9.07</v>
      </c>
    </row>
    <row r="54" spans="1:12" x14ac:dyDescent="0.2">
      <c r="A54" s="38">
        <v>65</v>
      </c>
      <c r="B54" s="22">
        <v>483</v>
      </c>
      <c r="C54" s="23" t="s">
        <v>622</v>
      </c>
      <c r="D54" s="24">
        <v>66538877</v>
      </c>
      <c r="E54" s="25" t="s">
        <v>623</v>
      </c>
      <c r="F54" s="26">
        <v>45654</v>
      </c>
      <c r="G54" s="25">
        <v>3062650</v>
      </c>
      <c r="H54" s="23" t="s">
        <v>151</v>
      </c>
      <c r="I54" s="25" t="s">
        <v>152</v>
      </c>
      <c r="J54" s="27">
        <v>45</v>
      </c>
      <c r="K54" s="27">
        <v>35.93</v>
      </c>
      <c r="L54" s="27">
        <v>9.07</v>
      </c>
    </row>
    <row r="55" spans="1:12" x14ac:dyDescent="0.2">
      <c r="A55" s="38">
        <v>66</v>
      </c>
      <c r="B55" s="22">
        <v>483</v>
      </c>
      <c r="C55" s="23" t="s">
        <v>622</v>
      </c>
      <c r="D55" s="24">
        <v>66538877</v>
      </c>
      <c r="E55" s="25" t="s">
        <v>623</v>
      </c>
      <c r="F55" s="26">
        <v>45657</v>
      </c>
      <c r="G55" s="25">
        <v>3062650</v>
      </c>
      <c r="H55" s="23" t="s">
        <v>151</v>
      </c>
      <c r="I55" s="25" t="s">
        <v>152</v>
      </c>
      <c r="J55" s="27">
        <v>45</v>
      </c>
      <c r="K55" s="27">
        <v>35.93</v>
      </c>
      <c r="L55" s="27">
        <v>9.07</v>
      </c>
    </row>
    <row r="56" spans="1:12" x14ac:dyDescent="0.2">
      <c r="A56" s="38">
        <v>67</v>
      </c>
      <c r="B56" s="22">
        <v>483</v>
      </c>
      <c r="C56" s="23" t="s">
        <v>622</v>
      </c>
      <c r="D56" s="24">
        <v>66538877</v>
      </c>
      <c r="E56" s="25" t="s">
        <v>623</v>
      </c>
      <c r="F56" s="26">
        <v>45637</v>
      </c>
      <c r="G56" s="25">
        <v>3064797</v>
      </c>
      <c r="H56" s="23" t="s">
        <v>115</v>
      </c>
      <c r="I56" s="25" t="s">
        <v>116</v>
      </c>
      <c r="J56" s="27">
        <v>194</v>
      </c>
      <c r="K56" s="27">
        <v>174.92000000000002</v>
      </c>
      <c r="L56" s="27">
        <v>19.079999999999998</v>
      </c>
    </row>
    <row r="57" spans="1:12" x14ac:dyDescent="0.2">
      <c r="A57" s="38">
        <v>68</v>
      </c>
      <c r="B57" s="22">
        <v>483</v>
      </c>
      <c r="C57" s="23" t="s">
        <v>622</v>
      </c>
      <c r="D57" s="24">
        <v>66538877</v>
      </c>
      <c r="E57" s="25" t="s">
        <v>623</v>
      </c>
      <c r="F57" s="26">
        <v>45650</v>
      </c>
      <c r="G57" s="25">
        <v>3064797</v>
      </c>
      <c r="H57" s="23" t="s">
        <v>115</v>
      </c>
      <c r="I57" s="25" t="s">
        <v>116</v>
      </c>
      <c r="J57" s="27">
        <v>194</v>
      </c>
      <c r="K57" s="27">
        <v>174.92000000000002</v>
      </c>
      <c r="L57" s="27">
        <v>19.079999999999998</v>
      </c>
    </row>
    <row r="58" spans="1:12" x14ac:dyDescent="0.2">
      <c r="A58" s="38">
        <v>69</v>
      </c>
      <c r="B58" s="22">
        <v>483</v>
      </c>
      <c r="C58" s="23" t="s">
        <v>622</v>
      </c>
      <c r="D58" s="24">
        <v>66538877</v>
      </c>
      <c r="E58" s="25" t="s">
        <v>623</v>
      </c>
      <c r="F58" s="26">
        <v>45654</v>
      </c>
      <c r="G58" s="25">
        <v>3064797</v>
      </c>
      <c r="H58" s="23" t="s">
        <v>115</v>
      </c>
      <c r="I58" s="25" t="s">
        <v>116</v>
      </c>
      <c r="J58" s="27">
        <v>194</v>
      </c>
      <c r="K58" s="27">
        <v>174.92000000000002</v>
      </c>
      <c r="L58" s="27">
        <v>19.079999999999998</v>
      </c>
    </row>
    <row r="59" spans="1:12" x14ac:dyDescent="0.2">
      <c r="A59" s="38">
        <v>70</v>
      </c>
      <c r="B59" s="22">
        <v>483</v>
      </c>
      <c r="C59" s="23" t="s">
        <v>622</v>
      </c>
      <c r="D59" s="24">
        <v>66538877</v>
      </c>
      <c r="E59" s="25" t="s">
        <v>623</v>
      </c>
      <c r="F59" s="26">
        <v>45657</v>
      </c>
      <c r="G59" s="25">
        <v>3064797</v>
      </c>
      <c r="H59" s="23" t="s">
        <v>115</v>
      </c>
      <c r="I59" s="25" t="s">
        <v>116</v>
      </c>
      <c r="J59" s="27">
        <v>194</v>
      </c>
      <c r="K59" s="27">
        <v>174.92000000000002</v>
      </c>
      <c r="L59" s="27">
        <v>19.079999999999998</v>
      </c>
    </row>
    <row r="60" spans="1:12" ht="22.5" x14ac:dyDescent="0.2">
      <c r="A60" s="38">
        <v>71</v>
      </c>
      <c r="B60" s="22">
        <v>483</v>
      </c>
      <c r="C60" s="23" t="s">
        <v>622</v>
      </c>
      <c r="D60" s="24">
        <v>66538877</v>
      </c>
      <c r="E60" s="25" t="s">
        <v>623</v>
      </c>
      <c r="F60" s="26">
        <v>45650</v>
      </c>
      <c r="G60" s="25">
        <v>3073749</v>
      </c>
      <c r="H60" s="23" t="s">
        <v>52</v>
      </c>
      <c r="I60" s="25" t="s">
        <v>53</v>
      </c>
      <c r="J60" s="27">
        <v>97</v>
      </c>
      <c r="K60" s="27">
        <v>83.98</v>
      </c>
      <c r="L60" s="27">
        <v>13.02</v>
      </c>
    </row>
    <row r="61" spans="1:12" x14ac:dyDescent="0.2">
      <c r="A61" s="38">
        <v>72</v>
      </c>
      <c r="B61" s="22">
        <v>483</v>
      </c>
      <c r="C61" s="23" t="s">
        <v>622</v>
      </c>
      <c r="D61" s="24">
        <v>66538877</v>
      </c>
      <c r="E61" s="25" t="s">
        <v>623</v>
      </c>
      <c r="F61" s="26">
        <v>45637</v>
      </c>
      <c r="G61" s="25">
        <v>3074176</v>
      </c>
      <c r="H61" s="23" t="s">
        <v>54</v>
      </c>
      <c r="I61" s="25" t="s">
        <v>55</v>
      </c>
      <c r="J61" s="27">
        <v>93</v>
      </c>
      <c r="K61" s="27">
        <v>83.35</v>
      </c>
      <c r="L61" s="27">
        <v>9.65</v>
      </c>
    </row>
    <row r="62" spans="1:12" x14ac:dyDescent="0.2">
      <c r="A62" s="38">
        <v>73</v>
      </c>
      <c r="B62" s="22">
        <v>483</v>
      </c>
      <c r="C62" s="23" t="s">
        <v>622</v>
      </c>
      <c r="D62" s="24">
        <v>66538877</v>
      </c>
      <c r="E62" s="25" t="s">
        <v>623</v>
      </c>
      <c r="F62" s="26">
        <v>45650</v>
      </c>
      <c r="G62" s="25">
        <v>3074176</v>
      </c>
      <c r="H62" s="23" t="s">
        <v>54</v>
      </c>
      <c r="I62" s="25" t="s">
        <v>55</v>
      </c>
      <c r="J62" s="27">
        <v>93</v>
      </c>
      <c r="K62" s="27">
        <v>83.35</v>
      </c>
      <c r="L62" s="27">
        <v>9.65</v>
      </c>
    </row>
    <row r="63" spans="1:12" x14ac:dyDescent="0.2">
      <c r="A63" s="38">
        <v>74</v>
      </c>
      <c r="B63" s="22">
        <v>483</v>
      </c>
      <c r="C63" s="23" t="s">
        <v>622</v>
      </c>
      <c r="D63" s="24">
        <v>66538877</v>
      </c>
      <c r="E63" s="25" t="s">
        <v>623</v>
      </c>
      <c r="F63" s="26">
        <v>45654</v>
      </c>
      <c r="G63" s="25">
        <v>3074176</v>
      </c>
      <c r="H63" s="23" t="s">
        <v>54</v>
      </c>
      <c r="I63" s="25" t="s">
        <v>55</v>
      </c>
      <c r="J63" s="27">
        <v>93</v>
      </c>
      <c r="K63" s="27">
        <v>83.35</v>
      </c>
      <c r="L63" s="27">
        <v>9.65</v>
      </c>
    </row>
    <row r="64" spans="1:12" x14ac:dyDescent="0.2">
      <c r="A64" s="38">
        <v>75</v>
      </c>
      <c r="B64" s="22">
        <v>483</v>
      </c>
      <c r="C64" s="23" t="s">
        <v>622</v>
      </c>
      <c r="D64" s="24">
        <v>66538877</v>
      </c>
      <c r="E64" s="25" t="s">
        <v>623</v>
      </c>
      <c r="F64" s="26">
        <v>45657</v>
      </c>
      <c r="G64" s="25">
        <v>3074176</v>
      </c>
      <c r="H64" s="23" t="s">
        <v>54</v>
      </c>
      <c r="I64" s="25" t="s">
        <v>55</v>
      </c>
      <c r="J64" s="27">
        <v>93</v>
      </c>
      <c r="K64" s="27">
        <v>83.35</v>
      </c>
      <c r="L64" s="27">
        <v>9.65</v>
      </c>
    </row>
    <row r="65" spans="1:12" ht="22.5" x14ac:dyDescent="0.2">
      <c r="A65" s="38">
        <v>76</v>
      </c>
      <c r="B65" s="22">
        <v>483</v>
      </c>
      <c r="C65" s="23" t="s">
        <v>622</v>
      </c>
      <c r="D65" s="24">
        <v>66538877</v>
      </c>
      <c r="E65" s="25" t="s">
        <v>623</v>
      </c>
      <c r="F65" s="26">
        <v>45637</v>
      </c>
      <c r="G65" s="25">
        <v>3076254</v>
      </c>
      <c r="H65" s="23" t="s">
        <v>56</v>
      </c>
      <c r="I65" s="25" t="s">
        <v>57</v>
      </c>
      <c r="J65" s="27">
        <v>93</v>
      </c>
      <c r="K65" s="27">
        <v>83.35</v>
      </c>
      <c r="L65" s="27">
        <v>9.65</v>
      </c>
    </row>
    <row r="66" spans="1:12" ht="33.75" x14ac:dyDescent="0.2">
      <c r="A66" s="38">
        <v>77</v>
      </c>
      <c r="B66" s="22">
        <v>483</v>
      </c>
      <c r="C66" s="23" t="s">
        <v>622</v>
      </c>
      <c r="D66" s="24">
        <v>66538877</v>
      </c>
      <c r="E66" s="25" t="s">
        <v>623</v>
      </c>
      <c r="F66" s="26">
        <v>45637</v>
      </c>
      <c r="G66" s="25">
        <v>3076486</v>
      </c>
      <c r="H66" s="23" t="s">
        <v>58</v>
      </c>
      <c r="I66" s="25" t="s">
        <v>59</v>
      </c>
      <c r="J66" s="27">
        <v>124</v>
      </c>
      <c r="K66" s="27">
        <v>100.48</v>
      </c>
      <c r="L66" s="27">
        <v>23.52</v>
      </c>
    </row>
    <row r="67" spans="1:12" x14ac:dyDescent="0.2">
      <c r="A67" s="38">
        <v>78</v>
      </c>
      <c r="B67" s="22">
        <v>483</v>
      </c>
      <c r="C67" s="23" t="s">
        <v>622</v>
      </c>
      <c r="D67" s="24">
        <v>66538877</v>
      </c>
      <c r="E67" s="25" t="s">
        <v>623</v>
      </c>
      <c r="F67" s="26">
        <v>45637</v>
      </c>
      <c r="G67" s="25">
        <v>3078243</v>
      </c>
      <c r="H67" s="23" t="s">
        <v>181</v>
      </c>
      <c r="I67" s="25" t="s">
        <v>182</v>
      </c>
      <c r="J67" s="27">
        <v>163</v>
      </c>
      <c r="K67" s="27">
        <v>143.02000000000001</v>
      </c>
      <c r="L67" s="27">
        <v>19.98</v>
      </c>
    </row>
    <row r="68" spans="1:12" ht="22.5" x14ac:dyDescent="0.2">
      <c r="A68" s="38">
        <v>79</v>
      </c>
      <c r="B68" s="22">
        <v>483</v>
      </c>
      <c r="C68" s="23" t="s">
        <v>622</v>
      </c>
      <c r="D68" s="24">
        <v>66538877</v>
      </c>
      <c r="E68" s="25" t="s">
        <v>623</v>
      </c>
      <c r="F68" s="26">
        <v>45637</v>
      </c>
      <c r="G68" s="25">
        <v>3086303</v>
      </c>
      <c r="H68" s="23" t="s">
        <v>62</v>
      </c>
      <c r="I68" s="25" t="s">
        <v>63</v>
      </c>
      <c r="J68" s="27">
        <v>87</v>
      </c>
      <c r="K68" s="27">
        <v>80.989999999999995</v>
      </c>
      <c r="L68" s="27">
        <v>6.01</v>
      </c>
    </row>
    <row r="69" spans="1:12" ht="22.5" x14ac:dyDescent="0.2">
      <c r="A69" s="38">
        <v>80</v>
      </c>
      <c r="B69" s="22">
        <v>483</v>
      </c>
      <c r="C69" s="23" t="s">
        <v>622</v>
      </c>
      <c r="D69" s="24">
        <v>66538877</v>
      </c>
      <c r="E69" s="25" t="s">
        <v>623</v>
      </c>
      <c r="F69" s="26">
        <v>45637</v>
      </c>
      <c r="G69" s="25">
        <v>3086428</v>
      </c>
      <c r="H69" s="23" t="s">
        <v>64</v>
      </c>
      <c r="I69" s="25" t="s">
        <v>65</v>
      </c>
      <c r="J69" s="27">
        <v>82</v>
      </c>
      <c r="K69" s="27">
        <v>73.59</v>
      </c>
      <c r="L69" s="27">
        <v>8.41</v>
      </c>
    </row>
    <row r="70" spans="1:12" x14ac:dyDescent="0.2">
      <c r="B70" s="12"/>
      <c r="C70" s="28"/>
      <c r="D70" s="29"/>
      <c r="E70" s="12"/>
      <c r="F70" s="12"/>
      <c r="G70" s="12"/>
      <c r="H70" s="30"/>
      <c r="I70" s="30"/>
      <c r="J70" s="30"/>
      <c r="K70" s="11"/>
      <c r="L70" s="11"/>
    </row>
    <row r="71" spans="1:12" x14ac:dyDescent="0.2">
      <c r="B71" s="12"/>
      <c r="C71" s="28"/>
      <c r="D71" s="29"/>
      <c r="E71" s="15"/>
      <c r="F71" s="15"/>
      <c r="G71" s="15"/>
      <c r="H71" s="15"/>
      <c r="I71" s="30"/>
      <c r="J71" s="30"/>
      <c r="K71" s="11"/>
      <c r="L71" s="11"/>
    </row>
    <row r="72" spans="1:12" x14ac:dyDescent="0.2">
      <c r="B72" s="12"/>
      <c r="C72" s="28"/>
      <c r="D72" s="29"/>
      <c r="E72" s="12"/>
      <c r="F72" s="11"/>
      <c r="G72" s="11"/>
      <c r="H72" s="11"/>
      <c r="I72" s="30"/>
      <c r="J72" s="30"/>
      <c r="K72" s="11"/>
      <c r="L72" s="11"/>
    </row>
    <row r="73" spans="1:12" ht="13.5" thickBot="1" x14ac:dyDescent="0.25">
      <c r="B73" s="12"/>
      <c r="C73" s="28"/>
      <c r="D73" s="11" t="s">
        <v>70</v>
      </c>
      <c r="E73" s="31"/>
      <c r="F73" s="31"/>
      <c r="G73" s="31"/>
      <c r="H73" s="32"/>
      <c r="I73" s="11"/>
      <c r="J73" s="30"/>
      <c r="K73" s="11"/>
      <c r="L73" s="33">
        <v>565.92999999999995</v>
      </c>
    </row>
    <row r="74" spans="1:12" ht="13.5" thickTop="1" x14ac:dyDescent="0.2">
      <c r="B74" s="12"/>
      <c r="C74" s="28"/>
      <c r="D74" s="35"/>
      <c r="E74" s="31"/>
      <c r="F74" s="31"/>
      <c r="G74" s="31"/>
      <c r="H74" s="32"/>
      <c r="I74" s="11"/>
      <c r="J74" s="30"/>
      <c r="K74" s="11"/>
      <c r="L74" s="36"/>
    </row>
    <row r="78" spans="1:12" ht="59.65" customHeight="1" x14ac:dyDescent="0.25">
      <c r="C78" s="39"/>
      <c r="D78" s="39"/>
      <c r="E78" s="39"/>
      <c r="F78" s="39"/>
      <c r="G78" s="39"/>
      <c r="H78" s="39"/>
      <c r="I78" s="39"/>
      <c r="J78" s="39"/>
      <c r="K78" s="39"/>
    </row>
  </sheetData>
  <mergeCells count="4">
    <mergeCell ref="I14:J14"/>
    <mergeCell ref="B16:L16"/>
    <mergeCell ref="B17:L17"/>
    <mergeCell ref="J21:K21"/>
  </mergeCells>
  <dataValidations count="1">
    <dataValidation type="list" allowBlank="1" showInputMessage="1" showErrorMessage="1" sqref="C19:D19" xr:uid="{D49B9B31-CB8B-4823-9815-6079057D0EB1}">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C6CAB-C217-4A0F-AB44-59A269DBFA6C}">
  <sheetPr>
    <tabColor rgb="FFFFFF00"/>
    <pageSetUpPr fitToPage="1"/>
  </sheetPr>
  <dimension ref="A1:O58"/>
  <sheetViews>
    <sheetView topLeftCell="B1" zoomScaleNormal="100" workbookViewId="0">
      <selection activeCell="G2" sqref="G2"/>
    </sheetView>
  </sheetViews>
  <sheetFormatPr defaultColWidth="8.85546875" defaultRowHeight="12.75" x14ac:dyDescent="0.2"/>
  <cols>
    <col min="1" max="1" width="8.85546875" style="2" hidden="1" customWidth="1"/>
    <col min="2" max="2" width="14.140625" style="2" customWidth="1"/>
    <col min="3" max="3" width="12.5703125" style="2" customWidth="1"/>
    <col min="4" max="4" width="14" style="2" customWidth="1"/>
    <col min="5" max="5" width="18.42578125" style="2" customWidth="1"/>
    <col min="6" max="7" width="11.42578125" style="2" customWidth="1"/>
    <col min="8" max="8" width="8.85546875" style="2"/>
    <col min="9" max="9" width="19.7109375" style="2" customWidth="1"/>
    <col min="10" max="10" width="9.85546875" style="2" customWidth="1"/>
    <col min="11" max="11" width="11.2851562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641</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45808</v>
      </c>
      <c r="C17" s="55"/>
      <c r="D17" s="55"/>
      <c r="E17" s="55"/>
      <c r="F17" s="55"/>
      <c r="G17" s="55"/>
      <c r="H17" s="55"/>
      <c r="I17" s="55"/>
      <c r="J17" s="55"/>
      <c r="K17" s="55"/>
      <c r="L17" s="55"/>
    </row>
    <row r="18" spans="1:15" x14ac:dyDescent="0.2">
      <c r="B18" s="11" t="s">
        <v>17</v>
      </c>
      <c r="C18" s="11"/>
      <c r="D18" s="11"/>
      <c r="E18" s="12"/>
      <c r="F18" s="11"/>
      <c r="G18" s="11"/>
      <c r="H18" s="11"/>
      <c r="I18" s="1"/>
      <c r="J18" s="11"/>
      <c r="K18" s="11"/>
      <c r="L18" s="11"/>
    </row>
    <row r="19" spans="1:15" x14ac:dyDescent="0.2">
      <c r="A19" s="2" t="s">
        <v>18</v>
      </c>
      <c r="B19" s="11" t="s">
        <v>19</v>
      </c>
      <c r="C19" s="14" t="s">
        <v>642</v>
      </c>
      <c r="D19" s="11"/>
      <c r="E19" s="12"/>
      <c r="F19" s="1"/>
      <c r="G19" s="1"/>
      <c r="H19" s="1"/>
      <c r="I19" s="1"/>
      <c r="J19" s="1"/>
      <c r="K19" s="1"/>
      <c r="L19" s="11"/>
    </row>
    <row r="20" spans="1:15" ht="13.5" thickBot="1" x14ac:dyDescent="0.25">
      <c r="A20" s="2">
        <v>25</v>
      </c>
      <c r="B20" s="11" t="s">
        <v>21</v>
      </c>
      <c r="C20" s="14">
        <v>1160</v>
      </c>
      <c r="D20" s="11"/>
      <c r="E20" s="12"/>
      <c r="F20" s="15"/>
      <c r="G20" s="15"/>
      <c r="H20" s="16"/>
      <c r="I20" s="16"/>
      <c r="J20" s="11"/>
      <c r="K20" s="11"/>
      <c r="L20" s="11"/>
    </row>
    <row r="21" spans="1:15" ht="13.9" customHeight="1" thickBot="1" x14ac:dyDescent="0.25">
      <c r="A21" s="2" t="s">
        <v>22</v>
      </c>
      <c r="B21" s="11" t="s">
        <v>23</v>
      </c>
      <c r="C21" s="14">
        <v>4263410</v>
      </c>
      <c r="E21" s="12"/>
      <c r="F21" s="15"/>
      <c r="G21" s="15"/>
      <c r="H21" s="16"/>
      <c r="I21" s="17" t="s">
        <v>24</v>
      </c>
      <c r="J21" s="63" t="s">
        <v>25</v>
      </c>
      <c r="K21" s="57"/>
      <c r="L21" s="11"/>
    </row>
    <row r="22" spans="1:15" x14ac:dyDescent="0.2">
      <c r="A22" s="2">
        <v>0</v>
      </c>
      <c r="B22" s="11" t="s">
        <v>26</v>
      </c>
      <c r="C22" s="14" t="s">
        <v>27</v>
      </c>
      <c r="D22" s="11"/>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5" ht="22.5" x14ac:dyDescent="0.2">
      <c r="A25" s="21">
        <v>69</v>
      </c>
      <c r="B25" s="22">
        <v>483</v>
      </c>
      <c r="C25" s="23" t="s">
        <v>643</v>
      </c>
      <c r="D25" s="24">
        <v>67536847</v>
      </c>
      <c r="E25" s="25" t="s">
        <v>644</v>
      </c>
      <c r="F25" s="26">
        <v>45782</v>
      </c>
      <c r="G25" s="25">
        <v>3076254</v>
      </c>
      <c r="H25" s="23" t="s">
        <v>56</v>
      </c>
      <c r="I25" s="25" t="s">
        <v>57</v>
      </c>
      <c r="J25" s="27">
        <v>93</v>
      </c>
      <c r="K25" s="27">
        <v>80.37</v>
      </c>
      <c r="L25" s="27">
        <v>12.63</v>
      </c>
      <c r="N25" s="34"/>
      <c r="O25" s="34"/>
    </row>
    <row r="26" spans="1:15" ht="33.75" x14ac:dyDescent="0.2">
      <c r="A26" s="21">
        <v>70</v>
      </c>
      <c r="B26" s="22">
        <v>483</v>
      </c>
      <c r="C26" s="23" t="s">
        <v>643</v>
      </c>
      <c r="D26" s="24">
        <v>67536847</v>
      </c>
      <c r="E26" s="25" t="s">
        <v>644</v>
      </c>
      <c r="F26" s="26">
        <v>45782</v>
      </c>
      <c r="G26" s="25">
        <v>3076437</v>
      </c>
      <c r="H26" s="23" t="s">
        <v>191</v>
      </c>
      <c r="I26" s="25" t="s">
        <v>192</v>
      </c>
      <c r="J26" s="27">
        <v>79</v>
      </c>
      <c r="K26" s="27">
        <v>59.15</v>
      </c>
      <c r="L26" s="27">
        <v>19.850000000000001</v>
      </c>
      <c r="N26" s="34"/>
      <c r="O26" s="34"/>
    </row>
    <row r="27" spans="1:15" ht="33.75" x14ac:dyDescent="0.2">
      <c r="A27" s="21">
        <v>71</v>
      </c>
      <c r="B27" s="22">
        <v>483</v>
      </c>
      <c r="C27" s="23" t="s">
        <v>643</v>
      </c>
      <c r="D27" s="24">
        <v>67536847</v>
      </c>
      <c r="E27" s="25" t="s">
        <v>644</v>
      </c>
      <c r="F27" s="26">
        <v>45782</v>
      </c>
      <c r="G27" s="25">
        <v>3076486</v>
      </c>
      <c r="H27" s="23" t="s">
        <v>58</v>
      </c>
      <c r="I27" s="25" t="s">
        <v>59</v>
      </c>
      <c r="J27" s="27">
        <v>124</v>
      </c>
      <c r="K27" s="27">
        <v>100.48</v>
      </c>
      <c r="L27" s="27">
        <v>23.52</v>
      </c>
      <c r="N27" s="34"/>
      <c r="O27" s="34"/>
    </row>
    <row r="28" spans="1:15" x14ac:dyDescent="0.2">
      <c r="A28" s="21">
        <v>72</v>
      </c>
      <c r="B28" s="22">
        <v>483</v>
      </c>
      <c r="C28" s="23" t="s">
        <v>643</v>
      </c>
      <c r="D28" s="24">
        <v>67536847</v>
      </c>
      <c r="E28" s="25" t="s">
        <v>644</v>
      </c>
      <c r="F28" s="26">
        <v>45782</v>
      </c>
      <c r="G28" s="25">
        <v>3076544</v>
      </c>
      <c r="H28" s="23" t="s">
        <v>148</v>
      </c>
      <c r="I28" s="25" t="s">
        <v>149</v>
      </c>
      <c r="J28" s="27">
        <v>136</v>
      </c>
      <c r="K28" s="27">
        <v>129.66999999999999</v>
      </c>
      <c r="L28" s="27">
        <v>6.33</v>
      </c>
      <c r="N28" s="34"/>
      <c r="O28" s="34"/>
    </row>
    <row r="29" spans="1:15" ht="22.5" x14ac:dyDescent="0.2">
      <c r="A29" s="21">
        <v>73</v>
      </c>
      <c r="B29" s="22">
        <v>483</v>
      </c>
      <c r="C29" s="23" t="s">
        <v>645</v>
      </c>
      <c r="D29" s="24">
        <v>67577544</v>
      </c>
      <c r="E29" s="25" t="s">
        <v>646</v>
      </c>
      <c r="F29" s="26">
        <v>45785</v>
      </c>
      <c r="G29" s="25">
        <v>3063823</v>
      </c>
      <c r="H29" s="23" t="s">
        <v>113</v>
      </c>
      <c r="I29" s="25" t="s">
        <v>114</v>
      </c>
      <c r="J29" s="27">
        <v>118</v>
      </c>
      <c r="K29" s="27">
        <v>108.89</v>
      </c>
      <c r="L29" s="27">
        <v>9.11</v>
      </c>
      <c r="N29" s="34"/>
      <c r="O29" s="34"/>
    </row>
    <row r="30" spans="1:15" ht="22.5" x14ac:dyDescent="0.2">
      <c r="A30" s="21">
        <v>74</v>
      </c>
      <c r="B30" s="22">
        <v>483</v>
      </c>
      <c r="C30" s="23" t="s">
        <v>645</v>
      </c>
      <c r="D30" s="24">
        <v>67577544</v>
      </c>
      <c r="E30" s="25" t="s">
        <v>646</v>
      </c>
      <c r="F30" s="26">
        <v>45785</v>
      </c>
      <c r="G30" s="25">
        <v>3076254</v>
      </c>
      <c r="H30" s="23" t="s">
        <v>56</v>
      </c>
      <c r="I30" s="25" t="s">
        <v>57</v>
      </c>
      <c r="J30" s="27">
        <v>93</v>
      </c>
      <c r="K30" s="27">
        <v>80.37</v>
      </c>
      <c r="L30" s="27">
        <v>12.63</v>
      </c>
      <c r="N30" s="34"/>
      <c r="O30" s="34"/>
    </row>
    <row r="31" spans="1:15" ht="33.75" x14ac:dyDescent="0.2">
      <c r="A31" s="21">
        <v>75</v>
      </c>
      <c r="B31" s="22">
        <v>483</v>
      </c>
      <c r="C31" s="23" t="s">
        <v>645</v>
      </c>
      <c r="D31" s="24">
        <v>67577544</v>
      </c>
      <c r="E31" s="25" t="s">
        <v>646</v>
      </c>
      <c r="F31" s="26">
        <v>45785</v>
      </c>
      <c r="G31" s="25">
        <v>3076437</v>
      </c>
      <c r="H31" s="23" t="s">
        <v>191</v>
      </c>
      <c r="I31" s="25" t="s">
        <v>192</v>
      </c>
      <c r="J31" s="27">
        <v>79</v>
      </c>
      <c r="K31" s="27">
        <v>59.15</v>
      </c>
      <c r="L31" s="27">
        <v>19.850000000000001</v>
      </c>
      <c r="N31" s="34"/>
      <c r="O31" s="34"/>
    </row>
    <row r="32" spans="1:15" ht="33.75" x14ac:dyDescent="0.2">
      <c r="A32" s="21">
        <v>76</v>
      </c>
      <c r="B32" s="22">
        <v>483</v>
      </c>
      <c r="C32" s="23" t="s">
        <v>645</v>
      </c>
      <c r="D32" s="24">
        <v>67577544</v>
      </c>
      <c r="E32" s="25" t="s">
        <v>646</v>
      </c>
      <c r="F32" s="26">
        <v>45785</v>
      </c>
      <c r="G32" s="25">
        <v>3076486</v>
      </c>
      <c r="H32" s="23" t="s">
        <v>58</v>
      </c>
      <c r="I32" s="25" t="s">
        <v>59</v>
      </c>
      <c r="J32" s="27">
        <v>124</v>
      </c>
      <c r="K32" s="27">
        <v>100.48</v>
      </c>
      <c r="L32" s="27">
        <v>23.52</v>
      </c>
      <c r="N32" s="34"/>
      <c r="O32" s="34"/>
    </row>
    <row r="33" spans="1:15" x14ac:dyDescent="0.2">
      <c r="A33" s="21">
        <v>77</v>
      </c>
      <c r="B33" s="22">
        <v>483</v>
      </c>
      <c r="C33" s="23" t="s">
        <v>645</v>
      </c>
      <c r="D33" s="24">
        <v>67577544</v>
      </c>
      <c r="E33" s="25" t="s">
        <v>646</v>
      </c>
      <c r="F33" s="26">
        <v>45785</v>
      </c>
      <c r="G33" s="25">
        <v>3076544</v>
      </c>
      <c r="H33" s="23" t="s">
        <v>148</v>
      </c>
      <c r="I33" s="25" t="s">
        <v>149</v>
      </c>
      <c r="J33" s="27">
        <v>136</v>
      </c>
      <c r="K33" s="27">
        <v>129.66999999999999</v>
      </c>
      <c r="L33" s="27">
        <v>6.33</v>
      </c>
      <c r="N33" s="34"/>
      <c r="O33" s="34"/>
    </row>
    <row r="34" spans="1:15" ht="22.5" x14ac:dyDescent="0.2">
      <c r="A34" s="21">
        <v>78</v>
      </c>
      <c r="B34" s="22">
        <v>483</v>
      </c>
      <c r="C34" s="23" t="s">
        <v>645</v>
      </c>
      <c r="D34" s="24">
        <v>67577544</v>
      </c>
      <c r="E34" s="25" t="s">
        <v>646</v>
      </c>
      <c r="F34" s="26">
        <v>45785</v>
      </c>
      <c r="G34" s="25">
        <v>3086303</v>
      </c>
      <c r="H34" s="23" t="s">
        <v>62</v>
      </c>
      <c r="I34" s="25" t="s">
        <v>63</v>
      </c>
      <c r="J34" s="27">
        <v>87</v>
      </c>
      <c r="K34" s="27">
        <v>80.989999999999995</v>
      </c>
      <c r="L34" s="27">
        <v>6.01</v>
      </c>
      <c r="N34" s="34"/>
      <c r="O34" s="34"/>
    </row>
    <row r="35" spans="1:15" ht="22.5" x14ac:dyDescent="0.2">
      <c r="A35" s="21">
        <v>79</v>
      </c>
      <c r="B35" s="22">
        <v>483</v>
      </c>
      <c r="C35" s="23" t="s">
        <v>645</v>
      </c>
      <c r="D35" s="24">
        <v>67577544</v>
      </c>
      <c r="E35" s="25" t="s">
        <v>646</v>
      </c>
      <c r="F35" s="26">
        <v>45785</v>
      </c>
      <c r="G35" s="25">
        <v>3086428</v>
      </c>
      <c r="H35" s="23" t="s">
        <v>64</v>
      </c>
      <c r="I35" s="25" t="s">
        <v>65</v>
      </c>
      <c r="J35" s="27">
        <v>82</v>
      </c>
      <c r="K35" s="27">
        <v>73.59</v>
      </c>
      <c r="L35" s="27">
        <v>8.41</v>
      </c>
      <c r="N35" s="34"/>
      <c r="O35" s="34"/>
    </row>
    <row r="36" spans="1:15" ht="22.5" x14ac:dyDescent="0.2">
      <c r="A36" s="21">
        <v>80</v>
      </c>
      <c r="B36" s="22">
        <v>483</v>
      </c>
      <c r="C36" s="23" t="s">
        <v>645</v>
      </c>
      <c r="D36" s="24">
        <v>67577544</v>
      </c>
      <c r="E36" s="25" t="s">
        <v>646</v>
      </c>
      <c r="F36" s="26">
        <v>45785</v>
      </c>
      <c r="G36" s="25">
        <v>7301021</v>
      </c>
      <c r="H36" s="23" t="s">
        <v>68</v>
      </c>
      <c r="I36" s="25" t="s">
        <v>69</v>
      </c>
      <c r="J36" s="27">
        <v>189</v>
      </c>
      <c r="K36" s="27">
        <v>124.97</v>
      </c>
      <c r="L36" s="27">
        <v>64.03</v>
      </c>
      <c r="N36" s="34"/>
      <c r="O36" s="34"/>
    </row>
    <row r="37" spans="1:15" x14ac:dyDescent="0.2">
      <c r="A37" s="21">
        <v>81</v>
      </c>
      <c r="B37" s="22">
        <v>484</v>
      </c>
      <c r="C37" s="23" t="s">
        <v>645</v>
      </c>
      <c r="D37" s="24">
        <v>45627460</v>
      </c>
      <c r="E37" s="25" t="s">
        <v>646</v>
      </c>
      <c r="F37" s="26">
        <v>45789</v>
      </c>
      <c r="G37" s="25">
        <v>3522893</v>
      </c>
      <c r="H37" s="23" t="s">
        <v>44</v>
      </c>
      <c r="I37" s="25" t="s">
        <v>45</v>
      </c>
      <c r="J37" s="27">
        <v>2518</v>
      </c>
      <c r="K37" s="27">
        <v>1721.3</v>
      </c>
      <c r="L37" s="27">
        <v>796.7</v>
      </c>
      <c r="N37" s="34"/>
      <c r="O37" s="34"/>
    </row>
    <row r="38" spans="1:15" ht="22.5" x14ac:dyDescent="0.2">
      <c r="A38" s="21">
        <v>82</v>
      </c>
      <c r="B38" s="22">
        <v>484</v>
      </c>
      <c r="C38" s="23" t="s">
        <v>645</v>
      </c>
      <c r="D38" s="24">
        <v>45627460</v>
      </c>
      <c r="E38" s="25" t="s">
        <v>646</v>
      </c>
      <c r="F38" s="26">
        <v>45789</v>
      </c>
      <c r="G38" s="25">
        <v>3528965</v>
      </c>
      <c r="H38" s="23" t="s">
        <v>46</v>
      </c>
      <c r="I38" s="25" t="s">
        <v>47</v>
      </c>
      <c r="J38" s="27">
        <v>3299</v>
      </c>
      <c r="K38" s="27">
        <v>2255.1999999999998</v>
      </c>
      <c r="L38" s="27">
        <v>1043.8</v>
      </c>
      <c r="N38" s="34"/>
      <c r="O38" s="34"/>
    </row>
    <row r="39" spans="1:15" ht="22.5" x14ac:dyDescent="0.2">
      <c r="A39" s="21">
        <v>83</v>
      </c>
      <c r="B39" s="22">
        <v>484</v>
      </c>
      <c r="C39" s="23" t="s">
        <v>645</v>
      </c>
      <c r="D39" s="24">
        <v>45627460</v>
      </c>
      <c r="E39" s="25" t="s">
        <v>646</v>
      </c>
      <c r="F39" s="26">
        <v>45789</v>
      </c>
      <c r="G39" s="25">
        <v>6868046</v>
      </c>
      <c r="H39" s="23" t="s">
        <v>48</v>
      </c>
      <c r="I39" s="25" t="s">
        <v>139</v>
      </c>
      <c r="J39" s="27">
        <v>48</v>
      </c>
      <c r="K39" s="27">
        <v>32.81</v>
      </c>
      <c r="L39" s="27">
        <v>15.19</v>
      </c>
      <c r="N39" s="34"/>
      <c r="O39" s="34"/>
    </row>
    <row r="40" spans="1:15" ht="22.5" x14ac:dyDescent="0.2">
      <c r="A40" s="21">
        <v>84</v>
      </c>
      <c r="B40" s="22">
        <v>483</v>
      </c>
      <c r="C40" s="23" t="s">
        <v>647</v>
      </c>
      <c r="D40" s="24">
        <v>67558395</v>
      </c>
      <c r="E40" s="25" t="s">
        <v>648</v>
      </c>
      <c r="F40" s="26">
        <v>45785</v>
      </c>
      <c r="G40" s="25">
        <v>3063823</v>
      </c>
      <c r="H40" s="23" t="s">
        <v>113</v>
      </c>
      <c r="I40" s="25" t="s">
        <v>114</v>
      </c>
      <c r="J40" s="27">
        <v>118</v>
      </c>
      <c r="K40" s="27">
        <v>108.89</v>
      </c>
      <c r="L40" s="27">
        <v>9.11</v>
      </c>
      <c r="N40" s="34"/>
      <c r="O40" s="34"/>
    </row>
    <row r="41" spans="1:15" ht="22.5" x14ac:dyDescent="0.2">
      <c r="A41" s="21">
        <v>85</v>
      </c>
      <c r="B41" s="22">
        <v>483</v>
      </c>
      <c r="C41" s="23" t="s">
        <v>647</v>
      </c>
      <c r="D41" s="24">
        <v>67558395</v>
      </c>
      <c r="E41" s="25" t="s">
        <v>648</v>
      </c>
      <c r="F41" s="26">
        <v>45785</v>
      </c>
      <c r="G41" s="25">
        <v>3076254</v>
      </c>
      <c r="H41" s="23" t="s">
        <v>56</v>
      </c>
      <c r="I41" s="25" t="s">
        <v>57</v>
      </c>
      <c r="J41" s="27">
        <v>93</v>
      </c>
      <c r="K41" s="27">
        <v>80.37</v>
      </c>
      <c r="L41" s="27">
        <v>12.63</v>
      </c>
      <c r="N41" s="34"/>
      <c r="O41" s="34"/>
    </row>
    <row r="42" spans="1:15" ht="33.75" x14ac:dyDescent="0.2">
      <c r="A42" s="21">
        <v>86</v>
      </c>
      <c r="B42" s="22">
        <v>483</v>
      </c>
      <c r="C42" s="23" t="s">
        <v>647</v>
      </c>
      <c r="D42" s="24">
        <v>67558395</v>
      </c>
      <c r="E42" s="25" t="s">
        <v>648</v>
      </c>
      <c r="F42" s="26">
        <v>45785</v>
      </c>
      <c r="G42" s="25">
        <v>3076437</v>
      </c>
      <c r="H42" s="23" t="s">
        <v>191</v>
      </c>
      <c r="I42" s="25" t="s">
        <v>192</v>
      </c>
      <c r="J42" s="27">
        <v>79</v>
      </c>
      <c r="K42" s="27">
        <v>59.15</v>
      </c>
      <c r="L42" s="27">
        <v>19.850000000000001</v>
      </c>
      <c r="N42" s="34"/>
      <c r="O42" s="34"/>
    </row>
    <row r="43" spans="1:15" ht="33.75" x14ac:dyDescent="0.2">
      <c r="A43" s="21">
        <v>87</v>
      </c>
      <c r="B43" s="22">
        <v>483</v>
      </c>
      <c r="C43" s="23" t="s">
        <v>647</v>
      </c>
      <c r="D43" s="24">
        <v>67558395</v>
      </c>
      <c r="E43" s="25" t="s">
        <v>648</v>
      </c>
      <c r="F43" s="26">
        <v>45785</v>
      </c>
      <c r="G43" s="25">
        <v>3076486</v>
      </c>
      <c r="H43" s="23" t="s">
        <v>58</v>
      </c>
      <c r="I43" s="25" t="s">
        <v>59</v>
      </c>
      <c r="J43" s="27">
        <v>124</v>
      </c>
      <c r="K43" s="27">
        <v>100.48</v>
      </c>
      <c r="L43" s="27">
        <v>23.52</v>
      </c>
      <c r="N43" s="34"/>
      <c r="O43" s="34"/>
    </row>
    <row r="44" spans="1:15" x14ac:dyDescent="0.2">
      <c r="A44" s="21">
        <v>88</v>
      </c>
      <c r="B44" s="22">
        <v>483</v>
      </c>
      <c r="C44" s="23" t="s">
        <v>647</v>
      </c>
      <c r="D44" s="24">
        <v>67558395</v>
      </c>
      <c r="E44" s="25" t="s">
        <v>648</v>
      </c>
      <c r="F44" s="26">
        <v>45785</v>
      </c>
      <c r="G44" s="25">
        <v>3076544</v>
      </c>
      <c r="H44" s="23" t="s">
        <v>148</v>
      </c>
      <c r="I44" s="25" t="s">
        <v>149</v>
      </c>
      <c r="J44" s="27">
        <v>136</v>
      </c>
      <c r="K44" s="27">
        <v>129.66999999999999</v>
      </c>
      <c r="L44" s="27">
        <v>6.33</v>
      </c>
      <c r="N44" s="34"/>
      <c r="O44" s="34"/>
    </row>
    <row r="45" spans="1:15" ht="22.5" x14ac:dyDescent="0.2">
      <c r="A45" s="21">
        <v>89</v>
      </c>
      <c r="B45" s="22">
        <v>483</v>
      </c>
      <c r="C45" s="23" t="s">
        <v>647</v>
      </c>
      <c r="D45" s="24">
        <v>67558395</v>
      </c>
      <c r="E45" s="25" t="s">
        <v>648</v>
      </c>
      <c r="F45" s="26">
        <v>45785</v>
      </c>
      <c r="G45" s="25">
        <v>3086303</v>
      </c>
      <c r="H45" s="23" t="s">
        <v>62</v>
      </c>
      <c r="I45" s="25" t="s">
        <v>63</v>
      </c>
      <c r="J45" s="27">
        <v>87</v>
      </c>
      <c r="K45" s="27">
        <v>80.989999999999995</v>
      </c>
      <c r="L45" s="27">
        <v>6.01</v>
      </c>
      <c r="N45" s="34"/>
      <c r="O45" s="34"/>
    </row>
    <row r="46" spans="1:15" ht="22.5" x14ac:dyDescent="0.2">
      <c r="A46" s="21">
        <v>90</v>
      </c>
      <c r="B46" s="22">
        <v>483</v>
      </c>
      <c r="C46" s="23" t="s">
        <v>647</v>
      </c>
      <c r="D46" s="24">
        <v>67558395</v>
      </c>
      <c r="E46" s="25" t="s">
        <v>648</v>
      </c>
      <c r="F46" s="26">
        <v>45785</v>
      </c>
      <c r="G46" s="25">
        <v>3086428</v>
      </c>
      <c r="H46" s="23" t="s">
        <v>64</v>
      </c>
      <c r="I46" s="25" t="s">
        <v>65</v>
      </c>
      <c r="J46" s="27">
        <v>82</v>
      </c>
      <c r="K46" s="27">
        <v>73.59</v>
      </c>
      <c r="L46" s="27">
        <v>8.41</v>
      </c>
      <c r="N46" s="34"/>
      <c r="O46" s="34"/>
    </row>
    <row r="47" spans="1:15" ht="22.5" x14ac:dyDescent="0.2">
      <c r="A47" s="21">
        <v>91</v>
      </c>
      <c r="B47" s="22">
        <v>483</v>
      </c>
      <c r="C47" s="23" t="s">
        <v>647</v>
      </c>
      <c r="D47" s="24">
        <v>67558395</v>
      </c>
      <c r="E47" s="25" t="s">
        <v>648</v>
      </c>
      <c r="F47" s="26">
        <v>45785</v>
      </c>
      <c r="G47" s="25">
        <v>7301021</v>
      </c>
      <c r="H47" s="23" t="s">
        <v>68</v>
      </c>
      <c r="I47" s="25" t="s">
        <v>69</v>
      </c>
      <c r="J47" s="27">
        <v>189</v>
      </c>
      <c r="K47" s="27">
        <v>124.97</v>
      </c>
      <c r="L47" s="27">
        <v>64.03</v>
      </c>
      <c r="N47" s="34"/>
      <c r="O47" s="34"/>
    </row>
    <row r="48" spans="1:15" ht="22.5" x14ac:dyDescent="0.2">
      <c r="A48" s="21">
        <v>92</v>
      </c>
      <c r="B48" s="22">
        <v>483</v>
      </c>
      <c r="C48" s="23" t="s">
        <v>647</v>
      </c>
      <c r="D48" s="24">
        <v>67558395</v>
      </c>
      <c r="E48" s="25" t="s">
        <v>648</v>
      </c>
      <c r="F48" s="26">
        <v>45796</v>
      </c>
      <c r="G48" s="25">
        <v>7301021</v>
      </c>
      <c r="H48" s="23" t="s">
        <v>68</v>
      </c>
      <c r="I48" s="25" t="s">
        <v>69</v>
      </c>
      <c r="J48" s="27">
        <v>189</v>
      </c>
      <c r="K48" s="27">
        <v>124.97</v>
      </c>
      <c r="L48" s="27">
        <v>64.03</v>
      </c>
      <c r="N48" s="34"/>
      <c r="O48" s="34"/>
    </row>
    <row r="49" spans="1:15" ht="22.5" x14ac:dyDescent="0.2">
      <c r="A49" s="21">
        <v>93</v>
      </c>
      <c r="B49" s="22">
        <v>483</v>
      </c>
      <c r="C49" s="23" t="s">
        <v>647</v>
      </c>
      <c r="D49" s="24">
        <v>67558395</v>
      </c>
      <c r="E49" s="25" t="s">
        <v>648</v>
      </c>
      <c r="F49" s="26">
        <v>45796</v>
      </c>
      <c r="G49" s="25">
        <v>7301021</v>
      </c>
      <c r="H49" s="23" t="s">
        <v>68</v>
      </c>
      <c r="I49" s="25" t="s">
        <v>69</v>
      </c>
      <c r="J49" s="27">
        <v>189</v>
      </c>
      <c r="K49" s="27">
        <v>124.97</v>
      </c>
      <c r="L49" s="27">
        <v>64.03</v>
      </c>
      <c r="N49" s="34"/>
      <c r="O49" s="34"/>
    </row>
    <row r="50" spans="1:15" x14ac:dyDescent="0.2">
      <c r="B50" s="12"/>
      <c r="C50" s="28"/>
      <c r="D50" s="29"/>
      <c r="E50" s="12"/>
      <c r="F50" s="12"/>
      <c r="G50" s="12"/>
      <c r="H50" s="30"/>
      <c r="I50" s="30"/>
      <c r="J50" s="30"/>
      <c r="K50" s="36"/>
      <c r="L50" s="11"/>
    </row>
    <row r="51" spans="1:15" x14ac:dyDescent="0.2">
      <c r="B51" s="12"/>
      <c r="C51" s="28"/>
      <c r="D51" s="29"/>
      <c r="E51" s="15"/>
      <c r="F51" s="15"/>
      <c r="G51" s="15"/>
      <c r="H51" s="15"/>
      <c r="I51" s="30"/>
      <c r="J51" s="30"/>
      <c r="K51" s="11"/>
      <c r="L51" s="11"/>
    </row>
    <row r="52" spans="1:15" x14ac:dyDescent="0.2">
      <c r="B52" s="12"/>
      <c r="C52" s="28"/>
      <c r="D52" s="29"/>
      <c r="E52" s="12"/>
      <c r="F52" s="11"/>
      <c r="G52" s="11"/>
      <c r="H52" s="11"/>
      <c r="I52" s="30"/>
      <c r="J52" s="30"/>
      <c r="K52" s="11"/>
      <c r="L52" s="11"/>
    </row>
    <row r="53" spans="1:15" ht="13.5" thickBot="1" x14ac:dyDescent="0.25">
      <c r="B53" s="12"/>
      <c r="C53" s="28"/>
      <c r="D53" s="11" t="s">
        <v>70</v>
      </c>
      <c r="E53" s="31"/>
      <c r="F53" s="31"/>
      <c r="G53" s="31"/>
      <c r="H53" s="32"/>
      <c r="I53" s="11"/>
      <c r="J53" s="30"/>
      <c r="K53" s="11"/>
      <c r="L53" s="33">
        <v>2345.860000000001</v>
      </c>
    </row>
    <row r="54" spans="1:15" ht="13.5" thickTop="1" x14ac:dyDescent="0.2">
      <c r="B54" s="12"/>
      <c r="C54" s="28"/>
      <c r="D54" s="35"/>
      <c r="E54" s="31"/>
      <c r="F54" s="31"/>
      <c r="G54" s="31"/>
      <c r="H54" s="32"/>
      <c r="I54" s="11"/>
      <c r="J54" s="30"/>
      <c r="K54" s="11"/>
      <c r="L54" s="36"/>
    </row>
    <row r="58" spans="1:15" ht="59.65" customHeight="1" x14ac:dyDescent="0.25">
      <c r="C58"/>
      <c r="D58"/>
      <c r="E58"/>
      <c r="F58"/>
      <c r="G58"/>
      <c r="H58"/>
      <c r="I58"/>
      <c r="J58"/>
      <c r="K58"/>
    </row>
  </sheetData>
  <mergeCells count="4">
    <mergeCell ref="I14:J14"/>
    <mergeCell ref="B16:L16"/>
    <mergeCell ref="B17:L17"/>
    <mergeCell ref="J21:K21"/>
  </mergeCells>
  <dataValidations count="1">
    <dataValidation type="list" allowBlank="1" showInputMessage="1" showErrorMessage="1" sqref="C19:D19" xr:uid="{75B032B8-7EDB-4658-92E7-0CEB9F0AAB79}">
      <formula1>#REF!</formula1>
    </dataValidation>
  </dataValidations>
  <pageMargins left="0.25" right="0.25" top="0.5" bottom="0.5" header="0.3" footer="0.3"/>
  <pageSetup scale="94"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6FC33-A5C6-4FD7-BC1D-CDE8C1E6E290}">
  <sheetPr>
    <tabColor rgb="FFFFFF00"/>
    <pageSetUpPr fitToPage="1"/>
  </sheetPr>
  <dimension ref="A1:O36"/>
  <sheetViews>
    <sheetView topLeftCell="B1" zoomScaleNormal="100" workbookViewId="0">
      <selection activeCell="G2" sqref="G2"/>
    </sheetView>
  </sheetViews>
  <sheetFormatPr defaultColWidth="8.85546875" defaultRowHeight="12.75" x14ac:dyDescent="0.2"/>
  <cols>
    <col min="1" max="1" width="8.85546875" style="2" hidden="1" customWidth="1"/>
    <col min="2" max="2" width="14.140625" style="2" customWidth="1"/>
    <col min="3" max="3" width="12.5703125" style="2" customWidth="1"/>
    <col min="4" max="4" width="14" style="2" customWidth="1"/>
    <col min="5" max="5" width="18.42578125" style="2" customWidth="1"/>
    <col min="6" max="7" width="11.42578125" style="2" customWidth="1"/>
    <col min="8" max="8" width="8.85546875" style="2"/>
    <col min="9" max="9" width="19.7109375" style="2" customWidth="1"/>
    <col min="10" max="10" width="9.85546875" style="2" customWidth="1"/>
    <col min="11" max="11" width="11.2851562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649</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45471</v>
      </c>
      <c r="C17" s="55"/>
      <c r="D17" s="55"/>
      <c r="E17" s="55"/>
      <c r="F17" s="55"/>
      <c r="G17" s="55"/>
      <c r="H17" s="55"/>
      <c r="I17" s="55"/>
      <c r="J17" s="55"/>
      <c r="K17" s="55"/>
      <c r="L17" s="55"/>
    </row>
    <row r="18" spans="1:15" x14ac:dyDescent="0.2">
      <c r="B18" s="11" t="s">
        <v>17</v>
      </c>
      <c r="C18" s="11"/>
      <c r="D18" s="11"/>
      <c r="E18" s="12"/>
      <c r="F18" s="11"/>
      <c r="G18" s="11"/>
      <c r="H18" s="11"/>
      <c r="I18" s="1"/>
      <c r="J18" s="11"/>
      <c r="K18" s="11"/>
      <c r="L18" s="11"/>
    </row>
    <row r="19" spans="1:15" x14ac:dyDescent="0.2">
      <c r="A19" s="2" t="s">
        <v>18</v>
      </c>
      <c r="B19" s="11" t="s">
        <v>19</v>
      </c>
      <c r="C19" s="14" t="s">
        <v>642</v>
      </c>
      <c r="D19" s="11"/>
      <c r="E19" s="12"/>
      <c r="F19" s="1"/>
      <c r="G19" s="1"/>
      <c r="H19" s="1"/>
      <c r="I19" s="1"/>
      <c r="J19" s="1"/>
      <c r="K19" s="1"/>
      <c r="L19" s="11"/>
    </row>
    <row r="20" spans="1:15" ht="13.5" thickBot="1" x14ac:dyDescent="0.25">
      <c r="A20" s="2">
        <v>4</v>
      </c>
      <c r="B20" s="11" t="s">
        <v>21</v>
      </c>
      <c r="C20" s="14">
        <v>1160</v>
      </c>
      <c r="D20" s="11"/>
      <c r="E20" s="12"/>
      <c r="F20" s="15"/>
      <c r="G20" s="15"/>
      <c r="H20" s="16"/>
      <c r="I20" s="16"/>
      <c r="J20" s="11"/>
      <c r="K20" s="11"/>
      <c r="L20" s="11"/>
    </row>
    <row r="21" spans="1:15" ht="13.9" customHeight="1" thickBot="1" x14ac:dyDescent="0.25">
      <c r="A21" s="2" t="s">
        <v>22</v>
      </c>
      <c r="B21" s="11" t="s">
        <v>23</v>
      </c>
      <c r="C21" s="14">
        <v>4263410</v>
      </c>
      <c r="E21" s="12"/>
      <c r="F21" s="15"/>
      <c r="G21" s="15"/>
      <c r="H21" s="16"/>
      <c r="I21" s="17" t="s">
        <v>24</v>
      </c>
      <c r="J21" s="63" t="s">
        <v>25</v>
      </c>
      <c r="K21" s="57"/>
      <c r="L21" s="11"/>
    </row>
    <row r="22" spans="1:15" x14ac:dyDescent="0.2">
      <c r="A22" s="2">
        <v>0</v>
      </c>
      <c r="B22" s="11" t="s">
        <v>26</v>
      </c>
      <c r="C22" s="14" t="s">
        <v>27</v>
      </c>
      <c r="D22" s="11"/>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5" ht="22.5" x14ac:dyDescent="0.2">
      <c r="A25" s="38">
        <v>162</v>
      </c>
      <c r="B25" s="22">
        <v>483</v>
      </c>
      <c r="C25" s="23" t="s">
        <v>650</v>
      </c>
      <c r="D25" s="24">
        <v>65195091</v>
      </c>
      <c r="E25" s="25" t="s">
        <v>651</v>
      </c>
      <c r="F25" s="26">
        <v>45461</v>
      </c>
      <c r="G25" s="25">
        <v>3076254</v>
      </c>
      <c r="H25" s="23" t="s">
        <v>56</v>
      </c>
      <c r="I25" s="25" t="s">
        <v>57</v>
      </c>
      <c r="J25" s="27">
        <v>93</v>
      </c>
      <c r="K25" s="27">
        <v>80.37</v>
      </c>
      <c r="L25" s="27">
        <v>12.63</v>
      </c>
      <c r="N25" s="34"/>
      <c r="O25" s="34"/>
    </row>
    <row r="26" spans="1:15" ht="33.75" x14ac:dyDescent="0.2">
      <c r="A26" s="38">
        <v>164</v>
      </c>
      <c r="B26" s="22">
        <v>483</v>
      </c>
      <c r="C26" s="23" t="s">
        <v>650</v>
      </c>
      <c r="D26" s="24">
        <v>65195091</v>
      </c>
      <c r="E26" s="25" t="s">
        <v>651</v>
      </c>
      <c r="F26" s="26">
        <v>45461</v>
      </c>
      <c r="G26" s="25">
        <v>3076486</v>
      </c>
      <c r="H26" s="23" t="s">
        <v>58</v>
      </c>
      <c r="I26" s="25" t="s">
        <v>59</v>
      </c>
      <c r="J26" s="27">
        <v>124</v>
      </c>
      <c r="K26" s="27">
        <v>100.48</v>
      </c>
      <c r="L26" s="27">
        <v>23.52</v>
      </c>
      <c r="N26" s="34"/>
      <c r="O26" s="34"/>
    </row>
    <row r="27" spans="1:15" x14ac:dyDescent="0.2">
      <c r="A27" s="38">
        <v>165</v>
      </c>
      <c r="B27" s="22">
        <v>483</v>
      </c>
      <c r="C27" s="23" t="s">
        <v>650</v>
      </c>
      <c r="D27" s="24">
        <v>65195091</v>
      </c>
      <c r="E27" s="25" t="s">
        <v>651</v>
      </c>
      <c r="F27" s="26">
        <v>45461</v>
      </c>
      <c r="G27" s="25">
        <v>3076544</v>
      </c>
      <c r="H27" s="23" t="s">
        <v>148</v>
      </c>
      <c r="I27" s="25" t="s">
        <v>149</v>
      </c>
      <c r="J27" s="27">
        <v>136</v>
      </c>
      <c r="K27" s="27">
        <v>129.66999999999999</v>
      </c>
      <c r="L27" s="27">
        <v>6.33</v>
      </c>
      <c r="N27" s="34"/>
      <c r="O27" s="34"/>
    </row>
    <row r="28" spans="1:15" x14ac:dyDescent="0.2">
      <c r="B28" s="12"/>
      <c r="C28" s="28"/>
      <c r="D28" s="29"/>
      <c r="E28" s="12"/>
      <c r="F28" s="12"/>
      <c r="G28" s="12"/>
      <c r="H28" s="30"/>
      <c r="I28" s="30"/>
      <c r="J28" s="30"/>
      <c r="K28" s="36"/>
      <c r="L28" s="11"/>
    </row>
    <row r="29" spans="1:15" x14ac:dyDescent="0.2">
      <c r="B29" s="12"/>
      <c r="C29" s="28"/>
      <c r="D29" s="29"/>
      <c r="E29" s="15"/>
      <c r="F29" s="15"/>
      <c r="G29" s="15"/>
      <c r="H29" s="15"/>
      <c r="I29" s="30"/>
      <c r="J29" s="30"/>
      <c r="K29" s="11"/>
      <c r="L29" s="11"/>
    </row>
    <row r="30" spans="1:15" x14ac:dyDescent="0.2">
      <c r="B30" s="12"/>
      <c r="C30" s="28"/>
      <c r="D30" s="29"/>
      <c r="E30" s="12"/>
      <c r="F30" s="11"/>
      <c r="G30" s="11"/>
      <c r="H30" s="11"/>
      <c r="I30" s="30"/>
      <c r="J30" s="30"/>
      <c r="K30" s="11"/>
      <c r="L30" s="11"/>
    </row>
    <row r="31" spans="1:15" ht="13.5" thickBot="1" x14ac:dyDescent="0.25">
      <c r="B31" s="12"/>
      <c r="C31" s="28"/>
      <c r="D31" s="11" t="s">
        <v>70</v>
      </c>
      <c r="E31" s="31"/>
      <c r="F31" s="31"/>
      <c r="G31" s="31"/>
      <c r="H31" s="32"/>
      <c r="I31" s="11"/>
      <c r="J31" s="30"/>
      <c r="K31" s="11"/>
      <c r="L31" s="33">
        <v>42.48</v>
      </c>
    </row>
    <row r="32" spans="1:15" ht="13.5" thickTop="1" x14ac:dyDescent="0.2">
      <c r="B32" s="12"/>
      <c r="C32" s="28"/>
      <c r="D32" s="35"/>
      <c r="E32" s="31"/>
      <c r="F32" s="31"/>
      <c r="G32" s="31"/>
      <c r="H32" s="32"/>
      <c r="I32" s="11"/>
      <c r="J32" s="30"/>
      <c r="K32" s="11"/>
      <c r="L32" s="36"/>
    </row>
    <row r="36" spans="3:11" ht="59.65" customHeight="1" x14ac:dyDescent="0.25">
      <c r="C36" s="39"/>
      <c r="D36" s="39"/>
      <c r="E36" s="39"/>
      <c r="F36" s="39"/>
      <c r="G36" s="39"/>
      <c r="H36" s="39"/>
      <c r="I36" s="39"/>
      <c r="J36" s="39"/>
      <c r="K36" s="39"/>
    </row>
  </sheetData>
  <mergeCells count="4">
    <mergeCell ref="I14:J14"/>
    <mergeCell ref="B16:L16"/>
    <mergeCell ref="B17:L17"/>
    <mergeCell ref="J21:K21"/>
  </mergeCells>
  <dataValidations count="1">
    <dataValidation type="list" allowBlank="1" showInputMessage="1" showErrorMessage="1" sqref="C19:D19" xr:uid="{727EB66F-1705-434D-AF82-566B8611E5EF}">
      <formula1>#REF!</formula1>
    </dataValidation>
  </dataValidations>
  <pageMargins left="0.25" right="0.25" top="0.5" bottom="0.5" header="0.3" footer="0.3"/>
  <pageSetup scale="94"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D4312-60EA-4E37-923B-E793163FC955}">
  <sheetPr>
    <tabColor rgb="FFFFFF00"/>
    <pageSetUpPr fitToPage="1"/>
  </sheetPr>
  <dimension ref="A1:O37"/>
  <sheetViews>
    <sheetView topLeftCell="B1" zoomScaleNormal="100" workbookViewId="0">
      <selection activeCell="G2" sqref="G2"/>
    </sheetView>
  </sheetViews>
  <sheetFormatPr defaultColWidth="8.85546875" defaultRowHeight="12.75" x14ac:dyDescent="0.2"/>
  <cols>
    <col min="1" max="1" width="8.85546875" style="2" hidden="1" customWidth="1"/>
    <col min="2" max="2" width="14.140625" style="2" customWidth="1"/>
    <col min="3" max="3" width="12.5703125" style="2" customWidth="1"/>
    <col min="4" max="4" width="14" style="2" customWidth="1"/>
    <col min="5" max="5" width="18.42578125" style="2" customWidth="1"/>
    <col min="6" max="7" width="11.42578125" style="2" customWidth="1"/>
    <col min="8" max="8" width="8.85546875" style="2"/>
    <col min="9" max="9" width="19.7109375" style="2" customWidth="1"/>
    <col min="10" max="10" width="9.85546875" style="2" customWidth="1"/>
    <col min="11" max="11" width="11.2851562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652</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45504</v>
      </c>
      <c r="C17" s="55"/>
      <c r="D17" s="55"/>
      <c r="E17" s="55"/>
      <c r="F17" s="55"/>
      <c r="G17" s="55"/>
      <c r="H17" s="55"/>
      <c r="I17" s="55"/>
      <c r="J17" s="55"/>
      <c r="K17" s="55"/>
      <c r="L17" s="55"/>
    </row>
    <row r="18" spans="1:15" x14ac:dyDescent="0.2">
      <c r="B18" s="11" t="s">
        <v>17</v>
      </c>
      <c r="C18" s="11"/>
      <c r="D18" s="11"/>
      <c r="E18" s="12"/>
      <c r="F18" s="11"/>
      <c r="G18" s="11"/>
      <c r="H18" s="11"/>
      <c r="I18" s="1"/>
      <c r="J18" s="11"/>
      <c r="K18" s="11"/>
      <c r="L18" s="11"/>
    </row>
    <row r="19" spans="1:15" x14ac:dyDescent="0.2">
      <c r="A19" s="2" t="s">
        <v>18</v>
      </c>
      <c r="B19" s="11" t="s">
        <v>19</v>
      </c>
      <c r="C19" s="14" t="s">
        <v>642</v>
      </c>
      <c r="D19" s="11"/>
      <c r="E19" s="12"/>
      <c r="F19" s="1"/>
      <c r="G19" s="1"/>
      <c r="H19" s="1"/>
      <c r="I19" s="1"/>
      <c r="J19" s="1"/>
      <c r="K19" s="1"/>
      <c r="L19" s="11"/>
    </row>
    <row r="20" spans="1:15" ht="13.5" thickBot="1" x14ac:dyDescent="0.25">
      <c r="A20" s="2">
        <v>7</v>
      </c>
      <c r="B20" s="11" t="s">
        <v>21</v>
      </c>
      <c r="C20" s="14">
        <v>1160</v>
      </c>
      <c r="D20" s="11"/>
      <c r="E20" s="12"/>
      <c r="F20" s="15"/>
      <c r="G20" s="15"/>
      <c r="H20" s="16"/>
      <c r="I20" s="16"/>
      <c r="J20" s="11"/>
      <c r="K20" s="11"/>
      <c r="L20" s="11"/>
    </row>
    <row r="21" spans="1:15" ht="13.9" customHeight="1" thickBot="1" x14ac:dyDescent="0.25">
      <c r="A21" s="2" t="s">
        <v>22</v>
      </c>
      <c r="B21" s="11" t="s">
        <v>23</v>
      </c>
      <c r="C21" s="14">
        <v>4263410</v>
      </c>
      <c r="E21" s="12"/>
      <c r="F21" s="15"/>
      <c r="G21" s="15"/>
      <c r="H21" s="16"/>
      <c r="I21" s="17" t="s">
        <v>24</v>
      </c>
      <c r="J21" s="63" t="s">
        <v>25</v>
      </c>
      <c r="K21" s="57"/>
      <c r="L21" s="11"/>
    </row>
    <row r="22" spans="1:15" x14ac:dyDescent="0.2">
      <c r="A22" s="2">
        <v>0</v>
      </c>
      <c r="B22" s="11" t="s">
        <v>26</v>
      </c>
      <c r="C22" s="14" t="s">
        <v>27</v>
      </c>
      <c r="D22" s="11"/>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5" ht="22.5" x14ac:dyDescent="0.2">
      <c r="A25" s="38">
        <v>128</v>
      </c>
      <c r="B25" s="22">
        <v>483</v>
      </c>
      <c r="C25" s="23" t="s">
        <v>650</v>
      </c>
      <c r="D25" s="24">
        <v>65293227</v>
      </c>
      <c r="E25" s="25" t="s">
        <v>651</v>
      </c>
      <c r="F25" s="26">
        <v>45481</v>
      </c>
      <c r="G25" s="25">
        <v>3076254</v>
      </c>
      <c r="H25" s="23" t="s">
        <v>56</v>
      </c>
      <c r="I25" s="25" t="s">
        <v>57</v>
      </c>
      <c r="J25" s="27">
        <v>93</v>
      </c>
      <c r="K25" s="27">
        <v>80.37</v>
      </c>
      <c r="L25" s="27">
        <v>12.63</v>
      </c>
      <c r="N25" s="34"/>
      <c r="O25" s="34"/>
    </row>
    <row r="26" spans="1:15" ht="33.75" x14ac:dyDescent="0.2">
      <c r="A26" s="38">
        <v>129</v>
      </c>
      <c r="B26" s="22">
        <v>483</v>
      </c>
      <c r="C26" s="23" t="s">
        <v>650</v>
      </c>
      <c r="D26" s="24">
        <v>65293227</v>
      </c>
      <c r="E26" s="25" t="s">
        <v>651</v>
      </c>
      <c r="F26" s="26">
        <v>45481</v>
      </c>
      <c r="G26" s="25">
        <v>3076437</v>
      </c>
      <c r="H26" s="23" t="s">
        <v>191</v>
      </c>
      <c r="I26" s="25" t="s">
        <v>192</v>
      </c>
      <c r="J26" s="27">
        <v>79</v>
      </c>
      <c r="K26" s="27">
        <v>59.15</v>
      </c>
      <c r="L26" s="27">
        <v>19.850000000000001</v>
      </c>
      <c r="N26" s="34"/>
      <c r="O26" s="34"/>
    </row>
    <row r="27" spans="1:15" ht="33.75" x14ac:dyDescent="0.2">
      <c r="A27" s="38">
        <v>130</v>
      </c>
      <c r="B27" s="22">
        <v>483</v>
      </c>
      <c r="C27" s="23" t="s">
        <v>650</v>
      </c>
      <c r="D27" s="24">
        <v>65293227</v>
      </c>
      <c r="E27" s="25" t="s">
        <v>651</v>
      </c>
      <c r="F27" s="26">
        <v>45481</v>
      </c>
      <c r="G27" s="25">
        <v>3076486</v>
      </c>
      <c r="H27" s="23" t="s">
        <v>58</v>
      </c>
      <c r="I27" s="25" t="s">
        <v>59</v>
      </c>
      <c r="J27" s="27">
        <v>124</v>
      </c>
      <c r="K27" s="27">
        <v>100.48</v>
      </c>
      <c r="L27" s="27">
        <v>23.52</v>
      </c>
      <c r="N27" s="34"/>
      <c r="O27" s="34"/>
    </row>
    <row r="28" spans="1:15" x14ac:dyDescent="0.2">
      <c r="A28" s="38">
        <v>131</v>
      </c>
      <c r="B28" s="22">
        <v>483</v>
      </c>
      <c r="C28" s="23" t="s">
        <v>650</v>
      </c>
      <c r="D28" s="24">
        <v>65293227</v>
      </c>
      <c r="E28" s="25" t="s">
        <v>651</v>
      </c>
      <c r="F28" s="26">
        <v>45481</v>
      </c>
      <c r="G28" s="25">
        <v>3076544</v>
      </c>
      <c r="H28" s="23" t="s">
        <v>148</v>
      </c>
      <c r="I28" s="25" t="s">
        <v>149</v>
      </c>
      <c r="J28" s="27">
        <v>136</v>
      </c>
      <c r="K28" s="27">
        <v>129.66999999999999</v>
      </c>
      <c r="L28" s="27">
        <v>6.33</v>
      </c>
      <c r="N28" s="34"/>
      <c r="O28" s="34"/>
    </row>
    <row r="29" spans="1:15" x14ac:dyDescent="0.2">
      <c r="B29" s="12"/>
      <c r="C29" s="28"/>
      <c r="D29" s="29"/>
      <c r="E29" s="12"/>
      <c r="F29" s="12"/>
      <c r="G29" s="12"/>
      <c r="H29" s="30"/>
      <c r="I29" s="30"/>
      <c r="J29" s="30"/>
      <c r="K29" s="36"/>
      <c r="L29" s="11"/>
    </row>
    <row r="30" spans="1:15" x14ac:dyDescent="0.2">
      <c r="B30" s="12"/>
      <c r="C30" s="28"/>
      <c r="D30" s="29"/>
      <c r="E30" s="15"/>
      <c r="F30" s="15"/>
      <c r="G30" s="15"/>
      <c r="H30" s="15"/>
      <c r="I30" s="30"/>
      <c r="J30" s="30"/>
      <c r="K30" s="11"/>
      <c r="L30" s="11"/>
    </row>
    <row r="31" spans="1:15" x14ac:dyDescent="0.2">
      <c r="B31" s="12"/>
      <c r="C31" s="28"/>
      <c r="D31" s="29"/>
      <c r="E31" s="12"/>
      <c r="F31" s="11"/>
      <c r="G31" s="11"/>
      <c r="H31" s="11"/>
      <c r="I31" s="30"/>
      <c r="J31" s="30"/>
      <c r="K31" s="11"/>
      <c r="L31" s="11"/>
    </row>
    <row r="32" spans="1:15" ht="13.5" thickBot="1" x14ac:dyDescent="0.25">
      <c r="B32" s="12"/>
      <c r="C32" s="28"/>
      <c r="D32" s="11" t="s">
        <v>70</v>
      </c>
      <c r="E32" s="31"/>
      <c r="F32" s="31"/>
      <c r="G32" s="31"/>
      <c r="H32" s="32"/>
      <c r="I32" s="11"/>
      <c r="J32" s="30"/>
      <c r="K32" s="11"/>
      <c r="L32" s="33">
        <v>62.33</v>
      </c>
    </row>
    <row r="33" spans="2:12" ht="13.5" thickTop="1" x14ac:dyDescent="0.2">
      <c r="B33" s="12"/>
      <c r="C33" s="28"/>
      <c r="D33" s="35"/>
      <c r="E33" s="31"/>
      <c r="F33" s="31"/>
      <c r="G33" s="31"/>
      <c r="H33" s="32"/>
      <c r="I33" s="11"/>
      <c r="J33" s="30"/>
      <c r="K33" s="11"/>
      <c r="L33" s="36"/>
    </row>
    <row r="37" spans="2:12" ht="59.65" customHeight="1" x14ac:dyDescent="0.25">
      <c r="C37" s="39"/>
      <c r="D37" s="39"/>
      <c r="E37" s="39"/>
      <c r="F37" s="39"/>
      <c r="G37" s="39"/>
      <c r="H37" s="39"/>
      <c r="I37" s="39"/>
      <c r="J37" s="39"/>
      <c r="K37" s="39"/>
    </row>
  </sheetData>
  <mergeCells count="4">
    <mergeCell ref="I14:J14"/>
    <mergeCell ref="B16:L16"/>
    <mergeCell ref="B17:L17"/>
    <mergeCell ref="J21:K21"/>
  </mergeCells>
  <dataValidations count="1">
    <dataValidation type="list" allowBlank="1" showInputMessage="1" showErrorMessage="1" sqref="C19:D19" xr:uid="{F779B2D3-3575-442B-9944-9C5FADF89BD8}">
      <formula1>#REF!</formula1>
    </dataValidation>
  </dataValidations>
  <pageMargins left="0.25" right="0.25" top="0.5" bottom="0.5" header="0.3" footer="0.3"/>
  <pageSetup scale="94"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9CD90-F0A9-4FA4-B696-F363F565BFCD}">
  <sheetPr>
    <tabColor rgb="FFFFFF00"/>
    <pageSetUpPr fitToPage="1"/>
  </sheetPr>
  <dimension ref="A1:O65"/>
  <sheetViews>
    <sheetView topLeftCell="B1" zoomScaleNormal="100" workbookViewId="0">
      <selection activeCell="G2" sqref="G2"/>
    </sheetView>
  </sheetViews>
  <sheetFormatPr defaultColWidth="8.85546875" defaultRowHeight="12.75" x14ac:dyDescent="0.2"/>
  <cols>
    <col min="1" max="1" width="8.85546875" style="2" hidden="1" customWidth="1"/>
    <col min="2" max="2" width="14.140625" style="2" customWidth="1"/>
    <col min="3" max="3" width="12.5703125" style="2" customWidth="1"/>
    <col min="4" max="4" width="14" style="2" customWidth="1"/>
    <col min="5" max="5" width="18.42578125" style="2" customWidth="1"/>
    <col min="6" max="7" width="11.42578125" style="2" customWidth="1"/>
    <col min="8" max="8" width="8.85546875" style="2"/>
    <col min="9" max="9" width="19.7109375" style="2" customWidth="1"/>
    <col min="10" max="10" width="9.85546875" style="2" customWidth="1"/>
    <col min="11" max="11" width="11.2851562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653</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45534</v>
      </c>
      <c r="C17" s="55"/>
      <c r="D17" s="55"/>
      <c r="E17" s="55"/>
      <c r="F17" s="55"/>
      <c r="G17" s="55"/>
      <c r="H17" s="55"/>
      <c r="I17" s="55"/>
      <c r="J17" s="55"/>
      <c r="K17" s="55"/>
      <c r="L17" s="55"/>
    </row>
    <row r="18" spans="1:15" x14ac:dyDescent="0.2">
      <c r="B18" s="11" t="s">
        <v>17</v>
      </c>
      <c r="C18" s="11"/>
      <c r="D18" s="11"/>
      <c r="E18" s="12"/>
      <c r="F18" s="11"/>
      <c r="G18" s="11"/>
      <c r="H18" s="11"/>
      <c r="I18" s="1"/>
      <c r="J18" s="11"/>
      <c r="K18" s="11"/>
      <c r="L18" s="11"/>
    </row>
    <row r="19" spans="1:15" x14ac:dyDescent="0.2">
      <c r="A19" s="2" t="s">
        <v>18</v>
      </c>
      <c r="B19" s="11" t="s">
        <v>19</v>
      </c>
      <c r="C19" s="14" t="s">
        <v>642</v>
      </c>
      <c r="D19" s="11"/>
      <c r="E19" s="12"/>
      <c r="F19" s="1"/>
      <c r="G19" s="1"/>
      <c r="H19" s="1"/>
      <c r="I19" s="1"/>
      <c r="J19" s="1"/>
      <c r="K19" s="1"/>
      <c r="L19" s="11"/>
    </row>
    <row r="20" spans="1:15" ht="13.5" thickBot="1" x14ac:dyDescent="0.25">
      <c r="A20" s="2">
        <v>40</v>
      </c>
      <c r="B20" s="11" t="s">
        <v>21</v>
      </c>
      <c r="C20" s="14">
        <v>1160</v>
      </c>
      <c r="D20" s="11"/>
      <c r="E20" s="12"/>
      <c r="F20" s="15"/>
      <c r="G20" s="15"/>
      <c r="H20" s="16"/>
      <c r="I20" s="16"/>
      <c r="J20" s="11"/>
      <c r="K20" s="11"/>
      <c r="L20" s="11"/>
    </row>
    <row r="21" spans="1:15" ht="13.9" customHeight="1" thickBot="1" x14ac:dyDescent="0.25">
      <c r="A21" s="2" t="s">
        <v>22</v>
      </c>
      <c r="B21" s="11" t="s">
        <v>23</v>
      </c>
      <c r="C21" s="14">
        <v>4263410</v>
      </c>
      <c r="E21" s="12"/>
      <c r="F21" s="15"/>
      <c r="G21" s="15"/>
      <c r="H21" s="16"/>
      <c r="I21" s="17" t="s">
        <v>24</v>
      </c>
      <c r="J21" s="63" t="s">
        <v>25</v>
      </c>
      <c r="K21" s="57"/>
      <c r="L21" s="11"/>
    </row>
    <row r="22" spans="1:15" x14ac:dyDescent="0.2">
      <c r="A22" s="2">
        <v>0</v>
      </c>
      <c r="B22" s="11" t="s">
        <v>26</v>
      </c>
      <c r="C22" s="14" t="s">
        <v>27</v>
      </c>
      <c r="D22" s="11"/>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5" ht="22.5" x14ac:dyDescent="0.2">
      <c r="A25" s="38">
        <v>87</v>
      </c>
      <c r="B25" s="22">
        <v>483</v>
      </c>
      <c r="C25" s="23" t="s">
        <v>654</v>
      </c>
      <c r="D25" s="24">
        <v>65347635</v>
      </c>
      <c r="E25" s="25" t="s">
        <v>655</v>
      </c>
      <c r="F25" s="26">
        <v>45485</v>
      </c>
      <c r="G25" s="25">
        <v>3063823</v>
      </c>
      <c r="H25" s="23" t="s">
        <v>113</v>
      </c>
      <c r="I25" s="25" t="s">
        <v>114</v>
      </c>
      <c r="J25" s="27">
        <v>118</v>
      </c>
      <c r="K25" s="27">
        <v>108.89</v>
      </c>
      <c r="L25" s="27">
        <v>9.11</v>
      </c>
      <c r="N25" s="34"/>
      <c r="O25" s="34"/>
    </row>
    <row r="26" spans="1:15" ht="22.5" x14ac:dyDescent="0.2">
      <c r="A26" s="38">
        <v>88</v>
      </c>
      <c r="B26" s="22">
        <v>483</v>
      </c>
      <c r="C26" s="23" t="s">
        <v>654</v>
      </c>
      <c r="D26" s="24">
        <v>65347635</v>
      </c>
      <c r="E26" s="25" t="s">
        <v>655</v>
      </c>
      <c r="F26" s="26">
        <v>45485</v>
      </c>
      <c r="G26" s="25">
        <v>3076254</v>
      </c>
      <c r="H26" s="23" t="s">
        <v>56</v>
      </c>
      <c r="I26" s="25" t="s">
        <v>57</v>
      </c>
      <c r="J26" s="27">
        <v>93</v>
      </c>
      <c r="K26" s="27">
        <v>80.37</v>
      </c>
      <c r="L26" s="27">
        <v>12.63</v>
      </c>
      <c r="N26" s="34"/>
      <c r="O26" s="34"/>
    </row>
    <row r="27" spans="1:15" ht="22.5" x14ac:dyDescent="0.2">
      <c r="A27" s="38">
        <v>89</v>
      </c>
      <c r="B27" s="22">
        <v>483</v>
      </c>
      <c r="C27" s="23" t="s">
        <v>654</v>
      </c>
      <c r="D27" s="24">
        <v>65347635</v>
      </c>
      <c r="E27" s="25" t="s">
        <v>655</v>
      </c>
      <c r="F27" s="26">
        <v>45511</v>
      </c>
      <c r="G27" s="25">
        <v>3076254</v>
      </c>
      <c r="H27" s="23" t="s">
        <v>56</v>
      </c>
      <c r="I27" s="25" t="s">
        <v>57</v>
      </c>
      <c r="J27" s="27">
        <v>93</v>
      </c>
      <c r="K27" s="27">
        <v>80.37</v>
      </c>
      <c r="L27" s="27">
        <v>12.63</v>
      </c>
      <c r="N27" s="34"/>
      <c r="O27" s="34"/>
    </row>
    <row r="28" spans="1:15" ht="33.75" x14ac:dyDescent="0.2">
      <c r="A28" s="38">
        <v>90</v>
      </c>
      <c r="B28" s="22">
        <v>483</v>
      </c>
      <c r="C28" s="23" t="s">
        <v>654</v>
      </c>
      <c r="D28" s="24">
        <v>65347635</v>
      </c>
      <c r="E28" s="25" t="s">
        <v>655</v>
      </c>
      <c r="F28" s="26">
        <v>45485</v>
      </c>
      <c r="G28" s="25">
        <v>3076437</v>
      </c>
      <c r="H28" s="23" t="s">
        <v>191</v>
      </c>
      <c r="I28" s="25" t="s">
        <v>192</v>
      </c>
      <c r="J28" s="27">
        <v>79</v>
      </c>
      <c r="K28" s="27">
        <v>59.15</v>
      </c>
      <c r="L28" s="27">
        <v>19.850000000000001</v>
      </c>
      <c r="N28" s="34"/>
      <c r="O28" s="34"/>
    </row>
    <row r="29" spans="1:15" ht="33.75" x14ac:dyDescent="0.2">
      <c r="A29" s="38">
        <v>91</v>
      </c>
      <c r="B29" s="22">
        <v>483</v>
      </c>
      <c r="C29" s="23" t="s">
        <v>654</v>
      </c>
      <c r="D29" s="24">
        <v>65347635</v>
      </c>
      <c r="E29" s="25" t="s">
        <v>655</v>
      </c>
      <c r="F29" s="26">
        <v>45511</v>
      </c>
      <c r="G29" s="25">
        <v>3076437</v>
      </c>
      <c r="H29" s="23" t="s">
        <v>191</v>
      </c>
      <c r="I29" s="25" t="s">
        <v>192</v>
      </c>
      <c r="J29" s="27">
        <v>79</v>
      </c>
      <c r="K29" s="27">
        <v>59.15</v>
      </c>
      <c r="L29" s="27">
        <v>19.850000000000001</v>
      </c>
      <c r="N29" s="34"/>
      <c r="O29" s="34"/>
    </row>
    <row r="30" spans="1:15" ht="33.75" x14ac:dyDescent="0.2">
      <c r="A30" s="38">
        <v>92</v>
      </c>
      <c r="B30" s="22">
        <v>483</v>
      </c>
      <c r="C30" s="23" t="s">
        <v>654</v>
      </c>
      <c r="D30" s="24">
        <v>65347635</v>
      </c>
      <c r="E30" s="25" t="s">
        <v>655</v>
      </c>
      <c r="F30" s="26">
        <v>45485</v>
      </c>
      <c r="G30" s="25">
        <v>3076486</v>
      </c>
      <c r="H30" s="23" t="s">
        <v>58</v>
      </c>
      <c r="I30" s="25" t="s">
        <v>59</v>
      </c>
      <c r="J30" s="27">
        <v>124</v>
      </c>
      <c r="K30" s="27">
        <v>100.48</v>
      </c>
      <c r="L30" s="27">
        <v>23.52</v>
      </c>
      <c r="N30" s="34"/>
      <c r="O30" s="34"/>
    </row>
    <row r="31" spans="1:15" ht="33.75" x14ac:dyDescent="0.2">
      <c r="A31" s="38">
        <v>93</v>
      </c>
      <c r="B31" s="22">
        <v>483</v>
      </c>
      <c r="C31" s="23" t="s">
        <v>654</v>
      </c>
      <c r="D31" s="24">
        <v>65347635</v>
      </c>
      <c r="E31" s="25" t="s">
        <v>655</v>
      </c>
      <c r="F31" s="26">
        <v>45511</v>
      </c>
      <c r="G31" s="25">
        <v>3076486</v>
      </c>
      <c r="H31" s="23" t="s">
        <v>58</v>
      </c>
      <c r="I31" s="25" t="s">
        <v>59</v>
      </c>
      <c r="J31" s="27">
        <v>124</v>
      </c>
      <c r="K31" s="27">
        <v>100.48</v>
      </c>
      <c r="L31" s="27">
        <v>23.52</v>
      </c>
      <c r="N31" s="34"/>
      <c r="O31" s="34"/>
    </row>
    <row r="32" spans="1:15" x14ac:dyDescent="0.2">
      <c r="A32" s="38">
        <v>94</v>
      </c>
      <c r="B32" s="22">
        <v>483</v>
      </c>
      <c r="C32" s="23" t="s">
        <v>654</v>
      </c>
      <c r="D32" s="24">
        <v>65347635</v>
      </c>
      <c r="E32" s="25" t="s">
        <v>655</v>
      </c>
      <c r="F32" s="26">
        <v>45485</v>
      </c>
      <c r="G32" s="25">
        <v>3076544</v>
      </c>
      <c r="H32" s="23" t="s">
        <v>148</v>
      </c>
      <c r="I32" s="25" t="s">
        <v>149</v>
      </c>
      <c r="J32" s="27">
        <v>136</v>
      </c>
      <c r="K32" s="27">
        <v>129.66999999999999</v>
      </c>
      <c r="L32" s="27">
        <v>6.33</v>
      </c>
      <c r="N32" s="34"/>
      <c r="O32" s="34"/>
    </row>
    <row r="33" spans="1:15" x14ac:dyDescent="0.2">
      <c r="A33" s="38">
        <v>95</v>
      </c>
      <c r="B33" s="22">
        <v>483</v>
      </c>
      <c r="C33" s="23" t="s">
        <v>654</v>
      </c>
      <c r="D33" s="24">
        <v>65347635</v>
      </c>
      <c r="E33" s="25" t="s">
        <v>655</v>
      </c>
      <c r="F33" s="26">
        <v>45511</v>
      </c>
      <c r="G33" s="25">
        <v>3076544</v>
      </c>
      <c r="H33" s="23" t="s">
        <v>148</v>
      </c>
      <c r="I33" s="25" t="s">
        <v>149</v>
      </c>
      <c r="J33" s="27">
        <v>136</v>
      </c>
      <c r="K33" s="27">
        <v>129.66999999999999</v>
      </c>
      <c r="L33" s="27">
        <v>6.33</v>
      </c>
      <c r="N33" s="34"/>
      <c r="O33" s="34"/>
    </row>
    <row r="34" spans="1:15" ht="22.5" x14ac:dyDescent="0.2">
      <c r="A34" s="38">
        <v>96</v>
      </c>
      <c r="B34" s="22">
        <v>483</v>
      </c>
      <c r="C34" s="23" t="s">
        <v>654</v>
      </c>
      <c r="D34" s="24">
        <v>65347635</v>
      </c>
      <c r="E34" s="25" t="s">
        <v>655</v>
      </c>
      <c r="F34" s="26">
        <v>45485</v>
      </c>
      <c r="G34" s="25">
        <v>3086303</v>
      </c>
      <c r="H34" s="23" t="s">
        <v>62</v>
      </c>
      <c r="I34" s="25" t="s">
        <v>63</v>
      </c>
      <c r="J34" s="27">
        <v>87</v>
      </c>
      <c r="K34" s="27">
        <v>80.989999999999995</v>
      </c>
      <c r="L34" s="27">
        <v>6.01</v>
      </c>
      <c r="N34" s="34"/>
      <c r="O34" s="34"/>
    </row>
    <row r="35" spans="1:15" ht="22.5" x14ac:dyDescent="0.2">
      <c r="A35" s="38">
        <v>97</v>
      </c>
      <c r="B35" s="22">
        <v>483</v>
      </c>
      <c r="C35" s="23" t="s">
        <v>654</v>
      </c>
      <c r="D35" s="24">
        <v>65347635</v>
      </c>
      <c r="E35" s="25" t="s">
        <v>655</v>
      </c>
      <c r="F35" s="26">
        <v>45485</v>
      </c>
      <c r="G35" s="25">
        <v>3086428</v>
      </c>
      <c r="H35" s="23" t="s">
        <v>64</v>
      </c>
      <c r="I35" s="25" t="s">
        <v>65</v>
      </c>
      <c r="J35" s="27">
        <v>82</v>
      </c>
      <c r="K35" s="27">
        <v>73.59</v>
      </c>
      <c r="L35" s="27">
        <v>8.41</v>
      </c>
      <c r="N35" s="34"/>
      <c r="O35" s="34"/>
    </row>
    <row r="36" spans="1:15" ht="22.5" x14ac:dyDescent="0.2">
      <c r="A36" s="38">
        <v>101</v>
      </c>
      <c r="B36" s="22">
        <v>483</v>
      </c>
      <c r="C36" s="23" t="s">
        <v>656</v>
      </c>
      <c r="D36" s="24">
        <v>65437584</v>
      </c>
      <c r="E36" s="25" t="s">
        <v>657</v>
      </c>
      <c r="F36" s="26">
        <v>45499</v>
      </c>
      <c r="G36" s="25">
        <v>3063823</v>
      </c>
      <c r="H36" s="23" t="s">
        <v>113</v>
      </c>
      <c r="I36" s="25" t="s">
        <v>114</v>
      </c>
      <c r="J36" s="27">
        <v>118</v>
      </c>
      <c r="K36" s="27">
        <v>108.89</v>
      </c>
      <c r="L36" s="27">
        <v>9.11</v>
      </c>
      <c r="N36" s="34"/>
      <c r="O36" s="34"/>
    </row>
    <row r="37" spans="1:15" ht="33.75" x14ac:dyDescent="0.2">
      <c r="A37" s="38">
        <v>102</v>
      </c>
      <c r="B37" s="22">
        <v>483</v>
      </c>
      <c r="C37" s="23" t="s">
        <v>656</v>
      </c>
      <c r="D37" s="24">
        <v>65437584</v>
      </c>
      <c r="E37" s="25" t="s">
        <v>657</v>
      </c>
      <c r="F37" s="26">
        <v>45499</v>
      </c>
      <c r="G37" s="25">
        <v>3076437</v>
      </c>
      <c r="H37" s="23" t="s">
        <v>191</v>
      </c>
      <c r="I37" s="25" t="s">
        <v>192</v>
      </c>
      <c r="J37" s="27">
        <v>79</v>
      </c>
      <c r="K37" s="27">
        <v>59.15</v>
      </c>
      <c r="L37" s="27">
        <v>19.850000000000001</v>
      </c>
      <c r="N37" s="34"/>
      <c r="O37" s="34"/>
    </row>
    <row r="38" spans="1:15" ht="33.75" x14ac:dyDescent="0.2">
      <c r="A38" s="38">
        <v>103</v>
      </c>
      <c r="B38" s="22">
        <v>483</v>
      </c>
      <c r="C38" s="23" t="s">
        <v>656</v>
      </c>
      <c r="D38" s="24">
        <v>65437584</v>
      </c>
      <c r="E38" s="25" t="s">
        <v>657</v>
      </c>
      <c r="F38" s="26">
        <v>45499</v>
      </c>
      <c r="G38" s="25">
        <v>3076486</v>
      </c>
      <c r="H38" s="23" t="s">
        <v>58</v>
      </c>
      <c r="I38" s="25" t="s">
        <v>59</v>
      </c>
      <c r="J38" s="27">
        <v>124</v>
      </c>
      <c r="K38" s="27">
        <v>100.48</v>
      </c>
      <c r="L38" s="27">
        <v>23.52</v>
      </c>
      <c r="N38" s="34"/>
      <c r="O38" s="34"/>
    </row>
    <row r="39" spans="1:15" ht="33.75" x14ac:dyDescent="0.2">
      <c r="A39" s="38">
        <v>104</v>
      </c>
      <c r="B39" s="22">
        <v>483</v>
      </c>
      <c r="C39" s="23" t="s">
        <v>656</v>
      </c>
      <c r="D39" s="24">
        <v>65437584</v>
      </c>
      <c r="E39" s="25" t="s">
        <v>657</v>
      </c>
      <c r="F39" s="26">
        <v>45512</v>
      </c>
      <c r="G39" s="25">
        <v>3076486</v>
      </c>
      <c r="H39" s="23" t="s">
        <v>58</v>
      </c>
      <c r="I39" s="25" t="s">
        <v>59</v>
      </c>
      <c r="J39" s="27">
        <v>124</v>
      </c>
      <c r="K39" s="27">
        <v>100.48</v>
      </c>
      <c r="L39" s="27">
        <v>23.52</v>
      </c>
      <c r="N39" s="34"/>
      <c r="O39" s="34"/>
    </row>
    <row r="40" spans="1:15" x14ac:dyDescent="0.2">
      <c r="A40" s="38">
        <v>105</v>
      </c>
      <c r="B40" s="22">
        <v>483</v>
      </c>
      <c r="C40" s="23" t="s">
        <v>656</v>
      </c>
      <c r="D40" s="24">
        <v>65437584</v>
      </c>
      <c r="E40" s="25" t="s">
        <v>657</v>
      </c>
      <c r="F40" s="26">
        <v>45512</v>
      </c>
      <c r="G40" s="25">
        <v>3076544</v>
      </c>
      <c r="H40" s="23" t="s">
        <v>148</v>
      </c>
      <c r="I40" s="25" t="s">
        <v>149</v>
      </c>
      <c r="J40" s="27">
        <v>136</v>
      </c>
      <c r="K40" s="27">
        <v>129.66999999999999</v>
      </c>
      <c r="L40" s="27">
        <v>6.33</v>
      </c>
      <c r="N40" s="34"/>
      <c r="O40" s="34"/>
    </row>
    <row r="41" spans="1:15" ht="22.5" x14ac:dyDescent="0.2">
      <c r="A41" s="38">
        <v>106</v>
      </c>
      <c r="B41" s="22">
        <v>483</v>
      </c>
      <c r="C41" s="23" t="s">
        <v>656</v>
      </c>
      <c r="D41" s="24">
        <v>65437584</v>
      </c>
      <c r="E41" s="25" t="s">
        <v>657</v>
      </c>
      <c r="F41" s="26">
        <v>45512</v>
      </c>
      <c r="G41" s="25">
        <v>3079688</v>
      </c>
      <c r="H41" s="23" t="s">
        <v>106</v>
      </c>
      <c r="I41" s="25" t="s">
        <v>107</v>
      </c>
      <c r="J41" s="27">
        <v>107</v>
      </c>
      <c r="K41" s="27">
        <v>96.12</v>
      </c>
      <c r="L41" s="27">
        <v>10.88</v>
      </c>
      <c r="N41" s="34"/>
      <c r="O41" s="34"/>
    </row>
    <row r="42" spans="1:15" ht="22.5" x14ac:dyDescent="0.2">
      <c r="A42" s="38">
        <v>107</v>
      </c>
      <c r="B42" s="22">
        <v>483</v>
      </c>
      <c r="C42" s="23" t="s">
        <v>656</v>
      </c>
      <c r="D42" s="24">
        <v>65437584</v>
      </c>
      <c r="E42" s="25" t="s">
        <v>657</v>
      </c>
      <c r="F42" s="26">
        <v>45499</v>
      </c>
      <c r="G42" s="25">
        <v>3086303</v>
      </c>
      <c r="H42" s="23" t="s">
        <v>62</v>
      </c>
      <c r="I42" s="25" t="s">
        <v>63</v>
      </c>
      <c r="J42" s="27">
        <v>87</v>
      </c>
      <c r="K42" s="27">
        <v>80.989999999999995</v>
      </c>
      <c r="L42" s="27">
        <v>6.01</v>
      </c>
      <c r="N42" s="34"/>
      <c r="O42" s="34"/>
    </row>
    <row r="43" spans="1:15" ht="22.5" x14ac:dyDescent="0.2">
      <c r="A43" s="38">
        <v>108</v>
      </c>
      <c r="B43" s="22">
        <v>483</v>
      </c>
      <c r="C43" s="23" t="s">
        <v>656</v>
      </c>
      <c r="D43" s="24">
        <v>65437584</v>
      </c>
      <c r="E43" s="25" t="s">
        <v>657</v>
      </c>
      <c r="F43" s="26">
        <v>45512</v>
      </c>
      <c r="G43" s="25">
        <v>3086303</v>
      </c>
      <c r="H43" s="23" t="s">
        <v>62</v>
      </c>
      <c r="I43" s="25" t="s">
        <v>63</v>
      </c>
      <c r="J43" s="27">
        <v>87</v>
      </c>
      <c r="K43" s="27">
        <v>80.989999999999995</v>
      </c>
      <c r="L43" s="27">
        <v>6.01</v>
      </c>
      <c r="N43" s="34"/>
      <c r="O43" s="34"/>
    </row>
    <row r="44" spans="1:15" ht="22.5" x14ac:dyDescent="0.2">
      <c r="A44" s="38">
        <v>109</v>
      </c>
      <c r="B44" s="22">
        <v>483</v>
      </c>
      <c r="C44" s="23" t="s">
        <v>656</v>
      </c>
      <c r="D44" s="24">
        <v>65437584</v>
      </c>
      <c r="E44" s="25" t="s">
        <v>657</v>
      </c>
      <c r="F44" s="26">
        <v>45499</v>
      </c>
      <c r="G44" s="25">
        <v>3086428</v>
      </c>
      <c r="H44" s="23" t="s">
        <v>64</v>
      </c>
      <c r="I44" s="25" t="s">
        <v>65</v>
      </c>
      <c r="J44" s="27">
        <v>82</v>
      </c>
      <c r="K44" s="27">
        <v>73.59</v>
      </c>
      <c r="L44" s="27">
        <v>8.41</v>
      </c>
      <c r="N44" s="34"/>
      <c r="O44" s="34"/>
    </row>
    <row r="45" spans="1:15" ht="22.5" x14ac:dyDescent="0.2">
      <c r="A45" s="38">
        <v>110</v>
      </c>
      <c r="B45" s="22">
        <v>483</v>
      </c>
      <c r="C45" s="23" t="s">
        <v>656</v>
      </c>
      <c r="D45" s="24">
        <v>65437584</v>
      </c>
      <c r="E45" s="25" t="s">
        <v>657</v>
      </c>
      <c r="F45" s="26">
        <v>45512</v>
      </c>
      <c r="G45" s="25">
        <v>3086428</v>
      </c>
      <c r="H45" s="23" t="s">
        <v>64</v>
      </c>
      <c r="I45" s="25" t="s">
        <v>65</v>
      </c>
      <c r="J45" s="27">
        <v>82</v>
      </c>
      <c r="K45" s="27">
        <v>73.59</v>
      </c>
      <c r="L45" s="27">
        <v>8.41</v>
      </c>
      <c r="N45" s="34"/>
      <c r="O45" s="34"/>
    </row>
    <row r="46" spans="1:15" ht="22.5" x14ac:dyDescent="0.2">
      <c r="A46" s="38">
        <v>113</v>
      </c>
      <c r="B46" s="22">
        <v>483</v>
      </c>
      <c r="C46" s="23" t="s">
        <v>650</v>
      </c>
      <c r="D46" s="24">
        <v>65633380</v>
      </c>
      <c r="E46" s="25" t="s">
        <v>651</v>
      </c>
      <c r="F46" s="26">
        <v>45526</v>
      </c>
      <c r="G46" s="25">
        <v>3076254</v>
      </c>
      <c r="H46" s="23" t="s">
        <v>56</v>
      </c>
      <c r="I46" s="25" t="s">
        <v>57</v>
      </c>
      <c r="J46" s="27">
        <v>93</v>
      </c>
      <c r="K46" s="27">
        <v>80.37</v>
      </c>
      <c r="L46" s="27">
        <v>12.63</v>
      </c>
      <c r="N46" s="34"/>
      <c r="O46" s="34"/>
    </row>
    <row r="47" spans="1:15" ht="33.75" x14ac:dyDescent="0.2">
      <c r="A47" s="38">
        <v>114</v>
      </c>
      <c r="B47" s="22">
        <v>483</v>
      </c>
      <c r="C47" s="23" t="s">
        <v>650</v>
      </c>
      <c r="D47" s="24">
        <v>65633380</v>
      </c>
      <c r="E47" s="25" t="s">
        <v>651</v>
      </c>
      <c r="F47" s="26">
        <v>45526</v>
      </c>
      <c r="G47" s="25">
        <v>3076437</v>
      </c>
      <c r="H47" s="23" t="s">
        <v>191</v>
      </c>
      <c r="I47" s="25" t="s">
        <v>192</v>
      </c>
      <c r="J47" s="27">
        <v>79</v>
      </c>
      <c r="K47" s="27">
        <v>59.15</v>
      </c>
      <c r="L47" s="27">
        <v>19.850000000000001</v>
      </c>
      <c r="N47" s="34"/>
      <c r="O47" s="34"/>
    </row>
    <row r="48" spans="1:15" ht="33.75" x14ac:dyDescent="0.2">
      <c r="A48" s="38">
        <v>115</v>
      </c>
      <c r="B48" s="22">
        <v>483</v>
      </c>
      <c r="C48" s="23" t="s">
        <v>650</v>
      </c>
      <c r="D48" s="24">
        <v>65633380</v>
      </c>
      <c r="E48" s="25" t="s">
        <v>651</v>
      </c>
      <c r="F48" s="26">
        <v>45526</v>
      </c>
      <c r="G48" s="25">
        <v>3076486</v>
      </c>
      <c r="H48" s="23" t="s">
        <v>58</v>
      </c>
      <c r="I48" s="25" t="s">
        <v>59</v>
      </c>
      <c r="J48" s="27">
        <v>124</v>
      </c>
      <c r="K48" s="27">
        <v>100.48</v>
      </c>
      <c r="L48" s="27">
        <v>23.52</v>
      </c>
      <c r="N48" s="34"/>
      <c r="O48" s="34"/>
    </row>
    <row r="49" spans="1:15" x14ac:dyDescent="0.2">
      <c r="A49" s="38">
        <v>116</v>
      </c>
      <c r="B49" s="22">
        <v>483</v>
      </c>
      <c r="C49" s="23" t="s">
        <v>650</v>
      </c>
      <c r="D49" s="24">
        <v>65633380</v>
      </c>
      <c r="E49" s="25" t="s">
        <v>651</v>
      </c>
      <c r="F49" s="26">
        <v>45526</v>
      </c>
      <c r="G49" s="25">
        <v>3076544</v>
      </c>
      <c r="H49" s="23" t="s">
        <v>148</v>
      </c>
      <c r="I49" s="25" t="s">
        <v>149</v>
      </c>
      <c r="J49" s="27">
        <v>136</v>
      </c>
      <c r="K49" s="27">
        <v>129.66999999999999</v>
      </c>
      <c r="L49" s="27">
        <v>6.33</v>
      </c>
      <c r="N49" s="34"/>
      <c r="O49" s="34"/>
    </row>
    <row r="50" spans="1:15" ht="22.5" x14ac:dyDescent="0.2">
      <c r="A50" s="38">
        <v>117</v>
      </c>
      <c r="B50" s="22">
        <v>483</v>
      </c>
      <c r="C50" s="23" t="s">
        <v>658</v>
      </c>
      <c r="D50" s="24">
        <v>65631970</v>
      </c>
      <c r="E50" s="25" t="s">
        <v>659</v>
      </c>
      <c r="F50" s="26">
        <v>45526</v>
      </c>
      <c r="G50" s="25">
        <v>3063823</v>
      </c>
      <c r="H50" s="23" t="s">
        <v>113</v>
      </c>
      <c r="I50" s="25" t="s">
        <v>114</v>
      </c>
      <c r="J50" s="27">
        <v>118</v>
      </c>
      <c r="K50" s="27">
        <v>108.89</v>
      </c>
      <c r="L50" s="27">
        <v>9.11</v>
      </c>
      <c r="N50" s="34"/>
      <c r="O50" s="34"/>
    </row>
    <row r="51" spans="1:15" ht="22.5" x14ac:dyDescent="0.2">
      <c r="A51" s="38">
        <v>118</v>
      </c>
      <c r="B51" s="22">
        <v>483</v>
      </c>
      <c r="C51" s="23" t="s">
        <v>658</v>
      </c>
      <c r="D51" s="24">
        <v>65631970</v>
      </c>
      <c r="E51" s="25" t="s">
        <v>659</v>
      </c>
      <c r="F51" s="26">
        <v>45526</v>
      </c>
      <c r="G51" s="25">
        <v>3076254</v>
      </c>
      <c r="H51" s="23" t="s">
        <v>56</v>
      </c>
      <c r="I51" s="25" t="s">
        <v>57</v>
      </c>
      <c r="J51" s="27">
        <v>93</v>
      </c>
      <c r="K51" s="27">
        <v>80.37</v>
      </c>
      <c r="L51" s="27">
        <v>12.63</v>
      </c>
      <c r="N51" s="34"/>
      <c r="O51" s="34"/>
    </row>
    <row r="52" spans="1:15" ht="33.75" x14ac:dyDescent="0.2">
      <c r="A52" s="38">
        <v>119</v>
      </c>
      <c r="B52" s="22">
        <v>483</v>
      </c>
      <c r="C52" s="23" t="s">
        <v>658</v>
      </c>
      <c r="D52" s="24">
        <v>65631970</v>
      </c>
      <c r="E52" s="25" t="s">
        <v>659</v>
      </c>
      <c r="F52" s="26">
        <v>45526</v>
      </c>
      <c r="G52" s="25">
        <v>3076437</v>
      </c>
      <c r="H52" s="23" t="s">
        <v>191</v>
      </c>
      <c r="I52" s="25" t="s">
        <v>192</v>
      </c>
      <c r="J52" s="27">
        <v>79</v>
      </c>
      <c r="K52" s="27">
        <v>59.15</v>
      </c>
      <c r="L52" s="27">
        <v>19.850000000000001</v>
      </c>
      <c r="N52" s="34"/>
      <c r="O52" s="34"/>
    </row>
    <row r="53" spans="1:15" ht="33.75" x14ac:dyDescent="0.2">
      <c r="A53" s="38">
        <v>120</v>
      </c>
      <c r="B53" s="22">
        <v>483</v>
      </c>
      <c r="C53" s="23" t="s">
        <v>658</v>
      </c>
      <c r="D53" s="24">
        <v>65631970</v>
      </c>
      <c r="E53" s="25" t="s">
        <v>659</v>
      </c>
      <c r="F53" s="26">
        <v>45526</v>
      </c>
      <c r="G53" s="25">
        <v>3076486</v>
      </c>
      <c r="H53" s="23" t="s">
        <v>58</v>
      </c>
      <c r="I53" s="25" t="s">
        <v>59</v>
      </c>
      <c r="J53" s="27">
        <v>124</v>
      </c>
      <c r="K53" s="27">
        <v>100.48</v>
      </c>
      <c r="L53" s="27">
        <v>23.52</v>
      </c>
      <c r="N53" s="34"/>
      <c r="O53" s="34"/>
    </row>
    <row r="54" spans="1:15" x14ac:dyDescent="0.2">
      <c r="A54" s="38">
        <v>121</v>
      </c>
      <c r="B54" s="22">
        <v>483</v>
      </c>
      <c r="C54" s="23" t="s">
        <v>658</v>
      </c>
      <c r="D54" s="24">
        <v>65631970</v>
      </c>
      <c r="E54" s="25" t="s">
        <v>659</v>
      </c>
      <c r="F54" s="26">
        <v>45526</v>
      </c>
      <c r="G54" s="25">
        <v>3076544</v>
      </c>
      <c r="H54" s="23" t="s">
        <v>148</v>
      </c>
      <c r="I54" s="25" t="s">
        <v>149</v>
      </c>
      <c r="J54" s="27">
        <v>136</v>
      </c>
      <c r="K54" s="27">
        <v>129.66999999999999</v>
      </c>
      <c r="L54" s="27">
        <v>6.33</v>
      </c>
      <c r="N54" s="34"/>
      <c r="O54" s="34"/>
    </row>
    <row r="55" spans="1:15" ht="22.5" x14ac:dyDescent="0.2">
      <c r="A55" s="38">
        <v>122</v>
      </c>
      <c r="B55" s="22">
        <v>483</v>
      </c>
      <c r="C55" s="23" t="s">
        <v>658</v>
      </c>
      <c r="D55" s="24">
        <v>65631970</v>
      </c>
      <c r="E55" s="25" t="s">
        <v>659</v>
      </c>
      <c r="F55" s="26">
        <v>45526</v>
      </c>
      <c r="G55" s="25">
        <v>3086303</v>
      </c>
      <c r="H55" s="23" t="s">
        <v>62</v>
      </c>
      <c r="I55" s="25" t="s">
        <v>63</v>
      </c>
      <c r="J55" s="27">
        <v>87</v>
      </c>
      <c r="K55" s="27">
        <v>80.989999999999995</v>
      </c>
      <c r="L55" s="27">
        <v>6.01</v>
      </c>
      <c r="N55" s="34"/>
      <c r="O55" s="34"/>
    </row>
    <row r="56" spans="1:15" ht="22.5" x14ac:dyDescent="0.2">
      <c r="A56" s="38">
        <v>123</v>
      </c>
      <c r="B56" s="22">
        <v>483</v>
      </c>
      <c r="C56" s="23" t="s">
        <v>658</v>
      </c>
      <c r="D56" s="24">
        <v>65631970</v>
      </c>
      <c r="E56" s="25" t="s">
        <v>659</v>
      </c>
      <c r="F56" s="26">
        <v>45526</v>
      </c>
      <c r="G56" s="25">
        <v>3086428</v>
      </c>
      <c r="H56" s="23" t="s">
        <v>64</v>
      </c>
      <c r="I56" s="25" t="s">
        <v>65</v>
      </c>
      <c r="J56" s="27">
        <v>82</v>
      </c>
      <c r="K56" s="27">
        <v>73.59</v>
      </c>
      <c r="L56" s="27">
        <v>8.41</v>
      </c>
      <c r="N56" s="34"/>
      <c r="O56" s="34"/>
    </row>
    <row r="57" spans="1:15" x14ac:dyDescent="0.2">
      <c r="B57" s="12"/>
      <c r="C57" s="28"/>
      <c r="D57" s="29"/>
      <c r="E57" s="12"/>
      <c r="F57" s="12"/>
      <c r="G57" s="12"/>
      <c r="H57" s="30"/>
      <c r="I57" s="30"/>
      <c r="J57" s="30"/>
      <c r="K57" s="36"/>
      <c r="L57" s="11"/>
    </row>
    <row r="58" spans="1:15" x14ac:dyDescent="0.2">
      <c r="B58" s="12"/>
      <c r="C58" s="28"/>
      <c r="D58" s="29"/>
      <c r="E58" s="15"/>
      <c r="F58" s="15"/>
      <c r="G58" s="15"/>
      <c r="H58" s="15"/>
      <c r="I58" s="30"/>
      <c r="J58" s="30"/>
      <c r="K58" s="11"/>
      <c r="L58" s="11"/>
    </row>
    <row r="59" spans="1:15" x14ac:dyDescent="0.2">
      <c r="B59" s="12"/>
      <c r="C59" s="28"/>
      <c r="D59" s="29"/>
      <c r="E59" s="12"/>
      <c r="F59" s="11"/>
      <c r="G59" s="11"/>
      <c r="H59" s="11"/>
      <c r="I59" s="30"/>
      <c r="J59" s="30"/>
      <c r="K59" s="11"/>
      <c r="L59" s="11"/>
    </row>
    <row r="60" spans="1:15" ht="13.5" thickBot="1" x14ac:dyDescent="0.25">
      <c r="B60" s="12"/>
      <c r="C60" s="28"/>
      <c r="D60" s="11" t="s">
        <v>70</v>
      </c>
      <c r="E60" s="31"/>
      <c r="F60" s="31"/>
      <c r="G60" s="31"/>
      <c r="H60" s="32"/>
      <c r="I60" s="11"/>
      <c r="J60" s="30"/>
      <c r="K60" s="11"/>
      <c r="L60" s="33">
        <v>418.43</v>
      </c>
    </row>
    <row r="61" spans="1:15" ht="13.5" thickTop="1" x14ac:dyDescent="0.2">
      <c r="B61" s="12"/>
      <c r="C61" s="28"/>
      <c r="D61" s="35"/>
      <c r="E61" s="31"/>
      <c r="F61" s="31"/>
      <c r="G61" s="31"/>
      <c r="H61" s="32"/>
      <c r="I61" s="11"/>
      <c r="J61" s="30"/>
      <c r="K61" s="11"/>
      <c r="L61" s="36"/>
    </row>
    <row r="65" spans="3:11" ht="59.65" customHeight="1" x14ac:dyDescent="0.25">
      <c r="C65" s="39"/>
      <c r="D65" s="39"/>
      <c r="E65" s="39"/>
      <c r="F65" s="39"/>
      <c r="G65" s="39"/>
      <c r="H65" s="39"/>
      <c r="I65" s="39"/>
      <c r="J65" s="39"/>
      <c r="K65" s="39"/>
    </row>
  </sheetData>
  <mergeCells count="4">
    <mergeCell ref="I14:J14"/>
    <mergeCell ref="B16:L16"/>
    <mergeCell ref="B17:L17"/>
    <mergeCell ref="J21:K21"/>
  </mergeCells>
  <dataValidations count="1">
    <dataValidation type="list" allowBlank="1" showInputMessage="1" showErrorMessage="1" sqref="C19:D19" xr:uid="{797F3247-7CD0-4096-A35D-5F718C236B25}">
      <formula1>#REF!</formula1>
    </dataValidation>
  </dataValidations>
  <pageMargins left="0.25" right="0.25" top="0.5" bottom="0.5" header="0.3" footer="0.3"/>
  <pageSetup scale="94"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11F71-792D-4CBA-B76D-4936C27D4484}">
  <sheetPr>
    <tabColor rgb="FFFFFF00"/>
    <pageSetUpPr fitToPage="1"/>
  </sheetPr>
  <dimension ref="A1:O56"/>
  <sheetViews>
    <sheetView topLeftCell="B1" zoomScaleNormal="100" workbookViewId="0">
      <selection activeCell="G2" sqref="G2"/>
    </sheetView>
  </sheetViews>
  <sheetFormatPr defaultColWidth="8.85546875" defaultRowHeight="12.75" x14ac:dyDescent="0.2"/>
  <cols>
    <col min="1" max="1" width="8.85546875" style="2" hidden="1" customWidth="1"/>
    <col min="2" max="2" width="14.140625" style="2" customWidth="1"/>
    <col min="3" max="3" width="12.5703125" style="2" customWidth="1"/>
    <col min="4" max="4" width="14" style="2" customWidth="1"/>
    <col min="5" max="5" width="18.42578125" style="2" customWidth="1"/>
    <col min="6" max="7" width="11.42578125" style="2" customWidth="1"/>
    <col min="8" max="8" width="8.85546875" style="2"/>
    <col min="9" max="9" width="19.7109375" style="2" customWidth="1"/>
    <col min="10" max="10" width="9.85546875" style="2" customWidth="1"/>
    <col min="11" max="11" width="11.2851562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660</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45565</v>
      </c>
      <c r="C17" s="55"/>
      <c r="D17" s="55"/>
      <c r="E17" s="55"/>
      <c r="F17" s="55"/>
      <c r="G17" s="55"/>
      <c r="H17" s="55"/>
      <c r="I17" s="55"/>
      <c r="J17" s="55"/>
      <c r="K17" s="55"/>
      <c r="L17" s="55"/>
    </row>
    <row r="18" spans="1:15" x14ac:dyDescent="0.2">
      <c r="B18" s="11" t="s">
        <v>17</v>
      </c>
      <c r="C18" s="11"/>
      <c r="D18" s="11"/>
      <c r="E18" s="12"/>
      <c r="F18" s="11"/>
      <c r="G18" s="11"/>
      <c r="H18" s="11"/>
      <c r="I18" s="1"/>
      <c r="J18" s="11"/>
      <c r="K18" s="11"/>
      <c r="L18" s="11"/>
    </row>
    <row r="19" spans="1:15" x14ac:dyDescent="0.2">
      <c r="A19" s="2" t="s">
        <v>18</v>
      </c>
      <c r="B19" s="11" t="s">
        <v>19</v>
      </c>
      <c r="C19" s="14" t="s">
        <v>642</v>
      </c>
      <c r="D19" s="11"/>
      <c r="E19" s="12"/>
      <c r="F19" s="1"/>
      <c r="G19" s="1"/>
      <c r="H19" s="1"/>
      <c r="I19" s="1"/>
      <c r="J19" s="1"/>
      <c r="K19" s="1"/>
      <c r="L19" s="11"/>
    </row>
    <row r="20" spans="1:15" ht="13.5" thickBot="1" x14ac:dyDescent="0.25">
      <c r="A20" s="2">
        <v>40</v>
      </c>
      <c r="B20" s="11" t="s">
        <v>21</v>
      </c>
      <c r="C20" s="14">
        <v>1160</v>
      </c>
      <c r="D20" s="11"/>
      <c r="E20" s="12"/>
      <c r="F20" s="15"/>
      <c r="G20" s="15"/>
      <c r="H20" s="16"/>
      <c r="I20" s="16"/>
      <c r="J20" s="11"/>
      <c r="K20" s="11"/>
      <c r="L20" s="11"/>
    </row>
    <row r="21" spans="1:15" ht="13.9" customHeight="1" thickBot="1" x14ac:dyDescent="0.25">
      <c r="A21" s="2" t="s">
        <v>22</v>
      </c>
      <c r="B21" s="11" t="s">
        <v>23</v>
      </c>
      <c r="C21" s="14">
        <v>4263410</v>
      </c>
      <c r="E21" s="12"/>
      <c r="F21" s="15"/>
      <c r="G21" s="15"/>
      <c r="H21" s="16"/>
      <c r="I21" s="17" t="s">
        <v>24</v>
      </c>
      <c r="J21" s="63" t="s">
        <v>25</v>
      </c>
      <c r="K21" s="57"/>
      <c r="L21" s="11"/>
    </row>
    <row r="22" spans="1:15" x14ac:dyDescent="0.2">
      <c r="A22" s="2">
        <v>0</v>
      </c>
      <c r="B22" s="11" t="s">
        <v>26</v>
      </c>
      <c r="C22" s="14" t="s">
        <v>27</v>
      </c>
      <c r="D22" s="11"/>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5" ht="22.5" x14ac:dyDescent="0.2">
      <c r="A25" s="38">
        <v>326</v>
      </c>
      <c r="B25" s="22">
        <v>483</v>
      </c>
      <c r="C25" s="23" t="s">
        <v>654</v>
      </c>
      <c r="D25" s="24">
        <v>65557290</v>
      </c>
      <c r="E25" s="25" t="s">
        <v>655</v>
      </c>
      <c r="F25" s="26">
        <v>45518</v>
      </c>
      <c r="G25" s="25">
        <v>3076254</v>
      </c>
      <c r="H25" s="23" t="s">
        <v>56</v>
      </c>
      <c r="I25" s="25" t="s">
        <v>57</v>
      </c>
      <c r="J25" s="27">
        <v>93</v>
      </c>
      <c r="K25" s="27">
        <v>80.37</v>
      </c>
      <c r="L25" s="27">
        <v>12.63</v>
      </c>
      <c r="N25" s="34"/>
      <c r="O25" s="34"/>
    </row>
    <row r="26" spans="1:15" ht="22.5" x14ac:dyDescent="0.2">
      <c r="A26" s="38">
        <v>327</v>
      </c>
      <c r="B26" s="22">
        <v>483</v>
      </c>
      <c r="C26" s="23" t="s">
        <v>654</v>
      </c>
      <c r="D26" s="24">
        <v>65557290</v>
      </c>
      <c r="E26" s="25" t="s">
        <v>655</v>
      </c>
      <c r="F26" s="26">
        <v>45539</v>
      </c>
      <c r="G26" s="25">
        <v>3076254</v>
      </c>
      <c r="H26" s="23" t="s">
        <v>56</v>
      </c>
      <c r="I26" s="25" t="s">
        <v>57</v>
      </c>
      <c r="J26" s="27">
        <v>93</v>
      </c>
      <c r="K26" s="27">
        <v>80.37</v>
      </c>
      <c r="L26" s="27">
        <v>12.63</v>
      </c>
      <c r="N26" s="34"/>
      <c r="O26" s="34"/>
    </row>
    <row r="27" spans="1:15" ht="33.75" x14ac:dyDescent="0.2">
      <c r="A27" s="38">
        <v>330</v>
      </c>
      <c r="B27" s="22">
        <v>483</v>
      </c>
      <c r="C27" s="23" t="s">
        <v>654</v>
      </c>
      <c r="D27" s="24">
        <v>65557290</v>
      </c>
      <c r="E27" s="25" t="s">
        <v>655</v>
      </c>
      <c r="F27" s="26">
        <v>45518</v>
      </c>
      <c r="G27" s="25">
        <v>3076486</v>
      </c>
      <c r="H27" s="23" t="s">
        <v>58</v>
      </c>
      <c r="I27" s="25" t="s">
        <v>59</v>
      </c>
      <c r="J27" s="27">
        <v>124</v>
      </c>
      <c r="K27" s="27">
        <v>100.48</v>
      </c>
      <c r="L27" s="27">
        <v>23.52</v>
      </c>
      <c r="N27" s="34"/>
      <c r="O27" s="34"/>
    </row>
    <row r="28" spans="1:15" ht="33.75" x14ac:dyDescent="0.2">
      <c r="A28" s="38">
        <v>331</v>
      </c>
      <c r="B28" s="22">
        <v>483</v>
      </c>
      <c r="C28" s="23" t="s">
        <v>654</v>
      </c>
      <c r="D28" s="24">
        <v>65557290</v>
      </c>
      <c r="E28" s="25" t="s">
        <v>655</v>
      </c>
      <c r="F28" s="26">
        <v>45539</v>
      </c>
      <c r="G28" s="25">
        <v>3076486</v>
      </c>
      <c r="H28" s="23" t="s">
        <v>58</v>
      </c>
      <c r="I28" s="25" t="s">
        <v>59</v>
      </c>
      <c r="J28" s="27">
        <v>124</v>
      </c>
      <c r="K28" s="27">
        <v>100.48</v>
      </c>
      <c r="L28" s="27">
        <v>23.52</v>
      </c>
      <c r="N28" s="34"/>
      <c r="O28" s="34"/>
    </row>
    <row r="29" spans="1:15" x14ac:dyDescent="0.2">
      <c r="A29" s="38">
        <v>332</v>
      </c>
      <c r="B29" s="22">
        <v>483</v>
      </c>
      <c r="C29" s="23" t="s">
        <v>654</v>
      </c>
      <c r="D29" s="24">
        <v>65557290</v>
      </c>
      <c r="E29" s="25" t="s">
        <v>655</v>
      </c>
      <c r="F29" s="26">
        <v>45518</v>
      </c>
      <c r="G29" s="25">
        <v>3076544</v>
      </c>
      <c r="H29" s="23" t="s">
        <v>148</v>
      </c>
      <c r="I29" s="25" t="s">
        <v>149</v>
      </c>
      <c r="J29" s="27">
        <v>136</v>
      </c>
      <c r="K29" s="27">
        <v>129.66999999999999</v>
      </c>
      <c r="L29" s="27">
        <v>6.33</v>
      </c>
      <c r="N29" s="34"/>
      <c r="O29" s="34"/>
    </row>
    <row r="30" spans="1:15" x14ac:dyDescent="0.2">
      <c r="A30" s="38">
        <v>333</v>
      </c>
      <c r="B30" s="22">
        <v>483</v>
      </c>
      <c r="C30" s="23" t="s">
        <v>654</v>
      </c>
      <c r="D30" s="24">
        <v>65557290</v>
      </c>
      <c r="E30" s="25" t="s">
        <v>655</v>
      </c>
      <c r="F30" s="26">
        <v>45539</v>
      </c>
      <c r="G30" s="25">
        <v>3076544</v>
      </c>
      <c r="H30" s="23" t="s">
        <v>148</v>
      </c>
      <c r="I30" s="25" t="s">
        <v>149</v>
      </c>
      <c r="J30" s="27">
        <v>136</v>
      </c>
      <c r="K30" s="27">
        <v>129.66999999999999</v>
      </c>
      <c r="L30" s="27">
        <v>6.33</v>
      </c>
      <c r="N30" s="34"/>
      <c r="O30" s="34"/>
    </row>
    <row r="31" spans="1:15" ht="22.5" x14ac:dyDescent="0.2">
      <c r="A31" s="38">
        <v>334</v>
      </c>
      <c r="B31" s="22">
        <v>483</v>
      </c>
      <c r="C31" s="23" t="s">
        <v>656</v>
      </c>
      <c r="D31" s="24">
        <v>65709800</v>
      </c>
      <c r="E31" s="25" t="s">
        <v>657</v>
      </c>
      <c r="F31" s="26">
        <v>45539</v>
      </c>
      <c r="G31" s="25">
        <v>3076254</v>
      </c>
      <c r="H31" s="23" t="s">
        <v>56</v>
      </c>
      <c r="I31" s="25" t="s">
        <v>57</v>
      </c>
      <c r="J31" s="27">
        <v>93</v>
      </c>
      <c r="K31" s="27">
        <v>80.37</v>
      </c>
      <c r="L31" s="27">
        <v>12.63</v>
      </c>
      <c r="N31" s="34"/>
      <c r="O31" s="34"/>
    </row>
    <row r="32" spans="1:15" ht="33.75" x14ac:dyDescent="0.2">
      <c r="A32" s="38">
        <v>336</v>
      </c>
      <c r="B32" s="22">
        <v>483</v>
      </c>
      <c r="C32" s="23" t="s">
        <v>656</v>
      </c>
      <c r="D32" s="24">
        <v>65709800</v>
      </c>
      <c r="E32" s="25" t="s">
        <v>657</v>
      </c>
      <c r="F32" s="26">
        <v>45539</v>
      </c>
      <c r="G32" s="25">
        <v>3076486</v>
      </c>
      <c r="H32" s="23" t="s">
        <v>58</v>
      </c>
      <c r="I32" s="25" t="s">
        <v>59</v>
      </c>
      <c r="J32" s="27">
        <v>124</v>
      </c>
      <c r="K32" s="27">
        <v>100.48</v>
      </c>
      <c r="L32" s="27">
        <v>23.52</v>
      </c>
      <c r="N32" s="34"/>
      <c r="O32" s="34"/>
    </row>
    <row r="33" spans="1:15" x14ac:dyDescent="0.2">
      <c r="A33" s="38">
        <v>337</v>
      </c>
      <c r="B33" s="22">
        <v>483</v>
      </c>
      <c r="C33" s="23" t="s">
        <v>656</v>
      </c>
      <c r="D33" s="24">
        <v>65709800</v>
      </c>
      <c r="E33" s="25" t="s">
        <v>657</v>
      </c>
      <c r="F33" s="26">
        <v>45539</v>
      </c>
      <c r="G33" s="25">
        <v>3076544</v>
      </c>
      <c r="H33" s="23" t="s">
        <v>148</v>
      </c>
      <c r="I33" s="25" t="s">
        <v>149</v>
      </c>
      <c r="J33" s="27">
        <v>136</v>
      </c>
      <c r="K33" s="27">
        <v>129.66999999999999</v>
      </c>
      <c r="L33" s="27">
        <v>6.33</v>
      </c>
      <c r="N33" s="34"/>
      <c r="O33" s="34"/>
    </row>
    <row r="34" spans="1:15" ht="22.5" x14ac:dyDescent="0.2">
      <c r="A34" s="38">
        <v>343</v>
      </c>
      <c r="B34" s="22">
        <v>483</v>
      </c>
      <c r="C34" s="23" t="s">
        <v>654</v>
      </c>
      <c r="D34" s="24">
        <v>65742199</v>
      </c>
      <c r="E34" s="25" t="s">
        <v>655</v>
      </c>
      <c r="F34" s="26">
        <v>45552</v>
      </c>
      <c r="G34" s="25">
        <v>3086303</v>
      </c>
      <c r="H34" s="23" t="s">
        <v>62</v>
      </c>
      <c r="I34" s="25" t="s">
        <v>63</v>
      </c>
      <c r="J34" s="27">
        <v>87</v>
      </c>
      <c r="K34" s="27">
        <v>80.989999999999995</v>
      </c>
      <c r="L34" s="27">
        <v>6.01</v>
      </c>
      <c r="N34" s="34"/>
      <c r="O34" s="34"/>
    </row>
    <row r="35" spans="1:15" ht="22.5" x14ac:dyDescent="0.2">
      <c r="A35" s="38">
        <v>344</v>
      </c>
      <c r="B35" s="22">
        <v>483</v>
      </c>
      <c r="C35" s="23" t="s">
        <v>654</v>
      </c>
      <c r="D35" s="24">
        <v>65742199</v>
      </c>
      <c r="E35" s="25" t="s">
        <v>655</v>
      </c>
      <c r="F35" s="26">
        <v>45552</v>
      </c>
      <c r="G35" s="25">
        <v>3103413</v>
      </c>
      <c r="H35" s="23" t="s">
        <v>390</v>
      </c>
      <c r="I35" s="25" t="s">
        <v>391</v>
      </c>
      <c r="J35" s="27">
        <v>211</v>
      </c>
      <c r="K35" s="27">
        <v>136.19999999999999</v>
      </c>
      <c r="L35" s="27">
        <v>74.8</v>
      </c>
      <c r="N35" s="34"/>
      <c r="O35" s="34"/>
    </row>
    <row r="36" spans="1:15" ht="22.5" x14ac:dyDescent="0.2">
      <c r="A36" s="38">
        <v>350</v>
      </c>
      <c r="B36" s="22">
        <v>483</v>
      </c>
      <c r="C36" s="23" t="s">
        <v>654</v>
      </c>
      <c r="D36" s="24">
        <v>65846578</v>
      </c>
      <c r="E36" s="25" t="s">
        <v>655</v>
      </c>
      <c r="F36" s="26">
        <v>45553</v>
      </c>
      <c r="G36" s="25">
        <v>3076254</v>
      </c>
      <c r="H36" s="23" t="s">
        <v>56</v>
      </c>
      <c r="I36" s="25" t="s">
        <v>57</v>
      </c>
      <c r="J36" s="27">
        <v>93</v>
      </c>
      <c r="K36" s="27">
        <v>80.37</v>
      </c>
      <c r="L36" s="27">
        <v>12.63</v>
      </c>
      <c r="N36" s="34"/>
      <c r="O36" s="34"/>
    </row>
    <row r="37" spans="1:15" ht="33.75" x14ac:dyDescent="0.2">
      <c r="A37" s="38">
        <v>352</v>
      </c>
      <c r="B37" s="22">
        <v>483</v>
      </c>
      <c r="C37" s="23" t="s">
        <v>654</v>
      </c>
      <c r="D37" s="24">
        <v>65846578</v>
      </c>
      <c r="E37" s="25" t="s">
        <v>655</v>
      </c>
      <c r="F37" s="26">
        <v>45553</v>
      </c>
      <c r="G37" s="25">
        <v>3076486</v>
      </c>
      <c r="H37" s="23" t="s">
        <v>58</v>
      </c>
      <c r="I37" s="25" t="s">
        <v>59</v>
      </c>
      <c r="J37" s="27">
        <v>124</v>
      </c>
      <c r="K37" s="27">
        <v>100.48</v>
      </c>
      <c r="L37" s="27">
        <v>23.52</v>
      </c>
      <c r="N37" s="34"/>
      <c r="O37" s="34"/>
    </row>
    <row r="38" spans="1:15" x14ac:dyDescent="0.2">
      <c r="A38" s="38">
        <v>353</v>
      </c>
      <c r="B38" s="22">
        <v>483</v>
      </c>
      <c r="C38" s="23" t="s">
        <v>654</v>
      </c>
      <c r="D38" s="24">
        <v>65846578</v>
      </c>
      <c r="E38" s="25" t="s">
        <v>655</v>
      </c>
      <c r="F38" s="26">
        <v>45553</v>
      </c>
      <c r="G38" s="25">
        <v>3076544</v>
      </c>
      <c r="H38" s="23" t="s">
        <v>148</v>
      </c>
      <c r="I38" s="25" t="s">
        <v>149</v>
      </c>
      <c r="J38" s="27">
        <v>136</v>
      </c>
      <c r="K38" s="27">
        <v>129.66999999999999</v>
      </c>
      <c r="L38" s="27">
        <v>6.33</v>
      </c>
      <c r="N38" s="34"/>
      <c r="O38" s="34"/>
    </row>
    <row r="39" spans="1:15" ht="22.5" x14ac:dyDescent="0.2">
      <c r="A39" s="38">
        <v>354</v>
      </c>
      <c r="B39" s="22">
        <v>483</v>
      </c>
      <c r="C39" s="23" t="s">
        <v>658</v>
      </c>
      <c r="D39" s="24">
        <v>65856163</v>
      </c>
      <c r="E39" s="25" t="s">
        <v>659</v>
      </c>
      <c r="F39" s="26">
        <v>45553</v>
      </c>
      <c r="G39" s="25">
        <v>3076254</v>
      </c>
      <c r="H39" s="23" t="s">
        <v>56</v>
      </c>
      <c r="I39" s="25" t="s">
        <v>57</v>
      </c>
      <c r="J39" s="27">
        <v>93</v>
      </c>
      <c r="K39" s="27">
        <v>80.37</v>
      </c>
      <c r="L39" s="27">
        <v>12.63</v>
      </c>
      <c r="N39" s="34"/>
      <c r="O39" s="34"/>
    </row>
    <row r="40" spans="1:15" ht="22.5" x14ac:dyDescent="0.2">
      <c r="A40" s="38">
        <v>355</v>
      </c>
      <c r="B40" s="22">
        <v>483</v>
      </c>
      <c r="C40" s="23" t="s">
        <v>658</v>
      </c>
      <c r="D40" s="24">
        <v>65856163</v>
      </c>
      <c r="E40" s="25" t="s">
        <v>659</v>
      </c>
      <c r="F40" s="26">
        <v>45555</v>
      </c>
      <c r="G40" s="25">
        <v>3076254</v>
      </c>
      <c r="H40" s="23" t="s">
        <v>56</v>
      </c>
      <c r="I40" s="25" t="s">
        <v>57</v>
      </c>
      <c r="J40" s="27">
        <v>93</v>
      </c>
      <c r="K40" s="27">
        <v>80.37</v>
      </c>
      <c r="L40" s="27">
        <v>12.63</v>
      </c>
      <c r="N40" s="34"/>
      <c r="O40" s="34"/>
    </row>
    <row r="41" spans="1:15" ht="33.75" x14ac:dyDescent="0.2">
      <c r="A41" s="38">
        <v>358</v>
      </c>
      <c r="B41" s="22">
        <v>483</v>
      </c>
      <c r="C41" s="23" t="s">
        <v>658</v>
      </c>
      <c r="D41" s="24">
        <v>65856163</v>
      </c>
      <c r="E41" s="25" t="s">
        <v>659</v>
      </c>
      <c r="F41" s="26">
        <v>45553</v>
      </c>
      <c r="G41" s="25">
        <v>3076486</v>
      </c>
      <c r="H41" s="23" t="s">
        <v>58</v>
      </c>
      <c r="I41" s="25" t="s">
        <v>59</v>
      </c>
      <c r="J41" s="27">
        <v>124</v>
      </c>
      <c r="K41" s="27">
        <v>100.48</v>
      </c>
      <c r="L41" s="27">
        <v>23.52</v>
      </c>
      <c r="N41" s="34"/>
      <c r="O41" s="34"/>
    </row>
    <row r="42" spans="1:15" ht="33.75" x14ac:dyDescent="0.2">
      <c r="A42" s="38">
        <v>359</v>
      </c>
      <c r="B42" s="22">
        <v>483</v>
      </c>
      <c r="C42" s="23" t="s">
        <v>658</v>
      </c>
      <c r="D42" s="24">
        <v>65856163</v>
      </c>
      <c r="E42" s="25" t="s">
        <v>659</v>
      </c>
      <c r="F42" s="26">
        <v>45555</v>
      </c>
      <c r="G42" s="25">
        <v>3076486</v>
      </c>
      <c r="H42" s="23" t="s">
        <v>58</v>
      </c>
      <c r="I42" s="25" t="s">
        <v>59</v>
      </c>
      <c r="J42" s="27">
        <v>124</v>
      </c>
      <c r="K42" s="27">
        <v>100.48</v>
      </c>
      <c r="L42" s="27">
        <v>23.52</v>
      </c>
      <c r="N42" s="34"/>
      <c r="O42" s="34"/>
    </row>
    <row r="43" spans="1:15" x14ac:dyDescent="0.2">
      <c r="A43" s="38">
        <v>360</v>
      </c>
      <c r="B43" s="22">
        <v>483</v>
      </c>
      <c r="C43" s="23" t="s">
        <v>658</v>
      </c>
      <c r="D43" s="24">
        <v>65856163</v>
      </c>
      <c r="E43" s="25" t="s">
        <v>659</v>
      </c>
      <c r="F43" s="26">
        <v>45553</v>
      </c>
      <c r="G43" s="25">
        <v>3076544</v>
      </c>
      <c r="H43" s="23" t="s">
        <v>148</v>
      </c>
      <c r="I43" s="25" t="s">
        <v>149</v>
      </c>
      <c r="J43" s="27">
        <v>136</v>
      </c>
      <c r="K43" s="27">
        <v>129.66999999999999</v>
      </c>
      <c r="L43" s="27">
        <v>6.33</v>
      </c>
      <c r="N43" s="34"/>
      <c r="O43" s="34"/>
    </row>
    <row r="44" spans="1:15" x14ac:dyDescent="0.2">
      <c r="A44" s="38">
        <v>361</v>
      </c>
      <c r="B44" s="22">
        <v>483</v>
      </c>
      <c r="C44" s="23" t="s">
        <v>658</v>
      </c>
      <c r="D44" s="24">
        <v>65856163</v>
      </c>
      <c r="E44" s="25" t="s">
        <v>659</v>
      </c>
      <c r="F44" s="26">
        <v>45555</v>
      </c>
      <c r="G44" s="25">
        <v>3076544</v>
      </c>
      <c r="H44" s="23" t="s">
        <v>148</v>
      </c>
      <c r="I44" s="25" t="s">
        <v>149</v>
      </c>
      <c r="J44" s="27">
        <v>136</v>
      </c>
      <c r="K44" s="27">
        <v>129.66999999999999</v>
      </c>
      <c r="L44" s="27">
        <v>6.33</v>
      </c>
      <c r="N44" s="34"/>
      <c r="O44" s="34"/>
    </row>
    <row r="45" spans="1:15" ht="22.5" x14ac:dyDescent="0.2">
      <c r="A45" s="38">
        <v>362</v>
      </c>
      <c r="B45" s="22">
        <v>483</v>
      </c>
      <c r="C45" s="23" t="s">
        <v>656</v>
      </c>
      <c r="D45" s="24">
        <v>66028739</v>
      </c>
      <c r="E45" s="25" t="s">
        <v>657</v>
      </c>
      <c r="F45" s="26">
        <v>45560</v>
      </c>
      <c r="G45" s="25">
        <v>3076254</v>
      </c>
      <c r="H45" s="23" t="s">
        <v>56</v>
      </c>
      <c r="I45" s="25" t="s">
        <v>57</v>
      </c>
      <c r="J45" s="27">
        <v>93</v>
      </c>
      <c r="K45" s="27">
        <v>80.37</v>
      </c>
      <c r="L45" s="27">
        <v>12.63</v>
      </c>
      <c r="N45" s="34"/>
      <c r="O45" s="34"/>
    </row>
    <row r="46" spans="1:15" ht="33.75" x14ac:dyDescent="0.2">
      <c r="A46" s="38">
        <v>364</v>
      </c>
      <c r="B46" s="22">
        <v>483</v>
      </c>
      <c r="C46" s="23" t="s">
        <v>656</v>
      </c>
      <c r="D46" s="24">
        <v>66028739</v>
      </c>
      <c r="E46" s="25" t="s">
        <v>657</v>
      </c>
      <c r="F46" s="26">
        <v>45560</v>
      </c>
      <c r="G46" s="25">
        <v>3076486</v>
      </c>
      <c r="H46" s="23" t="s">
        <v>58</v>
      </c>
      <c r="I46" s="25" t="s">
        <v>59</v>
      </c>
      <c r="J46" s="27">
        <v>124</v>
      </c>
      <c r="K46" s="27">
        <v>100.48</v>
      </c>
      <c r="L46" s="27">
        <v>23.52</v>
      </c>
      <c r="N46" s="34"/>
      <c r="O46" s="34"/>
    </row>
    <row r="47" spans="1:15" x14ac:dyDescent="0.2">
      <c r="A47" s="38">
        <v>365</v>
      </c>
      <c r="B47" s="22">
        <v>483</v>
      </c>
      <c r="C47" s="23" t="s">
        <v>656</v>
      </c>
      <c r="D47" s="24">
        <v>66028739</v>
      </c>
      <c r="E47" s="25" t="s">
        <v>657</v>
      </c>
      <c r="F47" s="26">
        <v>45560</v>
      </c>
      <c r="G47" s="25">
        <v>3076544</v>
      </c>
      <c r="H47" s="23" t="s">
        <v>148</v>
      </c>
      <c r="I47" s="25" t="s">
        <v>149</v>
      </c>
      <c r="J47" s="27">
        <v>136</v>
      </c>
      <c r="K47" s="27">
        <v>129.66999999999999</v>
      </c>
      <c r="L47" s="27">
        <v>6.33</v>
      </c>
      <c r="N47" s="34"/>
      <c r="O47" s="34"/>
    </row>
    <row r="48" spans="1:15" x14ac:dyDescent="0.2">
      <c r="B48" s="12"/>
      <c r="C48" s="28"/>
      <c r="D48" s="29"/>
      <c r="E48" s="12"/>
      <c r="F48" s="12"/>
      <c r="G48" s="12"/>
      <c r="H48" s="30"/>
      <c r="I48" s="30"/>
      <c r="J48" s="30"/>
      <c r="K48" s="36"/>
      <c r="L48" s="11"/>
    </row>
    <row r="49" spans="2:12" x14ac:dyDescent="0.2">
      <c r="B49" s="12"/>
      <c r="C49" s="28"/>
      <c r="D49" s="29"/>
      <c r="E49" s="15"/>
      <c r="F49" s="15"/>
      <c r="G49" s="15"/>
      <c r="H49" s="15"/>
      <c r="I49" s="30"/>
      <c r="J49" s="30"/>
      <c r="K49" s="11"/>
      <c r="L49" s="11"/>
    </row>
    <row r="50" spans="2:12" x14ac:dyDescent="0.2">
      <c r="B50" s="12"/>
      <c r="C50" s="28"/>
      <c r="D50" s="29"/>
      <c r="E50" s="12"/>
      <c r="F50" s="11"/>
      <c r="G50" s="11"/>
      <c r="H50" s="11"/>
      <c r="I50" s="30"/>
      <c r="J50" s="30"/>
      <c r="K50" s="11"/>
      <c r="L50" s="11"/>
    </row>
    <row r="51" spans="2:12" ht="13.5" thickBot="1" x14ac:dyDescent="0.25">
      <c r="B51" s="12"/>
      <c r="C51" s="28"/>
      <c r="D51" s="11" t="s">
        <v>70</v>
      </c>
      <c r="E51" s="31"/>
      <c r="F51" s="31"/>
      <c r="G51" s="31"/>
      <c r="H51" s="32"/>
      <c r="I51" s="11"/>
      <c r="J51" s="30"/>
      <c r="K51" s="11"/>
      <c r="L51" s="33">
        <v>378.17</v>
      </c>
    </row>
    <row r="52" spans="2:12" ht="13.5" thickTop="1" x14ac:dyDescent="0.2">
      <c r="B52" s="12"/>
      <c r="C52" s="28"/>
      <c r="D52" s="35"/>
      <c r="E52" s="31"/>
      <c r="F52" s="31"/>
      <c r="G52" s="31"/>
      <c r="H52" s="32"/>
      <c r="I52" s="11"/>
      <c r="J52" s="30"/>
      <c r="K52" s="11"/>
      <c r="L52" s="36"/>
    </row>
    <row r="56" spans="2:12" ht="59.65" customHeight="1" x14ac:dyDescent="0.25">
      <c r="C56" s="39"/>
      <c r="D56" s="39"/>
      <c r="E56" s="39"/>
      <c r="F56" s="39"/>
      <c r="G56" s="39"/>
      <c r="H56" s="39"/>
      <c r="I56" s="39"/>
      <c r="J56" s="39"/>
      <c r="K56" s="39"/>
    </row>
  </sheetData>
  <mergeCells count="4">
    <mergeCell ref="I14:J14"/>
    <mergeCell ref="B16:L16"/>
    <mergeCell ref="B17:L17"/>
    <mergeCell ref="J21:K21"/>
  </mergeCells>
  <dataValidations count="1">
    <dataValidation type="list" allowBlank="1" showInputMessage="1" showErrorMessage="1" sqref="C19:D19" xr:uid="{3919C40A-5B6E-45A6-92DC-3A5CFC1B473A}">
      <formula1>#REF!</formula1>
    </dataValidation>
  </dataValidations>
  <pageMargins left="0.25" right="0.25" top="0.5" bottom="0.5" header="0.3" footer="0.3"/>
  <pageSetup scale="94"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83EF5-4E40-4D48-8D97-2E0B51D90010}">
  <sheetPr>
    <tabColor rgb="FFFFFF00"/>
    <pageSetUpPr fitToPage="1"/>
  </sheetPr>
  <dimension ref="A1:O50"/>
  <sheetViews>
    <sheetView topLeftCell="B1" zoomScaleNormal="100" workbookViewId="0">
      <selection activeCell="G2" sqref="G2"/>
    </sheetView>
  </sheetViews>
  <sheetFormatPr defaultColWidth="8.85546875" defaultRowHeight="12.75" x14ac:dyDescent="0.2"/>
  <cols>
    <col min="1" max="1" width="8.85546875" style="2" hidden="1" customWidth="1"/>
    <col min="2" max="2" width="14.140625" style="2" customWidth="1"/>
    <col min="3" max="3" width="12.5703125" style="2" customWidth="1"/>
    <col min="4" max="4" width="14" style="2" customWidth="1"/>
    <col min="5" max="5" width="18.42578125" style="2" customWidth="1"/>
    <col min="6" max="7" width="11.42578125" style="2" customWidth="1"/>
    <col min="8" max="8" width="8.85546875" style="2"/>
    <col min="9" max="9" width="19.7109375" style="2" customWidth="1"/>
    <col min="10" max="10" width="9.85546875" style="2" customWidth="1"/>
    <col min="11" max="11" width="11.2851562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661</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45596</v>
      </c>
      <c r="C17" s="55"/>
      <c r="D17" s="55"/>
      <c r="E17" s="55"/>
      <c r="F17" s="55"/>
      <c r="G17" s="55"/>
      <c r="H17" s="55"/>
      <c r="I17" s="55"/>
      <c r="J17" s="55"/>
      <c r="K17" s="55"/>
      <c r="L17" s="55"/>
    </row>
    <row r="18" spans="1:15" x14ac:dyDescent="0.2">
      <c r="B18" s="11" t="s">
        <v>17</v>
      </c>
      <c r="C18" s="11"/>
      <c r="D18" s="11"/>
      <c r="E18" s="12"/>
      <c r="F18" s="11"/>
      <c r="G18" s="11"/>
      <c r="H18" s="11"/>
      <c r="I18" s="1"/>
      <c r="J18" s="11"/>
      <c r="K18" s="11"/>
      <c r="L18" s="11"/>
    </row>
    <row r="19" spans="1:15" x14ac:dyDescent="0.2">
      <c r="A19" s="2" t="s">
        <v>18</v>
      </c>
      <c r="B19" s="11" t="s">
        <v>19</v>
      </c>
      <c r="C19" s="14" t="s">
        <v>642</v>
      </c>
      <c r="D19" s="11"/>
      <c r="E19" s="12"/>
      <c r="F19" s="1"/>
      <c r="G19" s="1"/>
      <c r="H19" s="1"/>
      <c r="I19" s="1"/>
      <c r="J19" s="1"/>
      <c r="K19" s="1"/>
      <c r="L19" s="11"/>
    </row>
    <row r="20" spans="1:15" ht="13.5" thickBot="1" x14ac:dyDescent="0.25">
      <c r="A20" s="2">
        <v>40</v>
      </c>
      <c r="B20" s="11" t="s">
        <v>21</v>
      </c>
      <c r="C20" s="14">
        <v>1160</v>
      </c>
      <c r="D20" s="11"/>
      <c r="E20" s="12"/>
      <c r="F20" s="15"/>
      <c r="G20" s="15"/>
      <c r="H20" s="16"/>
      <c r="I20" s="16"/>
      <c r="J20" s="11"/>
      <c r="K20" s="11"/>
      <c r="L20" s="11"/>
    </row>
    <row r="21" spans="1:15" ht="13.9" customHeight="1" thickBot="1" x14ac:dyDescent="0.25">
      <c r="A21" s="2" t="s">
        <v>22</v>
      </c>
      <c r="B21" s="11" t="s">
        <v>23</v>
      </c>
      <c r="C21" s="14">
        <v>4263410</v>
      </c>
      <c r="E21" s="12"/>
      <c r="F21" s="15"/>
      <c r="G21" s="15"/>
      <c r="H21" s="16"/>
      <c r="I21" s="17" t="s">
        <v>24</v>
      </c>
      <c r="J21" s="63" t="s">
        <v>25</v>
      </c>
      <c r="K21" s="57"/>
      <c r="L21" s="11"/>
    </row>
    <row r="22" spans="1:15" x14ac:dyDescent="0.2">
      <c r="A22" s="2">
        <v>0</v>
      </c>
      <c r="B22" s="11" t="s">
        <v>26</v>
      </c>
      <c r="C22" s="14" t="s">
        <v>27</v>
      </c>
      <c r="D22" s="11"/>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5" ht="22.5" x14ac:dyDescent="0.2">
      <c r="A25" s="38">
        <v>116</v>
      </c>
      <c r="B25" s="22">
        <v>483</v>
      </c>
      <c r="C25" s="23" t="s">
        <v>650</v>
      </c>
      <c r="D25" s="24">
        <v>65801508</v>
      </c>
      <c r="E25" s="25" t="s">
        <v>651</v>
      </c>
      <c r="F25" s="26">
        <v>45546</v>
      </c>
      <c r="G25" s="25">
        <v>3076254</v>
      </c>
      <c r="H25" s="23" t="s">
        <v>56</v>
      </c>
      <c r="I25" s="25" t="s">
        <v>57</v>
      </c>
      <c r="J25" s="27">
        <v>93</v>
      </c>
      <c r="K25" s="27">
        <v>80.37</v>
      </c>
      <c r="L25" s="27">
        <v>12.63</v>
      </c>
      <c r="N25" s="34"/>
      <c r="O25" s="34"/>
    </row>
    <row r="26" spans="1:15" ht="22.5" x14ac:dyDescent="0.2">
      <c r="A26" s="38">
        <v>117</v>
      </c>
      <c r="B26" s="22">
        <v>483</v>
      </c>
      <c r="C26" s="23" t="s">
        <v>650</v>
      </c>
      <c r="D26" s="24">
        <v>65801508</v>
      </c>
      <c r="E26" s="25" t="s">
        <v>651</v>
      </c>
      <c r="F26" s="26">
        <v>45567</v>
      </c>
      <c r="G26" s="25">
        <v>3076254</v>
      </c>
      <c r="H26" s="23" t="s">
        <v>56</v>
      </c>
      <c r="I26" s="25" t="s">
        <v>57</v>
      </c>
      <c r="J26" s="27">
        <v>93</v>
      </c>
      <c r="K26" s="27">
        <v>80.37</v>
      </c>
      <c r="L26" s="27">
        <v>12.63</v>
      </c>
      <c r="N26" s="34"/>
      <c r="O26" s="34"/>
    </row>
    <row r="27" spans="1:15" ht="33.75" x14ac:dyDescent="0.2">
      <c r="A27" s="38">
        <v>120</v>
      </c>
      <c r="B27" s="22">
        <v>483</v>
      </c>
      <c r="C27" s="23" t="s">
        <v>650</v>
      </c>
      <c r="D27" s="24">
        <v>65801508</v>
      </c>
      <c r="E27" s="25" t="s">
        <v>651</v>
      </c>
      <c r="F27" s="26">
        <v>45546</v>
      </c>
      <c r="G27" s="25">
        <v>3076486</v>
      </c>
      <c r="H27" s="23" t="s">
        <v>58</v>
      </c>
      <c r="I27" s="25" t="s">
        <v>59</v>
      </c>
      <c r="J27" s="27">
        <v>124</v>
      </c>
      <c r="K27" s="27">
        <v>100.48</v>
      </c>
      <c r="L27" s="27">
        <v>23.52</v>
      </c>
      <c r="N27" s="34"/>
      <c r="O27" s="34"/>
    </row>
    <row r="28" spans="1:15" ht="33.75" x14ac:dyDescent="0.2">
      <c r="A28" s="38">
        <v>121</v>
      </c>
      <c r="B28" s="22">
        <v>483</v>
      </c>
      <c r="C28" s="23" t="s">
        <v>650</v>
      </c>
      <c r="D28" s="24">
        <v>65801508</v>
      </c>
      <c r="E28" s="25" t="s">
        <v>651</v>
      </c>
      <c r="F28" s="26">
        <v>45567</v>
      </c>
      <c r="G28" s="25">
        <v>3076486</v>
      </c>
      <c r="H28" s="23" t="s">
        <v>58</v>
      </c>
      <c r="I28" s="25" t="s">
        <v>59</v>
      </c>
      <c r="J28" s="27">
        <v>124</v>
      </c>
      <c r="K28" s="27">
        <v>100.48</v>
      </c>
      <c r="L28" s="27">
        <v>23.52</v>
      </c>
      <c r="N28" s="34"/>
      <c r="O28" s="34"/>
    </row>
    <row r="29" spans="1:15" x14ac:dyDescent="0.2">
      <c r="A29" s="38">
        <v>122</v>
      </c>
      <c r="B29" s="22">
        <v>483</v>
      </c>
      <c r="C29" s="23" t="s">
        <v>650</v>
      </c>
      <c r="D29" s="24">
        <v>65801508</v>
      </c>
      <c r="E29" s="25" t="s">
        <v>651</v>
      </c>
      <c r="F29" s="26">
        <v>45546</v>
      </c>
      <c r="G29" s="25">
        <v>3076544</v>
      </c>
      <c r="H29" s="23" t="s">
        <v>148</v>
      </c>
      <c r="I29" s="25" t="s">
        <v>149</v>
      </c>
      <c r="J29" s="27">
        <v>136</v>
      </c>
      <c r="K29" s="27">
        <v>129.66999999999999</v>
      </c>
      <c r="L29" s="27">
        <v>6.33</v>
      </c>
      <c r="N29" s="34"/>
      <c r="O29" s="34"/>
    </row>
    <row r="30" spans="1:15" x14ac:dyDescent="0.2">
      <c r="A30" s="38">
        <v>123</v>
      </c>
      <c r="B30" s="22">
        <v>483</v>
      </c>
      <c r="C30" s="23" t="s">
        <v>650</v>
      </c>
      <c r="D30" s="24">
        <v>65801508</v>
      </c>
      <c r="E30" s="25" t="s">
        <v>651</v>
      </c>
      <c r="F30" s="26">
        <v>45567</v>
      </c>
      <c r="G30" s="25">
        <v>3076544</v>
      </c>
      <c r="H30" s="23" t="s">
        <v>148</v>
      </c>
      <c r="I30" s="25" t="s">
        <v>149</v>
      </c>
      <c r="J30" s="27">
        <v>136</v>
      </c>
      <c r="K30" s="27">
        <v>129.66999999999999</v>
      </c>
      <c r="L30" s="27">
        <v>6.33</v>
      </c>
      <c r="N30" s="34"/>
      <c r="O30" s="34"/>
    </row>
    <row r="31" spans="1:15" ht="22.5" x14ac:dyDescent="0.2">
      <c r="A31" s="38">
        <v>127</v>
      </c>
      <c r="B31" s="22">
        <v>483</v>
      </c>
      <c r="C31" s="23" t="s">
        <v>658</v>
      </c>
      <c r="D31" s="24">
        <v>65956005</v>
      </c>
      <c r="E31" s="25" t="s">
        <v>659</v>
      </c>
      <c r="F31" s="26">
        <v>45579</v>
      </c>
      <c r="G31" s="25">
        <v>3086303</v>
      </c>
      <c r="H31" s="23" t="s">
        <v>62</v>
      </c>
      <c r="I31" s="25" t="s">
        <v>63</v>
      </c>
      <c r="J31" s="27">
        <v>87</v>
      </c>
      <c r="K31" s="27">
        <v>80.989999999999995</v>
      </c>
      <c r="L31" s="27">
        <v>6.01</v>
      </c>
      <c r="N31" s="34"/>
      <c r="O31" s="34"/>
    </row>
    <row r="32" spans="1:15" ht="22.5" x14ac:dyDescent="0.2">
      <c r="A32" s="38">
        <v>128</v>
      </c>
      <c r="B32" s="22">
        <v>483</v>
      </c>
      <c r="C32" s="23" t="s">
        <v>658</v>
      </c>
      <c r="D32" s="24">
        <v>65956005</v>
      </c>
      <c r="E32" s="25" t="s">
        <v>659</v>
      </c>
      <c r="F32" s="26">
        <v>45579</v>
      </c>
      <c r="G32" s="25">
        <v>3103421</v>
      </c>
      <c r="H32" s="23" t="s">
        <v>276</v>
      </c>
      <c r="I32" s="25" t="s">
        <v>277</v>
      </c>
      <c r="J32" s="27">
        <v>639</v>
      </c>
      <c r="K32" s="27">
        <v>135.38999999999999</v>
      </c>
      <c r="L32" s="27">
        <v>503.61</v>
      </c>
      <c r="N32" s="34"/>
      <c r="O32" s="34"/>
    </row>
    <row r="33" spans="1:15" ht="22.5" x14ac:dyDescent="0.2">
      <c r="A33" s="38">
        <v>129</v>
      </c>
      <c r="B33" s="22">
        <v>483</v>
      </c>
      <c r="C33" s="23" t="s">
        <v>658</v>
      </c>
      <c r="D33" s="24">
        <v>65956005</v>
      </c>
      <c r="E33" s="25" t="s">
        <v>659</v>
      </c>
      <c r="F33" s="26">
        <v>45579</v>
      </c>
      <c r="G33" s="25">
        <v>3115920</v>
      </c>
      <c r="H33" s="23" t="s">
        <v>392</v>
      </c>
      <c r="I33" s="25" t="s">
        <v>393</v>
      </c>
      <c r="J33" s="27">
        <v>413</v>
      </c>
      <c r="K33" s="27">
        <v>173.1</v>
      </c>
      <c r="L33" s="27">
        <v>239.9</v>
      </c>
      <c r="N33" s="34"/>
      <c r="O33" s="34"/>
    </row>
    <row r="34" spans="1:15" ht="22.5" x14ac:dyDescent="0.2">
      <c r="A34" s="38">
        <v>130</v>
      </c>
      <c r="B34" s="22">
        <v>483</v>
      </c>
      <c r="C34" s="23" t="s">
        <v>658</v>
      </c>
      <c r="D34" s="24">
        <v>65956005</v>
      </c>
      <c r="E34" s="25" t="s">
        <v>659</v>
      </c>
      <c r="F34" s="26">
        <v>45579</v>
      </c>
      <c r="G34" s="25">
        <v>3115938</v>
      </c>
      <c r="H34" s="23" t="s">
        <v>662</v>
      </c>
      <c r="I34" s="25" t="s">
        <v>663</v>
      </c>
      <c r="J34" s="27">
        <v>140</v>
      </c>
      <c r="K34" s="27">
        <v>92.57</v>
      </c>
      <c r="L34" s="27">
        <v>47.43</v>
      </c>
      <c r="N34" s="34"/>
      <c r="O34" s="34"/>
    </row>
    <row r="35" spans="1:15" ht="22.5" x14ac:dyDescent="0.2">
      <c r="A35" s="38">
        <v>139</v>
      </c>
      <c r="B35" s="22">
        <v>483</v>
      </c>
      <c r="C35" s="23" t="s">
        <v>658</v>
      </c>
      <c r="D35" s="24">
        <v>65995466</v>
      </c>
      <c r="E35" s="25" t="s">
        <v>659</v>
      </c>
      <c r="F35" s="26">
        <v>45574</v>
      </c>
      <c r="G35" s="25">
        <v>3076254</v>
      </c>
      <c r="H35" s="23" t="s">
        <v>56</v>
      </c>
      <c r="I35" s="25" t="s">
        <v>57</v>
      </c>
      <c r="J35" s="27">
        <v>93</v>
      </c>
      <c r="K35" s="27">
        <v>80.37</v>
      </c>
      <c r="L35" s="27">
        <v>12.63</v>
      </c>
      <c r="N35" s="34"/>
      <c r="O35" s="34"/>
    </row>
    <row r="36" spans="1:15" ht="22.5" x14ac:dyDescent="0.2">
      <c r="A36" s="38">
        <v>140</v>
      </c>
      <c r="B36" s="22">
        <v>483</v>
      </c>
      <c r="C36" s="23" t="s">
        <v>658</v>
      </c>
      <c r="D36" s="24">
        <v>65995466</v>
      </c>
      <c r="E36" s="25" t="s">
        <v>659</v>
      </c>
      <c r="F36" s="26">
        <v>45588</v>
      </c>
      <c r="G36" s="25">
        <v>3076254</v>
      </c>
      <c r="H36" s="23" t="s">
        <v>56</v>
      </c>
      <c r="I36" s="25" t="s">
        <v>57</v>
      </c>
      <c r="J36" s="27">
        <v>93</v>
      </c>
      <c r="K36" s="27">
        <v>80.37</v>
      </c>
      <c r="L36" s="27">
        <v>12.63</v>
      </c>
      <c r="N36" s="34"/>
      <c r="O36" s="34"/>
    </row>
    <row r="37" spans="1:15" ht="33.75" x14ac:dyDescent="0.2">
      <c r="A37" s="38">
        <v>143</v>
      </c>
      <c r="B37" s="22">
        <v>483</v>
      </c>
      <c r="C37" s="23" t="s">
        <v>658</v>
      </c>
      <c r="D37" s="24">
        <v>65995466</v>
      </c>
      <c r="E37" s="25" t="s">
        <v>659</v>
      </c>
      <c r="F37" s="26">
        <v>45574</v>
      </c>
      <c r="G37" s="25">
        <v>3076486</v>
      </c>
      <c r="H37" s="23" t="s">
        <v>58</v>
      </c>
      <c r="I37" s="25" t="s">
        <v>59</v>
      </c>
      <c r="J37" s="27">
        <v>124</v>
      </c>
      <c r="K37" s="27">
        <v>100.48</v>
      </c>
      <c r="L37" s="27">
        <v>23.52</v>
      </c>
      <c r="N37" s="34"/>
      <c r="O37" s="34"/>
    </row>
    <row r="38" spans="1:15" ht="33.75" x14ac:dyDescent="0.2">
      <c r="A38" s="38">
        <v>144</v>
      </c>
      <c r="B38" s="22">
        <v>483</v>
      </c>
      <c r="C38" s="23" t="s">
        <v>658</v>
      </c>
      <c r="D38" s="24">
        <v>65995466</v>
      </c>
      <c r="E38" s="25" t="s">
        <v>659</v>
      </c>
      <c r="F38" s="26">
        <v>45588</v>
      </c>
      <c r="G38" s="25">
        <v>3076486</v>
      </c>
      <c r="H38" s="23" t="s">
        <v>58</v>
      </c>
      <c r="I38" s="25" t="s">
        <v>59</v>
      </c>
      <c r="J38" s="27">
        <v>124</v>
      </c>
      <c r="K38" s="27">
        <v>100.48</v>
      </c>
      <c r="L38" s="27">
        <v>23.52</v>
      </c>
      <c r="N38" s="34"/>
      <c r="O38" s="34"/>
    </row>
    <row r="39" spans="1:15" x14ac:dyDescent="0.2">
      <c r="A39" s="38">
        <v>145</v>
      </c>
      <c r="B39" s="22">
        <v>483</v>
      </c>
      <c r="C39" s="23" t="s">
        <v>658</v>
      </c>
      <c r="D39" s="24">
        <v>65995466</v>
      </c>
      <c r="E39" s="25" t="s">
        <v>659</v>
      </c>
      <c r="F39" s="26">
        <v>45574</v>
      </c>
      <c r="G39" s="25">
        <v>3076544</v>
      </c>
      <c r="H39" s="23" t="s">
        <v>148</v>
      </c>
      <c r="I39" s="25" t="s">
        <v>149</v>
      </c>
      <c r="J39" s="27">
        <v>136</v>
      </c>
      <c r="K39" s="27">
        <v>129.66999999999999</v>
      </c>
      <c r="L39" s="27">
        <v>6.33</v>
      </c>
      <c r="N39" s="34"/>
      <c r="O39" s="34"/>
    </row>
    <row r="40" spans="1:15" x14ac:dyDescent="0.2">
      <c r="A40" s="38">
        <v>146</v>
      </c>
      <c r="B40" s="22">
        <v>483</v>
      </c>
      <c r="C40" s="23" t="s">
        <v>658</v>
      </c>
      <c r="D40" s="24">
        <v>65995466</v>
      </c>
      <c r="E40" s="25" t="s">
        <v>659</v>
      </c>
      <c r="F40" s="26">
        <v>45588</v>
      </c>
      <c r="G40" s="25">
        <v>3076544</v>
      </c>
      <c r="H40" s="23" t="s">
        <v>148</v>
      </c>
      <c r="I40" s="25" t="s">
        <v>149</v>
      </c>
      <c r="J40" s="27">
        <v>136</v>
      </c>
      <c r="K40" s="27">
        <v>129.66999999999999</v>
      </c>
      <c r="L40" s="27">
        <v>6.33</v>
      </c>
      <c r="N40" s="34"/>
      <c r="O40" s="34"/>
    </row>
    <row r="41" spans="1:15" ht="22.5" x14ac:dyDescent="0.2">
      <c r="A41" s="38">
        <v>148</v>
      </c>
      <c r="B41" s="22">
        <v>483</v>
      </c>
      <c r="C41" s="23" t="s">
        <v>650</v>
      </c>
      <c r="D41" s="24">
        <v>65716094</v>
      </c>
      <c r="E41" s="25" t="s">
        <v>651</v>
      </c>
      <c r="F41" s="26">
        <v>45596</v>
      </c>
      <c r="G41" s="25">
        <v>3086303</v>
      </c>
      <c r="H41" s="23" t="s">
        <v>62</v>
      </c>
      <c r="I41" s="25" t="s">
        <v>63</v>
      </c>
      <c r="J41" s="27">
        <v>87</v>
      </c>
      <c r="K41" s="27">
        <v>80.989999999999995</v>
      </c>
      <c r="L41" s="27">
        <v>6.01</v>
      </c>
      <c r="N41" s="34"/>
      <c r="O41" s="34"/>
    </row>
    <row r="42" spans="1:15" x14ac:dyDescent="0.2">
      <c r="B42" s="12"/>
      <c r="C42" s="28"/>
      <c r="D42" s="29"/>
      <c r="E42" s="12"/>
      <c r="F42" s="12"/>
      <c r="G42" s="12"/>
      <c r="H42" s="30"/>
      <c r="I42" s="30"/>
      <c r="J42" s="30"/>
      <c r="K42" s="36"/>
      <c r="L42" s="11"/>
    </row>
    <row r="43" spans="1:15" x14ac:dyDescent="0.2">
      <c r="B43" s="12"/>
      <c r="C43" s="28"/>
      <c r="D43" s="29"/>
      <c r="E43" s="15"/>
      <c r="F43" s="15"/>
      <c r="G43" s="15"/>
      <c r="H43" s="15"/>
      <c r="I43" s="30"/>
      <c r="J43" s="30"/>
      <c r="K43" s="11"/>
      <c r="L43" s="11"/>
    </row>
    <row r="44" spans="1:15" x14ac:dyDescent="0.2">
      <c r="B44" s="12"/>
      <c r="C44" s="28"/>
      <c r="D44" s="29"/>
      <c r="E44" s="12"/>
      <c r="F44" s="11"/>
      <c r="G44" s="11"/>
      <c r="H44" s="11"/>
      <c r="I44" s="30"/>
      <c r="J44" s="30"/>
      <c r="K44" s="11"/>
      <c r="L44" s="11"/>
    </row>
    <row r="45" spans="1:15" ht="13.5" thickBot="1" x14ac:dyDescent="0.25">
      <c r="B45" s="12"/>
      <c r="C45" s="28"/>
      <c r="D45" s="11" t="s">
        <v>70</v>
      </c>
      <c r="E45" s="31"/>
      <c r="F45" s="31"/>
      <c r="G45" s="31"/>
      <c r="H45" s="32"/>
      <c r="I45" s="11"/>
      <c r="J45" s="30"/>
      <c r="K45" s="11"/>
      <c r="L45" s="33">
        <v>972.88</v>
      </c>
    </row>
    <row r="46" spans="1:15" ht="13.5" thickTop="1" x14ac:dyDescent="0.2">
      <c r="B46" s="12"/>
      <c r="C46" s="28"/>
      <c r="D46" s="35"/>
      <c r="E46" s="31"/>
      <c r="F46" s="31"/>
      <c r="G46" s="31"/>
      <c r="H46" s="32"/>
      <c r="I46" s="11"/>
      <c r="J46" s="30"/>
      <c r="K46" s="11"/>
      <c r="L46" s="36"/>
    </row>
    <row r="50" spans="3:11" ht="59.65" customHeight="1" x14ac:dyDescent="0.25">
      <c r="C50" s="39"/>
      <c r="D50" s="39"/>
      <c r="E50" s="39"/>
      <c r="F50" s="39"/>
      <c r="G50" s="39"/>
      <c r="H50" s="39"/>
      <c r="I50" s="39"/>
      <c r="J50" s="39"/>
      <c r="K50" s="39"/>
    </row>
  </sheetData>
  <mergeCells count="4">
    <mergeCell ref="I14:J14"/>
    <mergeCell ref="B16:L16"/>
    <mergeCell ref="B17:L17"/>
    <mergeCell ref="J21:K21"/>
  </mergeCells>
  <dataValidations count="1">
    <dataValidation type="list" allowBlank="1" showInputMessage="1" showErrorMessage="1" sqref="C19:D19" xr:uid="{79870364-E697-4009-952D-BB53E6B0424F}">
      <formula1>#REF!</formula1>
    </dataValidation>
  </dataValidations>
  <pageMargins left="0.25" right="0.25" top="0.5" bottom="0.5" header="0.3" footer="0.3"/>
  <pageSetup scale="94"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19536-18B4-45B2-8686-067A5D122CFB}">
  <sheetPr>
    <tabColor rgb="FFFFFF00"/>
    <pageSetUpPr fitToPage="1"/>
  </sheetPr>
  <dimension ref="A1:O45"/>
  <sheetViews>
    <sheetView topLeftCell="B1" zoomScaleNormal="100" workbookViewId="0">
      <selection activeCell="G2" sqref="G2"/>
    </sheetView>
  </sheetViews>
  <sheetFormatPr defaultColWidth="8.85546875" defaultRowHeight="12.75" x14ac:dyDescent="0.2"/>
  <cols>
    <col min="1" max="1" width="8.85546875" style="2" hidden="1" customWidth="1"/>
    <col min="2" max="2" width="14.140625" style="2" customWidth="1"/>
    <col min="3" max="3" width="12.5703125" style="2" customWidth="1"/>
    <col min="4" max="4" width="14" style="2" customWidth="1"/>
    <col min="5" max="5" width="18.42578125" style="2" customWidth="1"/>
    <col min="6" max="7" width="11.42578125" style="2" customWidth="1"/>
    <col min="8" max="8" width="8.85546875" style="2"/>
    <col min="9" max="9" width="19.7109375" style="2" customWidth="1"/>
    <col min="10" max="10" width="9.85546875" style="2" customWidth="1"/>
    <col min="11" max="11" width="11.2851562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664</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45625</v>
      </c>
      <c r="C17" s="55"/>
      <c r="D17" s="55"/>
      <c r="E17" s="55"/>
      <c r="F17" s="55"/>
      <c r="G17" s="55"/>
      <c r="H17" s="55"/>
      <c r="I17" s="55"/>
      <c r="J17" s="55"/>
      <c r="K17" s="55"/>
      <c r="L17" s="55"/>
    </row>
    <row r="18" spans="1:15" x14ac:dyDescent="0.2">
      <c r="B18" s="11" t="s">
        <v>17</v>
      </c>
      <c r="C18" s="11"/>
      <c r="D18" s="11"/>
      <c r="E18" s="12"/>
      <c r="F18" s="11"/>
      <c r="G18" s="11"/>
      <c r="H18" s="11"/>
      <c r="I18" s="1"/>
      <c r="J18" s="11"/>
      <c r="K18" s="11"/>
      <c r="L18" s="11"/>
    </row>
    <row r="19" spans="1:15" x14ac:dyDescent="0.2">
      <c r="A19" s="2" t="s">
        <v>18</v>
      </c>
      <c r="B19" s="11" t="s">
        <v>19</v>
      </c>
      <c r="C19" s="14" t="s">
        <v>642</v>
      </c>
      <c r="D19" s="11"/>
      <c r="E19" s="12"/>
      <c r="F19" s="1"/>
      <c r="G19" s="1"/>
      <c r="H19" s="1"/>
      <c r="I19" s="1"/>
      <c r="J19" s="1"/>
      <c r="K19" s="1"/>
      <c r="L19" s="11"/>
    </row>
    <row r="20" spans="1:15" ht="13.5" thickBot="1" x14ac:dyDescent="0.25">
      <c r="A20" s="2">
        <v>16</v>
      </c>
      <c r="B20" s="11" t="s">
        <v>21</v>
      </c>
      <c r="C20" s="14">
        <v>1160</v>
      </c>
      <c r="D20" s="11"/>
      <c r="E20" s="12"/>
      <c r="F20" s="15"/>
      <c r="G20" s="15"/>
      <c r="H20" s="16"/>
      <c r="I20" s="16"/>
      <c r="J20" s="11"/>
      <c r="K20" s="11"/>
      <c r="L20" s="11"/>
    </row>
    <row r="21" spans="1:15" ht="13.9" customHeight="1" thickBot="1" x14ac:dyDescent="0.25">
      <c r="A21" s="2" t="s">
        <v>22</v>
      </c>
      <c r="B21" s="11" t="s">
        <v>23</v>
      </c>
      <c r="C21" s="14" t="s">
        <v>665</v>
      </c>
      <c r="E21" s="12"/>
      <c r="F21" s="15"/>
      <c r="G21" s="15"/>
      <c r="H21" s="16"/>
      <c r="I21" s="17" t="s">
        <v>24</v>
      </c>
      <c r="J21" s="63" t="s">
        <v>25</v>
      </c>
      <c r="K21" s="57"/>
      <c r="L21" s="11"/>
    </row>
    <row r="22" spans="1:15" x14ac:dyDescent="0.2">
      <c r="A22" s="2">
        <v>0</v>
      </c>
      <c r="B22" s="11" t="s">
        <v>26</v>
      </c>
      <c r="C22" s="14" t="s">
        <v>27</v>
      </c>
      <c r="D22" s="11"/>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5" ht="22.5" x14ac:dyDescent="0.2">
      <c r="A25" s="38">
        <v>83</v>
      </c>
      <c r="B25" s="22">
        <v>483</v>
      </c>
      <c r="C25" s="23" t="s">
        <v>650</v>
      </c>
      <c r="D25" s="24">
        <v>66389537</v>
      </c>
      <c r="E25" s="25" t="s">
        <v>651</v>
      </c>
      <c r="F25" s="26">
        <v>45595</v>
      </c>
      <c r="G25" s="25">
        <v>3076254</v>
      </c>
      <c r="H25" s="23" t="s">
        <v>56</v>
      </c>
      <c r="I25" s="25" t="s">
        <v>57</v>
      </c>
      <c r="J25" s="27">
        <v>93</v>
      </c>
      <c r="K25" s="27">
        <v>80.37</v>
      </c>
      <c r="L25" s="27">
        <v>12.63</v>
      </c>
      <c r="N25" s="34"/>
      <c r="O25" s="34"/>
    </row>
    <row r="26" spans="1:15" ht="33.75" x14ac:dyDescent="0.2">
      <c r="A26" s="38">
        <v>85</v>
      </c>
      <c r="B26" s="22">
        <v>483</v>
      </c>
      <c r="C26" s="23" t="s">
        <v>650</v>
      </c>
      <c r="D26" s="24">
        <v>66389537</v>
      </c>
      <c r="E26" s="25" t="s">
        <v>651</v>
      </c>
      <c r="F26" s="26">
        <v>45595</v>
      </c>
      <c r="G26" s="25">
        <v>3076486</v>
      </c>
      <c r="H26" s="23" t="s">
        <v>58</v>
      </c>
      <c r="I26" s="25" t="s">
        <v>59</v>
      </c>
      <c r="J26" s="27">
        <v>124</v>
      </c>
      <c r="K26" s="27">
        <v>100.48</v>
      </c>
      <c r="L26" s="27">
        <v>23.52</v>
      </c>
      <c r="N26" s="34"/>
      <c r="O26" s="34"/>
    </row>
    <row r="27" spans="1:15" x14ac:dyDescent="0.2">
      <c r="A27" s="38">
        <v>86</v>
      </c>
      <c r="B27" s="22">
        <v>483</v>
      </c>
      <c r="C27" s="23" t="s">
        <v>650</v>
      </c>
      <c r="D27" s="24">
        <v>66389537</v>
      </c>
      <c r="E27" s="25" t="s">
        <v>651</v>
      </c>
      <c r="F27" s="26">
        <v>45595</v>
      </c>
      <c r="G27" s="25">
        <v>3076544</v>
      </c>
      <c r="H27" s="23" t="s">
        <v>148</v>
      </c>
      <c r="I27" s="25" t="s">
        <v>149</v>
      </c>
      <c r="J27" s="27">
        <v>136</v>
      </c>
      <c r="K27" s="27">
        <v>129.66999999999999</v>
      </c>
      <c r="L27" s="27">
        <v>6.33</v>
      </c>
      <c r="N27" s="34"/>
      <c r="O27" s="34"/>
    </row>
    <row r="28" spans="1:15" ht="22.5" x14ac:dyDescent="0.2">
      <c r="A28" s="38">
        <v>87</v>
      </c>
      <c r="B28" s="22">
        <v>483</v>
      </c>
      <c r="C28" s="23" t="s">
        <v>666</v>
      </c>
      <c r="D28" s="24">
        <v>66167206</v>
      </c>
      <c r="E28" s="25" t="s">
        <v>667</v>
      </c>
      <c r="F28" s="26">
        <v>45589</v>
      </c>
      <c r="G28" s="25">
        <v>3063823</v>
      </c>
      <c r="H28" s="23" t="s">
        <v>113</v>
      </c>
      <c r="I28" s="25" t="s">
        <v>114</v>
      </c>
      <c r="J28" s="27">
        <v>118</v>
      </c>
      <c r="K28" s="27">
        <v>108.89</v>
      </c>
      <c r="L28" s="27">
        <v>9.11</v>
      </c>
      <c r="N28" s="34"/>
      <c r="O28" s="34"/>
    </row>
    <row r="29" spans="1:15" ht="22.5" x14ac:dyDescent="0.2">
      <c r="A29" s="38">
        <v>88</v>
      </c>
      <c r="B29" s="22">
        <v>483</v>
      </c>
      <c r="C29" s="23" t="s">
        <v>666</v>
      </c>
      <c r="D29" s="24">
        <v>66167206</v>
      </c>
      <c r="E29" s="25" t="s">
        <v>667</v>
      </c>
      <c r="F29" s="26">
        <v>45603</v>
      </c>
      <c r="G29" s="25">
        <v>3076254</v>
      </c>
      <c r="H29" s="23" t="s">
        <v>56</v>
      </c>
      <c r="I29" s="25" t="s">
        <v>57</v>
      </c>
      <c r="J29" s="27">
        <v>93</v>
      </c>
      <c r="K29" s="27">
        <v>80.37</v>
      </c>
      <c r="L29" s="27">
        <v>12.63</v>
      </c>
      <c r="N29" s="34"/>
      <c r="O29" s="34"/>
    </row>
    <row r="30" spans="1:15" ht="33.75" x14ac:dyDescent="0.2">
      <c r="A30" s="38">
        <v>90</v>
      </c>
      <c r="B30" s="22">
        <v>483</v>
      </c>
      <c r="C30" s="23" t="s">
        <v>666</v>
      </c>
      <c r="D30" s="24">
        <v>66167206</v>
      </c>
      <c r="E30" s="25" t="s">
        <v>667</v>
      </c>
      <c r="F30" s="26">
        <v>45603</v>
      </c>
      <c r="G30" s="25">
        <v>3076486</v>
      </c>
      <c r="H30" s="23" t="s">
        <v>58</v>
      </c>
      <c r="I30" s="25" t="s">
        <v>59</v>
      </c>
      <c r="J30" s="27">
        <v>124</v>
      </c>
      <c r="K30" s="27">
        <v>100.48</v>
      </c>
      <c r="L30" s="27">
        <v>23.52</v>
      </c>
      <c r="N30" s="34"/>
      <c r="O30" s="34"/>
    </row>
    <row r="31" spans="1:15" x14ac:dyDescent="0.2">
      <c r="A31" s="38">
        <v>91</v>
      </c>
      <c r="B31" s="22">
        <v>483</v>
      </c>
      <c r="C31" s="23" t="s">
        <v>666</v>
      </c>
      <c r="D31" s="24">
        <v>66167206</v>
      </c>
      <c r="E31" s="25" t="s">
        <v>667</v>
      </c>
      <c r="F31" s="26">
        <v>45589</v>
      </c>
      <c r="G31" s="25">
        <v>3076544</v>
      </c>
      <c r="H31" s="23" t="s">
        <v>148</v>
      </c>
      <c r="I31" s="25" t="s">
        <v>149</v>
      </c>
      <c r="J31" s="27">
        <v>136</v>
      </c>
      <c r="K31" s="27">
        <v>129.66999999999999</v>
      </c>
      <c r="L31" s="27">
        <v>6.33</v>
      </c>
      <c r="N31" s="34"/>
      <c r="O31" s="34"/>
    </row>
    <row r="32" spans="1:15" ht="22.5" x14ac:dyDescent="0.2">
      <c r="A32" s="38">
        <v>92</v>
      </c>
      <c r="B32" s="22">
        <v>483</v>
      </c>
      <c r="C32" s="23" t="s">
        <v>666</v>
      </c>
      <c r="D32" s="24">
        <v>66167206</v>
      </c>
      <c r="E32" s="25" t="s">
        <v>667</v>
      </c>
      <c r="F32" s="26">
        <v>45589</v>
      </c>
      <c r="G32" s="25">
        <v>3086303</v>
      </c>
      <c r="H32" s="23" t="s">
        <v>62</v>
      </c>
      <c r="I32" s="25" t="s">
        <v>63</v>
      </c>
      <c r="J32" s="27">
        <v>87</v>
      </c>
      <c r="K32" s="27">
        <v>80.989999999999995</v>
      </c>
      <c r="L32" s="27">
        <v>6.01</v>
      </c>
      <c r="N32" s="34"/>
      <c r="O32" s="34"/>
    </row>
    <row r="33" spans="1:15" ht="22.5" x14ac:dyDescent="0.2">
      <c r="A33" s="38">
        <v>93</v>
      </c>
      <c r="B33" s="22">
        <v>483</v>
      </c>
      <c r="C33" s="23" t="s">
        <v>666</v>
      </c>
      <c r="D33" s="24">
        <v>66167206</v>
      </c>
      <c r="E33" s="25" t="s">
        <v>667</v>
      </c>
      <c r="F33" s="26">
        <v>45589</v>
      </c>
      <c r="G33" s="25">
        <v>3086428</v>
      </c>
      <c r="H33" s="23" t="s">
        <v>64</v>
      </c>
      <c r="I33" s="25" t="s">
        <v>65</v>
      </c>
      <c r="J33" s="27">
        <v>82</v>
      </c>
      <c r="K33" s="27">
        <v>73.59</v>
      </c>
      <c r="L33" s="27">
        <v>8.41</v>
      </c>
      <c r="N33" s="34"/>
      <c r="O33" s="34"/>
    </row>
    <row r="34" spans="1:15" ht="22.5" x14ac:dyDescent="0.2">
      <c r="A34" s="38">
        <v>95</v>
      </c>
      <c r="B34" s="22">
        <v>483</v>
      </c>
      <c r="C34" s="23" t="s">
        <v>650</v>
      </c>
      <c r="D34" s="24">
        <v>66302977</v>
      </c>
      <c r="E34" s="25" t="s">
        <v>651</v>
      </c>
      <c r="F34" s="26">
        <v>45617</v>
      </c>
      <c r="G34" s="25">
        <v>3076254</v>
      </c>
      <c r="H34" s="23" t="s">
        <v>56</v>
      </c>
      <c r="I34" s="25" t="s">
        <v>57</v>
      </c>
      <c r="J34" s="27">
        <v>93</v>
      </c>
      <c r="K34" s="27">
        <v>80.37</v>
      </c>
      <c r="L34" s="27">
        <v>12.63</v>
      </c>
      <c r="N34" s="34"/>
      <c r="O34" s="34"/>
    </row>
    <row r="35" spans="1:15" ht="33.75" x14ac:dyDescent="0.2">
      <c r="A35" s="38">
        <v>97</v>
      </c>
      <c r="B35" s="22">
        <v>483</v>
      </c>
      <c r="C35" s="23" t="s">
        <v>650</v>
      </c>
      <c r="D35" s="24">
        <v>66302977</v>
      </c>
      <c r="E35" s="25" t="s">
        <v>651</v>
      </c>
      <c r="F35" s="26">
        <v>45617</v>
      </c>
      <c r="G35" s="25">
        <v>3076486</v>
      </c>
      <c r="H35" s="23" t="s">
        <v>58</v>
      </c>
      <c r="I35" s="25" t="s">
        <v>59</v>
      </c>
      <c r="J35" s="27">
        <v>124</v>
      </c>
      <c r="K35" s="27">
        <v>100.48</v>
      </c>
      <c r="L35" s="27">
        <v>23.52</v>
      </c>
      <c r="N35" s="34"/>
      <c r="O35" s="34"/>
    </row>
    <row r="36" spans="1:15" x14ac:dyDescent="0.2">
      <c r="A36" s="38">
        <v>98</v>
      </c>
      <c r="B36" s="22">
        <v>483</v>
      </c>
      <c r="C36" s="23" t="s">
        <v>650</v>
      </c>
      <c r="D36" s="24">
        <v>66302977</v>
      </c>
      <c r="E36" s="25" t="s">
        <v>651</v>
      </c>
      <c r="F36" s="26">
        <v>45617</v>
      </c>
      <c r="G36" s="25">
        <v>3076544</v>
      </c>
      <c r="H36" s="23" t="s">
        <v>148</v>
      </c>
      <c r="I36" s="25" t="s">
        <v>149</v>
      </c>
      <c r="J36" s="27">
        <v>136</v>
      </c>
      <c r="K36" s="27">
        <v>129.66999999999999</v>
      </c>
      <c r="L36" s="27">
        <v>6.33</v>
      </c>
      <c r="N36" s="34"/>
      <c r="O36" s="34"/>
    </row>
    <row r="37" spans="1:15" x14ac:dyDescent="0.2">
      <c r="B37" s="12"/>
      <c r="C37" s="28"/>
      <c r="D37" s="29"/>
      <c r="E37" s="12"/>
      <c r="F37" s="12"/>
      <c r="G37" s="12"/>
      <c r="H37" s="30"/>
      <c r="I37" s="30"/>
      <c r="J37" s="30"/>
      <c r="K37" s="36"/>
      <c r="L37" s="11"/>
    </row>
    <row r="38" spans="1:15" x14ac:dyDescent="0.2">
      <c r="B38" s="12"/>
      <c r="C38" s="28"/>
      <c r="D38" s="29"/>
      <c r="E38" s="15"/>
      <c r="F38" s="15"/>
      <c r="G38" s="15"/>
      <c r="H38" s="15"/>
      <c r="I38" s="30"/>
      <c r="J38" s="30"/>
      <c r="K38" s="11"/>
      <c r="L38" s="11"/>
    </row>
    <row r="39" spans="1:15" x14ac:dyDescent="0.2">
      <c r="B39" s="12"/>
      <c r="C39" s="28"/>
      <c r="D39" s="29"/>
      <c r="E39" s="12"/>
      <c r="F39" s="11"/>
      <c r="G39" s="11"/>
      <c r="H39" s="11"/>
      <c r="I39" s="30"/>
      <c r="J39" s="30"/>
      <c r="K39" s="11"/>
      <c r="L39" s="11"/>
    </row>
    <row r="40" spans="1:15" ht="13.5" thickBot="1" x14ac:dyDescent="0.25">
      <c r="B40" s="12"/>
      <c r="C40" s="28"/>
      <c r="D40" s="11" t="s">
        <v>70</v>
      </c>
      <c r="E40" s="31"/>
      <c r="F40" s="31"/>
      <c r="G40" s="31"/>
      <c r="H40" s="32"/>
      <c r="I40" s="11"/>
      <c r="J40" s="30"/>
      <c r="K40" s="11"/>
      <c r="L40" s="33">
        <v>150.97</v>
      </c>
    </row>
    <row r="41" spans="1:15" ht="13.5" thickTop="1" x14ac:dyDescent="0.2">
      <c r="B41" s="12"/>
      <c r="C41" s="28"/>
      <c r="D41" s="35"/>
      <c r="E41" s="31"/>
      <c r="F41" s="31"/>
      <c r="G41" s="31"/>
      <c r="H41" s="32"/>
      <c r="I41" s="11"/>
      <c r="J41" s="30"/>
      <c r="K41" s="11"/>
      <c r="L41" s="36"/>
    </row>
    <row r="45" spans="1:15" ht="59.65" customHeight="1" x14ac:dyDescent="0.25">
      <c r="C45" s="39"/>
      <c r="D45" s="39"/>
      <c r="E45" s="39"/>
      <c r="F45" s="39"/>
      <c r="G45" s="39"/>
      <c r="H45" s="39"/>
      <c r="I45" s="39"/>
      <c r="J45" s="39"/>
      <c r="K45" s="39"/>
    </row>
  </sheetData>
  <mergeCells count="4">
    <mergeCell ref="I14:J14"/>
    <mergeCell ref="B16:L16"/>
    <mergeCell ref="B17:L17"/>
    <mergeCell ref="J21:K21"/>
  </mergeCells>
  <dataValidations count="1">
    <dataValidation type="list" allowBlank="1" showInputMessage="1" showErrorMessage="1" sqref="C19:D19" xr:uid="{54BFE70F-F892-4BBF-8FE2-F446CDF5AD88}">
      <formula1>#REF!</formula1>
    </dataValidation>
  </dataValidations>
  <pageMargins left="0.25" right="0.25" top="0.5" bottom="0.5" header="0.3" footer="0.3"/>
  <pageSetup scale="94"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BDA33-349B-4459-9412-5C659C7940F7}">
  <sheetPr>
    <tabColor rgb="FFFFFF00"/>
    <pageSetUpPr fitToPage="1"/>
  </sheetPr>
  <dimension ref="A1:O48"/>
  <sheetViews>
    <sheetView topLeftCell="B1" zoomScaleNormal="100" workbookViewId="0">
      <selection activeCell="G2" sqref="G2"/>
    </sheetView>
  </sheetViews>
  <sheetFormatPr defaultColWidth="8.85546875" defaultRowHeight="12.75" x14ac:dyDescent="0.2"/>
  <cols>
    <col min="1" max="1" width="8.85546875" style="2" hidden="1" customWidth="1"/>
    <col min="2" max="2" width="14.140625" style="2" customWidth="1"/>
    <col min="3" max="3" width="12.5703125" style="2" customWidth="1"/>
    <col min="4" max="4" width="14" style="2" customWidth="1"/>
    <col min="5" max="5" width="18.42578125" style="2" customWidth="1"/>
    <col min="6" max="7" width="11.42578125" style="2" customWidth="1"/>
    <col min="8" max="8" width="8.85546875" style="2"/>
    <col min="9" max="9" width="19.7109375" style="2" customWidth="1"/>
    <col min="10" max="10" width="9.85546875" style="2" customWidth="1"/>
    <col min="11" max="11" width="11.2851562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668</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45657</v>
      </c>
      <c r="C17" s="55"/>
      <c r="D17" s="55"/>
      <c r="E17" s="55"/>
      <c r="F17" s="55"/>
      <c r="G17" s="55"/>
      <c r="H17" s="55"/>
      <c r="I17" s="55"/>
      <c r="J17" s="55"/>
      <c r="K17" s="55"/>
      <c r="L17" s="55"/>
    </row>
    <row r="18" spans="1:15" x14ac:dyDescent="0.2">
      <c r="B18" s="11" t="s">
        <v>17</v>
      </c>
      <c r="C18" s="11"/>
      <c r="D18" s="11"/>
      <c r="E18" s="12"/>
      <c r="F18" s="11"/>
      <c r="G18" s="11"/>
      <c r="H18" s="11"/>
      <c r="I18" s="1"/>
      <c r="J18" s="11"/>
      <c r="K18" s="11"/>
      <c r="L18" s="11"/>
    </row>
    <row r="19" spans="1:15" x14ac:dyDescent="0.2">
      <c r="A19" s="2" t="s">
        <v>18</v>
      </c>
      <c r="B19" s="11" t="s">
        <v>19</v>
      </c>
      <c r="C19" s="14" t="s">
        <v>642</v>
      </c>
      <c r="D19" s="11"/>
      <c r="E19" s="12"/>
      <c r="F19" s="1"/>
      <c r="G19" s="1"/>
      <c r="H19" s="1"/>
      <c r="I19" s="1"/>
      <c r="J19" s="1"/>
      <c r="K19" s="1"/>
      <c r="L19" s="11"/>
    </row>
    <row r="20" spans="1:15" ht="13.5" thickBot="1" x14ac:dyDescent="0.25">
      <c r="A20" s="2">
        <v>17</v>
      </c>
      <c r="B20" s="11" t="s">
        <v>21</v>
      </c>
      <c r="C20" s="14">
        <v>1160</v>
      </c>
      <c r="D20" s="11"/>
      <c r="E20" s="12"/>
      <c r="F20" s="15"/>
      <c r="G20" s="15"/>
      <c r="H20" s="16"/>
      <c r="I20" s="16"/>
      <c r="J20" s="11"/>
      <c r="K20" s="11"/>
      <c r="L20" s="11"/>
    </row>
    <row r="21" spans="1:15" ht="13.9" customHeight="1" thickBot="1" x14ac:dyDescent="0.25">
      <c r="A21" s="2" t="s">
        <v>22</v>
      </c>
      <c r="B21" s="11" t="s">
        <v>23</v>
      </c>
      <c r="C21" s="14">
        <v>4263410</v>
      </c>
      <c r="E21" s="12"/>
      <c r="F21" s="15"/>
      <c r="G21" s="15"/>
      <c r="H21" s="16"/>
      <c r="I21" s="17" t="s">
        <v>24</v>
      </c>
      <c r="J21" s="63" t="s">
        <v>25</v>
      </c>
      <c r="K21" s="57"/>
      <c r="L21" s="11"/>
    </row>
    <row r="22" spans="1:15" x14ac:dyDescent="0.2">
      <c r="A22" s="2">
        <v>0</v>
      </c>
      <c r="B22" s="11" t="s">
        <v>26</v>
      </c>
      <c r="C22" s="14" t="s">
        <v>27</v>
      </c>
      <c r="D22" s="11"/>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5" ht="22.5" x14ac:dyDescent="0.2">
      <c r="A25" s="38">
        <v>81</v>
      </c>
      <c r="B25" s="22">
        <v>483</v>
      </c>
      <c r="C25" s="23" t="s">
        <v>669</v>
      </c>
      <c r="D25" s="24">
        <v>66305236</v>
      </c>
      <c r="E25" s="25" t="s">
        <v>670</v>
      </c>
      <c r="F25" s="26">
        <v>45611</v>
      </c>
      <c r="G25" s="25">
        <v>3063823</v>
      </c>
      <c r="H25" s="23" t="s">
        <v>113</v>
      </c>
      <c r="I25" s="25" t="s">
        <v>114</v>
      </c>
      <c r="J25" s="27">
        <v>118</v>
      </c>
      <c r="K25" s="27">
        <v>108.89</v>
      </c>
      <c r="L25" s="27">
        <v>9.11</v>
      </c>
      <c r="N25" s="34"/>
      <c r="O25" s="34"/>
    </row>
    <row r="26" spans="1:15" ht="22.5" x14ac:dyDescent="0.2">
      <c r="A26" s="38">
        <v>82</v>
      </c>
      <c r="B26" s="22">
        <v>483</v>
      </c>
      <c r="C26" s="23" t="s">
        <v>669</v>
      </c>
      <c r="D26" s="24">
        <v>66305236</v>
      </c>
      <c r="E26" s="25" t="s">
        <v>670</v>
      </c>
      <c r="F26" s="26">
        <v>45611</v>
      </c>
      <c r="G26" s="25">
        <v>3076254</v>
      </c>
      <c r="H26" s="23" t="s">
        <v>56</v>
      </c>
      <c r="I26" s="25" t="s">
        <v>57</v>
      </c>
      <c r="J26" s="27">
        <v>93</v>
      </c>
      <c r="K26" s="27">
        <v>80.37</v>
      </c>
      <c r="L26" s="27">
        <v>12.63</v>
      </c>
      <c r="N26" s="34"/>
      <c r="O26" s="34"/>
    </row>
    <row r="27" spans="1:15" ht="33.75" x14ac:dyDescent="0.2">
      <c r="A27" s="38">
        <v>83</v>
      </c>
      <c r="B27" s="22">
        <v>483</v>
      </c>
      <c r="C27" s="23" t="s">
        <v>669</v>
      </c>
      <c r="D27" s="24">
        <v>66305236</v>
      </c>
      <c r="E27" s="25" t="s">
        <v>670</v>
      </c>
      <c r="F27" s="26">
        <v>45611</v>
      </c>
      <c r="G27" s="25">
        <v>3076437</v>
      </c>
      <c r="H27" s="23" t="s">
        <v>191</v>
      </c>
      <c r="I27" s="25" t="s">
        <v>192</v>
      </c>
      <c r="J27" s="27">
        <v>79</v>
      </c>
      <c r="K27" s="27">
        <v>59.15</v>
      </c>
      <c r="L27" s="27">
        <v>19.850000000000001</v>
      </c>
      <c r="N27" s="34"/>
      <c r="O27" s="34"/>
    </row>
    <row r="28" spans="1:15" ht="33.75" x14ac:dyDescent="0.2">
      <c r="A28" s="38">
        <v>84</v>
      </c>
      <c r="B28" s="22">
        <v>483</v>
      </c>
      <c r="C28" s="23" t="s">
        <v>669</v>
      </c>
      <c r="D28" s="24">
        <v>66305236</v>
      </c>
      <c r="E28" s="25" t="s">
        <v>670</v>
      </c>
      <c r="F28" s="26">
        <v>45611</v>
      </c>
      <c r="G28" s="25">
        <v>3076486</v>
      </c>
      <c r="H28" s="23" t="s">
        <v>58</v>
      </c>
      <c r="I28" s="25" t="s">
        <v>59</v>
      </c>
      <c r="J28" s="27">
        <v>124</v>
      </c>
      <c r="K28" s="27">
        <v>100.48</v>
      </c>
      <c r="L28" s="27">
        <v>23.52</v>
      </c>
      <c r="N28" s="34"/>
      <c r="O28" s="34"/>
    </row>
    <row r="29" spans="1:15" x14ac:dyDescent="0.2">
      <c r="A29" s="38">
        <v>85</v>
      </c>
      <c r="B29" s="22">
        <v>483</v>
      </c>
      <c r="C29" s="23" t="s">
        <v>669</v>
      </c>
      <c r="D29" s="24">
        <v>66305236</v>
      </c>
      <c r="E29" s="25" t="s">
        <v>670</v>
      </c>
      <c r="F29" s="26">
        <v>45611</v>
      </c>
      <c r="G29" s="25">
        <v>3076544</v>
      </c>
      <c r="H29" s="23" t="s">
        <v>148</v>
      </c>
      <c r="I29" s="25" t="s">
        <v>149</v>
      </c>
      <c r="J29" s="27">
        <v>136</v>
      </c>
      <c r="K29" s="27">
        <v>129.66999999999999</v>
      </c>
      <c r="L29" s="27">
        <v>6.33</v>
      </c>
      <c r="N29" s="34"/>
      <c r="O29" s="34"/>
    </row>
    <row r="30" spans="1:15" ht="22.5" x14ac:dyDescent="0.2">
      <c r="A30" s="38">
        <v>86</v>
      </c>
      <c r="B30" s="22">
        <v>483</v>
      </c>
      <c r="C30" s="23" t="s">
        <v>669</v>
      </c>
      <c r="D30" s="24">
        <v>66305236</v>
      </c>
      <c r="E30" s="25" t="s">
        <v>670</v>
      </c>
      <c r="F30" s="26">
        <v>45611</v>
      </c>
      <c r="G30" s="25">
        <v>3086303</v>
      </c>
      <c r="H30" s="23" t="s">
        <v>62</v>
      </c>
      <c r="I30" s="25" t="s">
        <v>63</v>
      </c>
      <c r="J30" s="27">
        <v>87</v>
      </c>
      <c r="K30" s="27">
        <v>80.989999999999995</v>
      </c>
      <c r="L30" s="27">
        <v>6.01</v>
      </c>
      <c r="N30" s="34"/>
      <c r="O30" s="34"/>
    </row>
    <row r="31" spans="1:15" ht="22.5" x14ac:dyDescent="0.2">
      <c r="A31" s="38">
        <v>87</v>
      </c>
      <c r="B31" s="22">
        <v>483</v>
      </c>
      <c r="C31" s="23" t="s">
        <v>669</v>
      </c>
      <c r="D31" s="24">
        <v>66305236</v>
      </c>
      <c r="E31" s="25" t="s">
        <v>670</v>
      </c>
      <c r="F31" s="26">
        <v>45611</v>
      </c>
      <c r="G31" s="25">
        <v>3086428</v>
      </c>
      <c r="H31" s="23" t="s">
        <v>64</v>
      </c>
      <c r="I31" s="25" t="s">
        <v>65</v>
      </c>
      <c r="J31" s="27">
        <v>82</v>
      </c>
      <c r="K31" s="27">
        <v>73.59</v>
      </c>
      <c r="L31" s="27">
        <v>8.41</v>
      </c>
      <c r="N31" s="34"/>
      <c r="O31" s="34"/>
    </row>
    <row r="32" spans="1:15" ht="22.5" x14ac:dyDescent="0.2">
      <c r="A32" s="38">
        <v>90</v>
      </c>
      <c r="B32" s="22">
        <v>483</v>
      </c>
      <c r="C32" s="23" t="s">
        <v>650</v>
      </c>
      <c r="D32" s="24">
        <v>66454125</v>
      </c>
      <c r="E32" s="25" t="s">
        <v>651</v>
      </c>
      <c r="F32" s="26">
        <v>45637</v>
      </c>
      <c r="G32" s="25">
        <v>3076254</v>
      </c>
      <c r="H32" s="23" t="s">
        <v>56</v>
      </c>
      <c r="I32" s="25" t="s">
        <v>57</v>
      </c>
      <c r="J32" s="27">
        <v>93</v>
      </c>
      <c r="K32" s="27">
        <v>80.37</v>
      </c>
      <c r="L32" s="27">
        <v>12.63</v>
      </c>
      <c r="N32" s="34"/>
      <c r="O32" s="34"/>
    </row>
    <row r="33" spans="1:15" ht="33.75" x14ac:dyDescent="0.2">
      <c r="A33" s="38">
        <v>91</v>
      </c>
      <c r="B33" s="22">
        <v>483</v>
      </c>
      <c r="C33" s="23" t="s">
        <v>650</v>
      </c>
      <c r="D33" s="24">
        <v>66454125</v>
      </c>
      <c r="E33" s="25" t="s">
        <v>651</v>
      </c>
      <c r="F33" s="26">
        <v>45637</v>
      </c>
      <c r="G33" s="25">
        <v>3076437</v>
      </c>
      <c r="H33" s="23" t="s">
        <v>191</v>
      </c>
      <c r="I33" s="25" t="s">
        <v>192</v>
      </c>
      <c r="J33" s="27">
        <v>79</v>
      </c>
      <c r="K33" s="27">
        <v>59.15</v>
      </c>
      <c r="L33" s="27">
        <v>19.850000000000001</v>
      </c>
      <c r="N33" s="34"/>
      <c r="O33" s="34"/>
    </row>
    <row r="34" spans="1:15" ht="33.75" x14ac:dyDescent="0.2">
      <c r="A34" s="38">
        <v>92</v>
      </c>
      <c r="B34" s="22">
        <v>483</v>
      </c>
      <c r="C34" s="23" t="s">
        <v>650</v>
      </c>
      <c r="D34" s="24">
        <v>66454125</v>
      </c>
      <c r="E34" s="25" t="s">
        <v>651</v>
      </c>
      <c r="F34" s="26">
        <v>45637</v>
      </c>
      <c r="G34" s="25">
        <v>3076486</v>
      </c>
      <c r="H34" s="23" t="s">
        <v>58</v>
      </c>
      <c r="I34" s="25" t="s">
        <v>59</v>
      </c>
      <c r="J34" s="27">
        <v>124</v>
      </c>
      <c r="K34" s="27">
        <v>100.48</v>
      </c>
      <c r="L34" s="27">
        <v>23.52</v>
      </c>
      <c r="N34" s="34"/>
      <c r="O34" s="34"/>
    </row>
    <row r="35" spans="1:15" x14ac:dyDescent="0.2">
      <c r="A35" s="38">
        <v>93</v>
      </c>
      <c r="B35" s="22">
        <v>483</v>
      </c>
      <c r="C35" s="23" t="s">
        <v>650</v>
      </c>
      <c r="D35" s="24">
        <v>66454125</v>
      </c>
      <c r="E35" s="25" t="s">
        <v>651</v>
      </c>
      <c r="F35" s="26">
        <v>45637</v>
      </c>
      <c r="G35" s="25">
        <v>3076544</v>
      </c>
      <c r="H35" s="23" t="s">
        <v>148</v>
      </c>
      <c r="I35" s="25" t="s">
        <v>149</v>
      </c>
      <c r="J35" s="27">
        <v>136</v>
      </c>
      <c r="K35" s="27">
        <v>129.66999999999999</v>
      </c>
      <c r="L35" s="27">
        <v>6.33</v>
      </c>
      <c r="N35" s="34"/>
      <c r="O35" s="34"/>
    </row>
    <row r="36" spans="1:15" ht="22.5" x14ac:dyDescent="0.2">
      <c r="A36" s="38">
        <v>94</v>
      </c>
      <c r="B36" s="22">
        <v>483</v>
      </c>
      <c r="C36" s="23" t="s">
        <v>669</v>
      </c>
      <c r="D36" s="24">
        <v>66463522</v>
      </c>
      <c r="E36" s="25" t="s">
        <v>670</v>
      </c>
      <c r="F36" s="26">
        <v>45642</v>
      </c>
      <c r="G36" s="25">
        <v>3076254</v>
      </c>
      <c r="H36" s="23" t="s">
        <v>56</v>
      </c>
      <c r="I36" s="25" t="s">
        <v>57</v>
      </c>
      <c r="J36" s="27">
        <v>93</v>
      </c>
      <c r="K36" s="27">
        <v>80.37</v>
      </c>
      <c r="L36" s="27">
        <v>12.63</v>
      </c>
      <c r="N36" s="34"/>
      <c r="O36" s="34"/>
    </row>
    <row r="37" spans="1:15" ht="33.75" x14ac:dyDescent="0.2">
      <c r="A37" s="38">
        <v>95</v>
      </c>
      <c r="B37" s="22">
        <v>483</v>
      </c>
      <c r="C37" s="23" t="s">
        <v>669</v>
      </c>
      <c r="D37" s="24">
        <v>66463522</v>
      </c>
      <c r="E37" s="25" t="s">
        <v>670</v>
      </c>
      <c r="F37" s="26">
        <v>45642</v>
      </c>
      <c r="G37" s="25">
        <v>3076437</v>
      </c>
      <c r="H37" s="23" t="s">
        <v>191</v>
      </c>
      <c r="I37" s="25" t="s">
        <v>192</v>
      </c>
      <c r="J37" s="27">
        <v>79</v>
      </c>
      <c r="K37" s="27">
        <v>59.15</v>
      </c>
      <c r="L37" s="27">
        <v>19.850000000000001</v>
      </c>
      <c r="N37" s="34"/>
      <c r="O37" s="34"/>
    </row>
    <row r="38" spans="1:15" ht="33.75" x14ac:dyDescent="0.2">
      <c r="A38" s="38">
        <v>96</v>
      </c>
      <c r="B38" s="22">
        <v>483</v>
      </c>
      <c r="C38" s="23" t="s">
        <v>669</v>
      </c>
      <c r="D38" s="24">
        <v>66463522</v>
      </c>
      <c r="E38" s="25" t="s">
        <v>670</v>
      </c>
      <c r="F38" s="26">
        <v>45642</v>
      </c>
      <c r="G38" s="25">
        <v>3076486</v>
      </c>
      <c r="H38" s="23" t="s">
        <v>58</v>
      </c>
      <c r="I38" s="25" t="s">
        <v>59</v>
      </c>
      <c r="J38" s="27">
        <v>124</v>
      </c>
      <c r="K38" s="27">
        <v>100.48</v>
      </c>
      <c r="L38" s="27">
        <v>23.52</v>
      </c>
      <c r="N38" s="34"/>
      <c r="O38" s="34"/>
    </row>
    <row r="39" spans="1:15" x14ac:dyDescent="0.2">
      <c r="A39" s="38">
        <v>97</v>
      </c>
      <c r="B39" s="22">
        <v>483</v>
      </c>
      <c r="C39" s="23" t="s">
        <v>669</v>
      </c>
      <c r="D39" s="24">
        <v>66463522</v>
      </c>
      <c r="E39" s="25" t="s">
        <v>670</v>
      </c>
      <c r="F39" s="26">
        <v>45642</v>
      </c>
      <c r="G39" s="25">
        <v>3076544</v>
      </c>
      <c r="H39" s="23" t="s">
        <v>148</v>
      </c>
      <c r="I39" s="25" t="s">
        <v>149</v>
      </c>
      <c r="J39" s="27">
        <v>136</v>
      </c>
      <c r="K39" s="27">
        <v>129.66999999999999</v>
      </c>
      <c r="L39" s="27">
        <v>6.33</v>
      </c>
      <c r="N39" s="34"/>
      <c r="O39" s="34"/>
    </row>
    <row r="40" spans="1:15" x14ac:dyDescent="0.2">
      <c r="B40" s="12"/>
      <c r="C40" s="28"/>
      <c r="D40" s="29"/>
      <c r="E40" s="12"/>
      <c r="F40" s="12"/>
      <c r="G40" s="12"/>
      <c r="H40" s="30"/>
      <c r="I40" s="30"/>
      <c r="J40" s="30"/>
      <c r="K40" s="36"/>
      <c r="L40" s="11"/>
    </row>
    <row r="41" spans="1:15" x14ac:dyDescent="0.2">
      <c r="B41" s="12"/>
      <c r="C41" s="28"/>
      <c r="D41" s="29"/>
      <c r="E41" s="15"/>
      <c r="F41" s="15"/>
      <c r="G41" s="15"/>
      <c r="H41" s="15"/>
      <c r="I41" s="30"/>
      <c r="J41" s="30"/>
      <c r="K41" s="11"/>
      <c r="L41" s="11"/>
    </row>
    <row r="42" spans="1:15" x14ac:dyDescent="0.2">
      <c r="B42" s="12"/>
      <c r="C42" s="28"/>
      <c r="D42" s="29"/>
      <c r="E42" s="12"/>
      <c r="F42" s="11"/>
      <c r="G42" s="11"/>
      <c r="H42" s="11"/>
      <c r="I42" s="30"/>
      <c r="J42" s="30"/>
      <c r="K42" s="11"/>
      <c r="L42" s="11"/>
    </row>
    <row r="43" spans="1:15" ht="13.5" thickBot="1" x14ac:dyDescent="0.25">
      <c r="B43" s="12"/>
      <c r="C43" s="28"/>
      <c r="D43" s="11" t="s">
        <v>70</v>
      </c>
      <c r="E43" s="31"/>
      <c r="F43" s="31"/>
      <c r="G43" s="31"/>
      <c r="H43" s="32"/>
      <c r="I43" s="11"/>
      <c r="J43" s="30"/>
      <c r="K43" s="11"/>
      <c r="L43" s="33">
        <v>210.52</v>
      </c>
    </row>
    <row r="44" spans="1:15" ht="13.5" thickTop="1" x14ac:dyDescent="0.2">
      <c r="B44" s="12"/>
      <c r="C44" s="28"/>
      <c r="D44" s="35"/>
      <c r="E44" s="31"/>
      <c r="F44" s="31"/>
      <c r="G44" s="31"/>
      <c r="H44" s="32"/>
      <c r="I44" s="11"/>
      <c r="J44" s="30"/>
      <c r="K44" s="11"/>
      <c r="L44" s="36"/>
    </row>
    <row r="48" spans="1:15" ht="59.65" customHeight="1" x14ac:dyDescent="0.25">
      <c r="C48" s="39"/>
      <c r="D48" s="39"/>
      <c r="E48" s="39"/>
      <c r="F48" s="39"/>
      <c r="G48" s="39"/>
      <c r="H48" s="39"/>
      <c r="I48" s="39"/>
      <c r="J48" s="39"/>
      <c r="K48" s="39"/>
    </row>
  </sheetData>
  <mergeCells count="4">
    <mergeCell ref="I14:J14"/>
    <mergeCell ref="B16:L16"/>
    <mergeCell ref="B17:L17"/>
    <mergeCell ref="J21:K21"/>
  </mergeCells>
  <dataValidations count="1">
    <dataValidation type="list" allowBlank="1" showInputMessage="1" showErrorMessage="1" sqref="C19:D19" xr:uid="{BD601FB0-07C9-498D-98F3-39D3552C647C}">
      <formula1>#REF!</formula1>
    </dataValidation>
  </dataValidations>
  <pageMargins left="0.25" right="0.25" top="0.5" bottom="0.5" header="0.3" footer="0.3"/>
  <pageSetup scale="94"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D593C-8B09-4D18-81CE-4AEC3D3AA465}">
  <sheetPr>
    <tabColor rgb="FFFFFF00"/>
    <pageSetUpPr fitToPage="1"/>
  </sheetPr>
  <dimension ref="A1:L34"/>
  <sheetViews>
    <sheetView topLeftCell="B1" zoomScaleNormal="100" workbookViewId="0">
      <selection activeCell="G2" sqref="G2"/>
    </sheetView>
  </sheetViews>
  <sheetFormatPr defaultColWidth="8.85546875" defaultRowHeight="12.75" x14ac:dyDescent="0.2"/>
  <cols>
    <col min="1" max="1" width="8.85546875" style="2" hidden="1" customWidth="1"/>
    <col min="2" max="2" width="14.140625" style="2" customWidth="1"/>
    <col min="3" max="3" width="14.5703125" style="2" customWidth="1"/>
    <col min="4" max="4" width="14" style="2" customWidth="1"/>
    <col min="5" max="5" width="18.42578125" style="2" customWidth="1"/>
    <col min="6" max="7" width="11.42578125" style="2" customWidth="1"/>
    <col min="8" max="8" width="8.85546875" style="2"/>
    <col min="9" max="9" width="19.7109375" style="2" customWidth="1"/>
    <col min="10" max="10" width="10.28515625" style="2" customWidth="1"/>
    <col min="11" max="11" width="11.2851562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671</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45471</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x14ac:dyDescent="0.2">
      <c r="A19" s="2" t="s">
        <v>18</v>
      </c>
      <c r="B19" s="11" t="s">
        <v>19</v>
      </c>
      <c r="C19" s="14" t="s">
        <v>672</v>
      </c>
      <c r="D19" s="11"/>
      <c r="E19" s="12"/>
      <c r="F19" s="1"/>
      <c r="G19" s="1"/>
      <c r="H19" s="1"/>
      <c r="I19" s="1"/>
      <c r="J19" s="1"/>
      <c r="K19" s="1"/>
      <c r="L19" s="11"/>
    </row>
    <row r="20" spans="1:12" ht="13.5" thickBot="1" x14ac:dyDescent="0.25">
      <c r="A20" s="2">
        <v>3</v>
      </c>
      <c r="B20" s="11" t="s">
        <v>21</v>
      </c>
      <c r="C20" s="14">
        <v>848</v>
      </c>
      <c r="D20" s="11"/>
      <c r="E20" s="12"/>
      <c r="F20" s="15"/>
      <c r="G20" s="15"/>
      <c r="H20" s="16"/>
      <c r="I20" s="16"/>
      <c r="J20" s="11"/>
      <c r="K20" s="11"/>
      <c r="L20" s="11"/>
    </row>
    <row r="21" spans="1:12" ht="13.9" customHeight="1" thickBot="1" x14ac:dyDescent="0.25">
      <c r="A21" s="2" t="s">
        <v>22</v>
      </c>
      <c r="B21" s="11" t="s">
        <v>23</v>
      </c>
      <c r="C21" s="14">
        <v>4261220</v>
      </c>
      <c r="E21" s="12"/>
      <c r="F21" s="15"/>
      <c r="G21" s="15"/>
      <c r="H21" s="16"/>
      <c r="I21" s="17" t="s">
        <v>24</v>
      </c>
      <c r="J21" s="63" t="s">
        <v>25</v>
      </c>
      <c r="K21" s="57"/>
      <c r="L21" s="11"/>
    </row>
    <row r="22" spans="1:12" x14ac:dyDescent="0.2">
      <c r="A22" s="2">
        <v>0</v>
      </c>
      <c r="B22" s="11" t="s">
        <v>26</v>
      </c>
      <c r="C22" s="14" t="s">
        <v>27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x14ac:dyDescent="0.2">
      <c r="A25" s="38">
        <v>105</v>
      </c>
      <c r="B25" s="22">
        <v>483</v>
      </c>
      <c r="C25" s="23" t="s">
        <v>673</v>
      </c>
      <c r="D25" s="24">
        <v>65119463</v>
      </c>
      <c r="E25" s="25" t="s">
        <v>674</v>
      </c>
      <c r="F25" s="26">
        <v>45455</v>
      </c>
      <c r="G25" s="25">
        <v>3073624</v>
      </c>
      <c r="H25" s="23" t="s">
        <v>144</v>
      </c>
      <c r="I25" s="25" t="s">
        <v>145</v>
      </c>
      <c r="J25" s="27">
        <v>166</v>
      </c>
      <c r="K25" s="27">
        <v>152.41</v>
      </c>
      <c r="L25" s="27">
        <v>13.59</v>
      </c>
    </row>
    <row r="26" spans="1:12" x14ac:dyDescent="0.2">
      <c r="B26" s="12"/>
      <c r="C26" s="28"/>
      <c r="D26" s="29"/>
      <c r="E26" s="12"/>
      <c r="F26" s="12"/>
      <c r="G26" s="12"/>
      <c r="H26" s="30"/>
      <c r="I26" s="30"/>
      <c r="J26" s="30"/>
      <c r="K26" s="11"/>
      <c r="L26" s="11"/>
    </row>
    <row r="27" spans="1:12" x14ac:dyDescent="0.2">
      <c r="B27" s="12"/>
      <c r="C27" s="28"/>
      <c r="D27" s="29"/>
      <c r="E27" s="15"/>
      <c r="F27" s="15"/>
      <c r="G27" s="15"/>
      <c r="H27" s="15"/>
      <c r="I27" s="30"/>
      <c r="J27" s="30"/>
      <c r="K27" s="11"/>
      <c r="L27" s="11"/>
    </row>
    <row r="28" spans="1:12" x14ac:dyDescent="0.2">
      <c r="B28" s="12"/>
      <c r="C28" s="28"/>
      <c r="D28" s="29"/>
      <c r="E28" s="12"/>
      <c r="F28" s="11"/>
      <c r="G28" s="11"/>
      <c r="H28" s="11"/>
      <c r="I28" s="30"/>
      <c r="J28" s="30"/>
      <c r="K28" s="11"/>
      <c r="L28" s="11"/>
    </row>
    <row r="29" spans="1:12" ht="13.5" thickBot="1" x14ac:dyDescent="0.25">
      <c r="B29" s="12"/>
      <c r="C29" s="28"/>
      <c r="D29" s="11" t="s">
        <v>70</v>
      </c>
      <c r="E29" s="31"/>
      <c r="F29" s="31"/>
      <c r="G29" s="31"/>
      <c r="H29" s="32"/>
      <c r="I29" s="11"/>
      <c r="J29" s="30"/>
      <c r="K29" s="11"/>
      <c r="L29" s="33">
        <v>13.59</v>
      </c>
    </row>
    <row r="30" spans="1:12" ht="13.5" thickTop="1" x14ac:dyDescent="0.2">
      <c r="B30" s="12"/>
      <c r="C30" s="28"/>
      <c r="D30" s="35"/>
      <c r="E30" s="31"/>
      <c r="F30" s="31"/>
      <c r="G30" s="31"/>
      <c r="H30" s="32"/>
      <c r="I30" s="11"/>
      <c r="J30" s="30"/>
      <c r="K30" s="11"/>
      <c r="L30" s="36"/>
    </row>
    <row r="34" spans="3:11" ht="59.65" customHeight="1" x14ac:dyDescent="0.25">
      <c r="C34" s="39"/>
      <c r="D34" s="39"/>
      <c r="E34" s="39"/>
      <c r="F34" s="39"/>
      <c r="G34" s="39"/>
      <c r="H34" s="39"/>
      <c r="I34" s="39"/>
      <c r="J34" s="39"/>
      <c r="K34" s="39"/>
    </row>
  </sheetData>
  <mergeCells count="4">
    <mergeCell ref="I14:J14"/>
    <mergeCell ref="B16:L16"/>
    <mergeCell ref="B17:L17"/>
    <mergeCell ref="J21:K21"/>
  </mergeCells>
  <dataValidations count="1">
    <dataValidation type="list" allowBlank="1" showInputMessage="1" showErrorMessage="1" sqref="C19:D19" xr:uid="{43ADC385-C8DC-47AA-9BDE-07A91231896E}">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C5FA8-1D1C-4102-9B86-BC98B79DFF4D}">
  <sheetPr>
    <tabColor rgb="FFFFFF00"/>
    <pageSetUpPr fitToPage="1"/>
  </sheetPr>
  <dimension ref="A1:L43"/>
  <sheetViews>
    <sheetView topLeftCell="B1" zoomScaleNormal="100" workbookViewId="0">
      <selection activeCell="G2" sqref="G2"/>
    </sheetView>
  </sheetViews>
  <sheetFormatPr defaultColWidth="8.85546875" defaultRowHeight="12.75" x14ac:dyDescent="0.2"/>
  <cols>
    <col min="1" max="1" width="8.85546875" style="2" hidden="1" customWidth="1"/>
    <col min="2" max="2" width="14.140625" style="2" customWidth="1"/>
    <col min="3" max="3" width="14.5703125" style="2" customWidth="1"/>
    <col min="4" max="4" width="14" style="2" customWidth="1"/>
    <col min="5" max="5" width="18.42578125" style="2" customWidth="1"/>
    <col min="6" max="7" width="11.42578125" style="2" customWidth="1"/>
    <col min="8" max="8" width="8.85546875" style="2"/>
    <col min="9" max="9" width="19.7109375" style="2" customWidth="1"/>
    <col min="10" max="10" width="10.28515625" style="2" customWidth="1"/>
    <col min="11" max="11" width="11.2851562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675</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45504</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x14ac:dyDescent="0.2">
      <c r="A19" s="2" t="s">
        <v>18</v>
      </c>
      <c r="B19" s="11" t="s">
        <v>19</v>
      </c>
      <c r="C19" s="14" t="s">
        <v>672</v>
      </c>
      <c r="D19" s="11"/>
      <c r="E19" s="12"/>
      <c r="F19" s="1"/>
      <c r="G19" s="1"/>
      <c r="H19" s="1"/>
      <c r="I19" s="1"/>
      <c r="J19" s="1"/>
      <c r="K19" s="1"/>
      <c r="L19" s="11"/>
    </row>
    <row r="20" spans="1:12" ht="13.5" thickBot="1" x14ac:dyDescent="0.25">
      <c r="A20" s="2">
        <v>14</v>
      </c>
      <c r="B20" s="11" t="s">
        <v>21</v>
      </c>
      <c r="C20" s="14">
        <v>848</v>
      </c>
      <c r="D20" s="11"/>
      <c r="E20" s="12"/>
      <c r="F20" s="15"/>
      <c r="G20" s="15"/>
      <c r="H20" s="16"/>
      <c r="I20" s="16"/>
      <c r="J20" s="11"/>
      <c r="K20" s="11"/>
      <c r="L20" s="11"/>
    </row>
    <row r="21" spans="1:12" ht="13.9" customHeight="1" thickBot="1" x14ac:dyDescent="0.25">
      <c r="A21" s="2" t="s">
        <v>22</v>
      </c>
      <c r="B21" s="11" t="s">
        <v>23</v>
      </c>
      <c r="C21" s="14">
        <v>4261220</v>
      </c>
      <c r="E21" s="12"/>
      <c r="F21" s="15"/>
      <c r="G21" s="15"/>
      <c r="H21" s="16"/>
      <c r="I21" s="17" t="s">
        <v>24</v>
      </c>
      <c r="J21" s="63" t="s">
        <v>25</v>
      </c>
      <c r="K21" s="57"/>
      <c r="L21" s="11"/>
    </row>
    <row r="22" spans="1:12" x14ac:dyDescent="0.2">
      <c r="A22" s="2">
        <v>0</v>
      </c>
      <c r="B22" s="11" t="s">
        <v>26</v>
      </c>
      <c r="C22" s="14" t="s">
        <v>27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x14ac:dyDescent="0.2">
      <c r="A25" s="38">
        <v>39</v>
      </c>
      <c r="B25" s="22">
        <v>483</v>
      </c>
      <c r="C25" s="23" t="s">
        <v>676</v>
      </c>
      <c r="D25" s="24">
        <v>65302739</v>
      </c>
      <c r="E25" s="25" t="s">
        <v>677</v>
      </c>
      <c r="F25" s="26">
        <v>45489</v>
      </c>
      <c r="G25" s="25">
        <v>3062957</v>
      </c>
      <c r="H25" s="23" t="s">
        <v>171</v>
      </c>
      <c r="I25" s="25" t="s">
        <v>172</v>
      </c>
      <c r="J25" s="27">
        <v>49</v>
      </c>
      <c r="K25" s="27">
        <v>41.97</v>
      </c>
      <c r="L25" s="27">
        <v>7.03</v>
      </c>
    </row>
    <row r="26" spans="1:12" ht="22.5" x14ac:dyDescent="0.2">
      <c r="A26" s="38">
        <v>40</v>
      </c>
      <c r="B26" s="22">
        <v>483</v>
      </c>
      <c r="C26" s="23" t="s">
        <v>676</v>
      </c>
      <c r="D26" s="24">
        <v>65302739</v>
      </c>
      <c r="E26" s="25" t="s">
        <v>677</v>
      </c>
      <c r="F26" s="26">
        <v>45489</v>
      </c>
      <c r="G26" s="25">
        <v>3063641</v>
      </c>
      <c r="H26" s="23" t="s">
        <v>102</v>
      </c>
      <c r="I26" s="25" t="s">
        <v>103</v>
      </c>
      <c r="J26" s="27">
        <v>452</v>
      </c>
      <c r="K26" s="27">
        <v>437.22</v>
      </c>
      <c r="L26" s="27">
        <v>14.78</v>
      </c>
    </row>
    <row r="27" spans="1:12" ht="22.5" x14ac:dyDescent="0.2">
      <c r="A27" s="38">
        <v>43</v>
      </c>
      <c r="B27" s="22">
        <v>483</v>
      </c>
      <c r="C27" s="23" t="s">
        <v>676</v>
      </c>
      <c r="D27" s="24">
        <v>65302739</v>
      </c>
      <c r="E27" s="25" t="s">
        <v>677</v>
      </c>
      <c r="F27" s="26">
        <v>45471</v>
      </c>
      <c r="G27" s="25">
        <v>3073111</v>
      </c>
      <c r="H27" s="23" t="s">
        <v>636</v>
      </c>
      <c r="I27" s="25" t="s">
        <v>678</v>
      </c>
      <c r="J27" s="27">
        <v>61</v>
      </c>
      <c r="K27" s="27">
        <v>55.5</v>
      </c>
      <c r="L27" s="27">
        <v>5.5</v>
      </c>
    </row>
    <row r="28" spans="1:12" ht="22.5" x14ac:dyDescent="0.2">
      <c r="A28" s="38">
        <v>44</v>
      </c>
      <c r="B28" s="22">
        <v>483</v>
      </c>
      <c r="C28" s="23" t="s">
        <v>676</v>
      </c>
      <c r="D28" s="24">
        <v>65302739</v>
      </c>
      <c r="E28" s="25" t="s">
        <v>677</v>
      </c>
      <c r="F28" s="26">
        <v>45481</v>
      </c>
      <c r="G28" s="25">
        <v>3073111</v>
      </c>
      <c r="H28" s="23" t="s">
        <v>636</v>
      </c>
      <c r="I28" s="25" t="s">
        <v>678</v>
      </c>
      <c r="J28" s="27">
        <v>61</v>
      </c>
      <c r="K28" s="27">
        <v>55.5</v>
      </c>
      <c r="L28" s="27">
        <v>5.5</v>
      </c>
    </row>
    <row r="29" spans="1:12" x14ac:dyDescent="0.2">
      <c r="A29" s="38">
        <v>45</v>
      </c>
      <c r="B29" s="22">
        <v>483</v>
      </c>
      <c r="C29" s="23" t="s">
        <v>676</v>
      </c>
      <c r="D29" s="24">
        <v>65302739</v>
      </c>
      <c r="E29" s="25" t="s">
        <v>677</v>
      </c>
      <c r="F29" s="26">
        <v>45471</v>
      </c>
      <c r="G29" s="25">
        <v>3073624</v>
      </c>
      <c r="H29" s="23" t="s">
        <v>144</v>
      </c>
      <c r="I29" s="25" t="s">
        <v>145</v>
      </c>
      <c r="J29" s="27">
        <v>166</v>
      </c>
      <c r="K29" s="27">
        <v>152.41</v>
      </c>
      <c r="L29" s="27">
        <v>13.59</v>
      </c>
    </row>
    <row r="30" spans="1:12" x14ac:dyDescent="0.2">
      <c r="A30" s="38">
        <v>46</v>
      </c>
      <c r="B30" s="22">
        <v>483</v>
      </c>
      <c r="C30" s="23" t="s">
        <v>676</v>
      </c>
      <c r="D30" s="24">
        <v>65302739</v>
      </c>
      <c r="E30" s="25" t="s">
        <v>677</v>
      </c>
      <c r="F30" s="26">
        <v>45481</v>
      </c>
      <c r="G30" s="25">
        <v>3073624</v>
      </c>
      <c r="H30" s="23" t="s">
        <v>144</v>
      </c>
      <c r="I30" s="25" t="s">
        <v>145</v>
      </c>
      <c r="J30" s="27">
        <v>166</v>
      </c>
      <c r="K30" s="27">
        <v>152.41</v>
      </c>
      <c r="L30" s="27">
        <v>13.59</v>
      </c>
    </row>
    <row r="31" spans="1:12" x14ac:dyDescent="0.2">
      <c r="A31" s="38">
        <v>49</v>
      </c>
      <c r="B31" s="22">
        <v>483</v>
      </c>
      <c r="C31" s="23" t="s">
        <v>676</v>
      </c>
      <c r="D31" s="24">
        <v>65302739</v>
      </c>
      <c r="E31" s="25" t="s">
        <v>677</v>
      </c>
      <c r="F31" s="26">
        <v>45489</v>
      </c>
      <c r="G31" s="25">
        <v>3074283</v>
      </c>
      <c r="H31" s="23" t="s">
        <v>177</v>
      </c>
      <c r="I31" s="25" t="s">
        <v>178</v>
      </c>
      <c r="J31" s="27">
        <v>121</v>
      </c>
      <c r="K31" s="27">
        <v>111.62</v>
      </c>
      <c r="L31" s="27">
        <v>9.3800000000000008</v>
      </c>
    </row>
    <row r="32" spans="1:12" ht="22.5" x14ac:dyDescent="0.2">
      <c r="A32" s="38">
        <v>50</v>
      </c>
      <c r="B32" s="22">
        <v>483</v>
      </c>
      <c r="C32" s="23" t="s">
        <v>676</v>
      </c>
      <c r="D32" s="24">
        <v>65302739</v>
      </c>
      <c r="E32" s="25" t="s">
        <v>677</v>
      </c>
      <c r="F32" s="26">
        <v>45489</v>
      </c>
      <c r="G32" s="25">
        <v>3075298</v>
      </c>
      <c r="H32" s="23" t="s">
        <v>179</v>
      </c>
      <c r="I32" s="25" t="s">
        <v>180</v>
      </c>
      <c r="J32" s="27">
        <v>51</v>
      </c>
      <c r="K32" s="27">
        <v>44.36</v>
      </c>
      <c r="L32" s="27">
        <v>6.64</v>
      </c>
    </row>
    <row r="33" spans="1:12" ht="22.5" x14ac:dyDescent="0.2">
      <c r="A33" s="38">
        <v>51</v>
      </c>
      <c r="B33" s="22">
        <v>483</v>
      </c>
      <c r="C33" s="23" t="s">
        <v>676</v>
      </c>
      <c r="D33" s="24">
        <v>65302739</v>
      </c>
      <c r="E33" s="25" t="s">
        <v>677</v>
      </c>
      <c r="F33" s="26">
        <v>45489</v>
      </c>
      <c r="G33" s="25">
        <v>3079688</v>
      </c>
      <c r="H33" s="23" t="s">
        <v>106</v>
      </c>
      <c r="I33" s="25" t="s">
        <v>107</v>
      </c>
      <c r="J33" s="27">
        <v>107</v>
      </c>
      <c r="K33" s="27">
        <v>96.12</v>
      </c>
      <c r="L33" s="27">
        <v>10.88</v>
      </c>
    </row>
    <row r="34" spans="1:12" ht="22.5" x14ac:dyDescent="0.2">
      <c r="A34" s="38">
        <v>52</v>
      </c>
      <c r="B34" s="22">
        <v>483</v>
      </c>
      <c r="C34" s="23" t="s">
        <v>676</v>
      </c>
      <c r="D34" s="24">
        <v>65302739</v>
      </c>
      <c r="E34" s="25" t="s">
        <v>677</v>
      </c>
      <c r="F34" s="26">
        <v>45489</v>
      </c>
      <c r="G34" s="25">
        <v>3107919</v>
      </c>
      <c r="H34" s="23" t="s">
        <v>162</v>
      </c>
      <c r="I34" s="25" t="s">
        <v>163</v>
      </c>
      <c r="J34" s="27">
        <v>57</v>
      </c>
      <c r="K34" s="27">
        <v>49.2</v>
      </c>
      <c r="L34" s="27">
        <v>7.8</v>
      </c>
    </row>
    <row r="35" spans="1:12" x14ac:dyDescent="0.2">
      <c r="B35" s="12"/>
      <c r="C35" s="28"/>
      <c r="D35" s="29"/>
      <c r="E35" s="12"/>
      <c r="F35" s="12"/>
      <c r="G35" s="12"/>
      <c r="H35" s="30"/>
      <c r="I35" s="30"/>
      <c r="J35" s="30"/>
      <c r="K35" s="11"/>
      <c r="L35" s="11"/>
    </row>
    <row r="36" spans="1:12" x14ac:dyDescent="0.2">
      <c r="B36" s="12"/>
      <c r="C36" s="28"/>
      <c r="D36" s="29"/>
      <c r="E36" s="15"/>
      <c r="F36" s="15"/>
      <c r="G36" s="15"/>
      <c r="H36" s="15"/>
      <c r="I36" s="30"/>
      <c r="J36" s="30"/>
      <c r="K36" s="11"/>
      <c r="L36" s="11"/>
    </row>
    <row r="37" spans="1:12" x14ac:dyDescent="0.2">
      <c r="B37" s="12"/>
      <c r="C37" s="28"/>
      <c r="D37" s="29"/>
      <c r="E37" s="12"/>
      <c r="F37" s="11"/>
      <c r="G37" s="11"/>
      <c r="H37" s="11"/>
      <c r="I37" s="30"/>
      <c r="J37" s="30"/>
      <c r="K37" s="11"/>
      <c r="L37" s="11"/>
    </row>
    <row r="38" spans="1:12" ht="13.5" thickBot="1" x14ac:dyDescent="0.25">
      <c r="B38" s="12"/>
      <c r="C38" s="28"/>
      <c r="D38" s="11" t="s">
        <v>70</v>
      </c>
      <c r="E38" s="31"/>
      <c r="F38" s="31"/>
      <c r="G38" s="31"/>
      <c r="H38" s="32"/>
      <c r="I38" s="11"/>
      <c r="J38" s="30"/>
      <c r="K38" s="11"/>
      <c r="L38" s="33">
        <v>94.69</v>
      </c>
    </row>
    <row r="39" spans="1:12" ht="13.5" thickTop="1" x14ac:dyDescent="0.2">
      <c r="B39" s="12"/>
      <c r="C39" s="28"/>
      <c r="D39" s="35"/>
      <c r="E39" s="31"/>
      <c r="F39" s="31"/>
      <c r="G39" s="31"/>
      <c r="H39" s="32"/>
      <c r="I39" s="11"/>
      <c r="J39" s="30"/>
      <c r="K39" s="11"/>
      <c r="L39" s="36"/>
    </row>
    <row r="43" spans="1:12" ht="59.65" customHeight="1" x14ac:dyDescent="0.25">
      <c r="C43" s="39"/>
      <c r="D43" s="39"/>
      <c r="E43" s="39"/>
      <c r="F43" s="39"/>
      <c r="G43" s="39"/>
      <c r="H43" s="39"/>
      <c r="I43" s="39"/>
      <c r="J43" s="39"/>
      <c r="K43" s="39"/>
    </row>
  </sheetData>
  <mergeCells count="4">
    <mergeCell ref="I14:J14"/>
    <mergeCell ref="B16:L16"/>
    <mergeCell ref="B17:L17"/>
    <mergeCell ref="J21:K21"/>
  </mergeCells>
  <dataValidations count="1">
    <dataValidation type="list" allowBlank="1" showInputMessage="1" showErrorMessage="1" sqref="C19:D19" xr:uid="{765F6557-CE19-4B31-9D35-1BEED2872BA3}">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18D5D-A2AB-4939-AA27-7A8F54C48148}">
  <sheetPr>
    <tabColor rgb="FFFFFF00"/>
    <pageSetUpPr fitToPage="1"/>
  </sheetPr>
  <dimension ref="A1:L50"/>
  <sheetViews>
    <sheetView topLeftCell="B1" zoomScaleNormal="100" workbookViewId="0">
      <selection activeCell="G2" sqref="G2"/>
    </sheetView>
  </sheetViews>
  <sheetFormatPr defaultColWidth="8.85546875" defaultRowHeight="12.75" x14ac:dyDescent="0.2"/>
  <cols>
    <col min="1" max="1" width="8.85546875" style="2" hidden="1" customWidth="1"/>
    <col min="2" max="2" width="14.140625" style="2" customWidth="1"/>
    <col min="3" max="3" width="14.5703125" style="2" customWidth="1"/>
    <col min="4" max="4" width="14" style="2" customWidth="1"/>
    <col min="5" max="5" width="18.42578125" style="2" customWidth="1"/>
    <col min="6" max="7" width="11.42578125" style="2" customWidth="1"/>
    <col min="8" max="8" width="8.85546875" style="2"/>
    <col min="9" max="9" width="19.7109375" style="2" customWidth="1"/>
    <col min="10" max="10" width="10.28515625" style="2" customWidth="1"/>
    <col min="11" max="11" width="11.2851562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679</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45534</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x14ac:dyDescent="0.2">
      <c r="A19" s="2" t="s">
        <v>18</v>
      </c>
      <c r="B19" s="11" t="s">
        <v>19</v>
      </c>
      <c r="C19" s="14" t="s">
        <v>672</v>
      </c>
      <c r="D19" s="11"/>
      <c r="E19" s="12"/>
      <c r="F19" s="1"/>
      <c r="G19" s="1"/>
      <c r="H19" s="1"/>
      <c r="I19" s="1"/>
      <c r="J19" s="1"/>
      <c r="K19" s="1"/>
      <c r="L19" s="11"/>
    </row>
    <row r="20" spans="1:12" ht="13.5" thickBot="1" x14ac:dyDescent="0.25">
      <c r="A20" s="2">
        <v>20</v>
      </c>
      <c r="B20" s="11" t="s">
        <v>21</v>
      </c>
      <c r="C20" s="14">
        <v>848</v>
      </c>
      <c r="D20" s="11"/>
      <c r="E20" s="12"/>
      <c r="F20" s="15"/>
      <c r="G20" s="15"/>
      <c r="H20" s="16"/>
      <c r="I20" s="16"/>
      <c r="J20" s="11"/>
      <c r="K20" s="11"/>
      <c r="L20" s="11"/>
    </row>
    <row r="21" spans="1:12" ht="13.9" customHeight="1" thickBot="1" x14ac:dyDescent="0.25">
      <c r="A21" s="2" t="s">
        <v>22</v>
      </c>
      <c r="B21" s="11" t="s">
        <v>23</v>
      </c>
      <c r="C21" s="14">
        <v>4261220</v>
      </c>
      <c r="E21" s="12"/>
      <c r="F21" s="15"/>
      <c r="G21" s="15"/>
      <c r="H21" s="16"/>
      <c r="I21" s="17" t="s">
        <v>24</v>
      </c>
      <c r="J21" s="63" t="s">
        <v>25</v>
      </c>
      <c r="K21" s="57"/>
      <c r="L21" s="11"/>
    </row>
    <row r="22" spans="1:12" x14ac:dyDescent="0.2">
      <c r="A22" s="2">
        <v>0</v>
      </c>
      <c r="B22" s="11" t="s">
        <v>26</v>
      </c>
      <c r="C22" s="14" t="s">
        <v>27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x14ac:dyDescent="0.2">
      <c r="A25" s="38">
        <v>67</v>
      </c>
      <c r="B25" s="22">
        <v>483</v>
      </c>
      <c r="C25" s="23" t="s">
        <v>676</v>
      </c>
      <c r="D25" s="24">
        <v>65401564</v>
      </c>
      <c r="E25" s="25" t="s">
        <v>677</v>
      </c>
      <c r="F25" s="26">
        <v>45496</v>
      </c>
      <c r="G25" s="25">
        <v>3062957</v>
      </c>
      <c r="H25" s="23" t="s">
        <v>171</v>
      </c>
      <c r="I25" s="25" t="s">
        <v>172</v>
      </c>
      <c r="J25" s="27">
        <v>49</v>
      </c>
      <c r="K25" s="27">
        <v>41.97</v>
      </c>
      <c r="L25" s="27">
        <v>7.03</v>
      </c>
    </row>
    <row r="26" spans="1:12" x14ac:dyDescent="0.2">
      <c r="A26" s="38">
        <v>68</v>
      </c>
      <c r="B26" s="22">
        <v>483</v>
      </c>
      <c r="C26" s="23" t="s">
        <v>676</v>
      </c>
      <c r="D26" s="24">
        <v>65401564</v>
      </c>
      <c r="E26" s="25" t="s">
        <v>677</v>
      </c>
      <c r="F26" s="26">
        <v>45503</v>
      </c>
      <c r="G26" s="25">
        <v>3062957</v>
      </c>
      <c r="H26" s="23" t="s">
        <v>171</v>
      </c>
      <c r="I26" s="25" t="s">
        <v>172</v>
      </c>
      <c r="J26" s="27">
        <v>49</v>
      </c>
      <c r="K26" s="27">
        <v>41.97</v>
      </c>
      <c r="L26" s="27">
        <v>7.03</v>
      </c>
    </row>
    <row r="27" spans="1:12" ht="22.5" x14ac:dyDescent="0.2">
      <c r="A27" s="38">
        <v>69</v>
      </c>
      <c r="B27" s="22">
        <v>483</v>
      </c>
      <c r="C27" s="23" t="s">
        <v>676</v>
      </c>
      <c r="D27" s="24">
        <v>65401564</v>
      </c>
      <c r="E27" s="25" t="s">
        <v>677</v>
      </c>
      <c r="F27" s="26">
        <v>45496</v>
      </c>
      <c r="G27" s="25">
        <v>3063641</v>
      </c>
      <c r="H27" s="23" t="s">
        <v>102</v>
      </c>
      <c r="I27" s="25" t="s">
        <v>103</v>
      </c>
      <c r="J27" s="27">
        <v>452</v>
      </c>
      <c r="K27" s="27">
        <v>437.22</v>
      </c>
      <c r="L27" s="27">
        <v>14.78</v>
      </c>
    </row>
    <row r="28" spans="1:12" ht="22.5" x14ac:dyDescent="0.2">
      <c r="A28" s="38">
        <v>70</v>
      </c>
      <c r="B28" s="22">
        <v>483</v>
      </c>
      <c r="C28" s="23" t="s">
        <v>676</v>
      </c>
      <c r="D28" s="24">
        <v>65401564</v>
      </c>
      <c r="E28" s="25" t="s">
        <v>677</v>
      </c>
      <c r="F28" s="26">
        <v>45503</v>
      </c>
      <c r="G28" s="25">
        <v>3063641</v>
      </c>
      <c r="H28" s="23" t="s">
        <v>102</v>
      </c>
      <c r="I28" s="25" t="s">
        <v>103</v>
      </c>
      <c r="J28" s="27">
        <v>452</v>
      </c>
      <c r="K28" s="27">
        <v>437.22</v>
      </c>
      <c r="L28" s="27">
        <v>14.78</v>
      </c>
    </row>
    <row r="29" spans="1:12" ht="22.5" x14ac:dyDescent="0.2">
      <c r="A29" s="38">
        <v>74</v>
      </c>
      <c r="B29" s="22">
        <v>483</v>
      </c>
      <c r="C29" s="23" t="s">
        <v>676</v>
      </c>
      <c r="D29" s="24">
        <v>65401564</v>
      </c>
      <c r="E29" s="25" t="s">
        <v>677</v>
      </c>
      <c r="F29" s="26">
        <v>45509</v>
      </c>
      <c r="G29" s="25">
        <v>3073111</v>
      </c>
      <c r="H29" s="23" t="s">
        <v>636</v>
      </c>
      <c r="I29" s="25" t="s">
        <v>678</v>
      </c>
      <c r="J29" s="27">
        <v>61</v>
      </c>
      <c r="K29" s="27">
        <v>55.5</v>
      </c>
      <c r="L29" s="27">
        <v>5.5</v>
      </c>
    </row>
    <row r="30" spans="1:12" x14ac:dyDescent="0.2">
      <c r="A30" s="38">
        <v>75</v>
      </c>
      <c r="B30" s="22">
        <v>483</v>
      </c>
      <c r="C30" s="23" t="s">
        <v>676</v>
      </c>
      <c r="D30" s="24">
        <v>65401564</v>
      </c>
      <c r="E30" s="25" t="s">
        <v>677</v>
      </c>
      <c r="F30" s="26">
        <v>45509</v>
      </c>
      <c r="G30" s="25">
        <v>3073624</v>
      </c>
      <c r="H30" s="23" t="s">
        <v>144</v>
      </c>
      <c r="I30" s="25" t="s">
        <v>145</v>
      </c>
      <c r="J30" s="27">
        <v>166</v>
      </c>
      <c r="K30" s="27">
        <v>152.41</v>
      </c>
      <c r="L30" s="27">
        <v>13.59</v>
      </c>
    </row>
    <row r="31" spans="1:12" x14ac:dyDescent="0.2">
      <c r="A31" s="38">
        <v>76</v>
      </c>
      <c r="B31" s="22">
        <v>483</v>
      </c>
      <c r="C31" s="23" t="s">
        <v>676</v>
      </c>
      <c r="D31" s="24">
        <v>65401564</v>
      </c>
      <c r="E31" s="25" t="s">
        <v>677</v>
      </c>
      <c r="F31" s="26">
        <v>45496</v>
      </c>
      <c r="G31" s="25">
        <v>3073913</v>
      </c>
      <c r="H31" s="23" t="s">
        <v>680</v>
      </c>
      <c r="I31" s="25" t="s">
        <v>681</v>
      </c>
      <c r="J31" s="27">
        <v>55</v>
      </c>
      <c r="K31" s="27">
        <v>39</v>
      </c>
      <c r="L31" s="27">
        <v>16</v>
      </c>
    </row>
    <row r="32" spans="1:12" x14ac:dyDescent="0.2">
      <c r="A32" s="38">
        <v>77</v>
      </c>
      <c r="B32" s="22">
        <v>483</v>
      </c>
      <c r="C32" s="23" t="s">
        <v>676</v>
      </c>
      <c r="D32" s="24">
        <v>65401564</v>
      </c>
      <c r="E32" s="25" t="s">
        <v>677</v>
      </c>
      <c r="F32" s="26">
        <v>45503</v>
      </c>
      <c r="G32" s="25">
        <v>3073913</v>
      </c>
      <c r="H32" s="23" t="s">
        <v>680</v>
      </c>
      <c r="I32" s="25" t="s">
        <v>681</v>
      </c>
      <c r="J32" s="27">
        <v>55</v>
      </c>
      <c r="K32" s="27">
        <v>39</v>
      </c>
      <c r="L32" s="27">
        <v>16</v>
      </c>
    </row>
    <row r="33" spans="1:12" x14ac:dyDescent="0.2">
      <c r="A33" s="38">
        <v>78</v>
      </c>
      <c r="B33" s="22">
        <v>483</v>
      </c>
      <c r="C33" s="23" t="s">
        <v>676</v>
      </c>
      <c r="D33" s="24">
        <v>65401564</v>
      </c>
      <c r="E33" s="25" t="s">
        <v>677</v>
      </c>
      <c r="F33" s="26">
        <v>45509</v>
      </c>
      <c r="G33" s="25">
        <v>3073913</v>
      </c>
      <c r="H33" s="23" t="s">
        <v>680</v>
      </c>
      <c r="I33" s="25" t="s">
        <v>681</v>
      </c>
      <c r="J33" s="27">
        <v>55</v>
      </c>
      <c r="K33" s="27">
        <v>39</v>
      </c>
      <c r="L33" s="27">
        <v>16</v>
      </c>
    </row>
    <row r="34" spans="1:12" x14ac:dyDescent="0.2">
      <c r="A34" s="38">
        <v>79</v>
      </c>
      <c r="B34" s="22">
        <v>483</v>
      </c>
      <c r="C34" s="23" t="s">
        <v>676</v>
      </c>
      <c r="D34" s="24">
        <v>65401564</v>
      </c>
      <c r="E34" s="25" t="s">
        <v>677</v>
      </c>
      <c r="F34" s="26">
        <v>45496</v>
      </c>
      <c r="G34" s="25">
        <v>3074283</v>
      </c>
      <c r="H34" s="23" t="s">
        <v>177</v>
      </c>
      <c r="I34" s="25" t="s">
        <v>178</v>
      </c>
      <c r="J34" s="27">
        <v>121</v>
      </c>
      <c r="K34" s="27">
        <v>111.62</v>
      </c>
      <c r="L34" s="27">
        <v>9.3800000000000008</v>
      </c>
    </row>
    <row r="35" spans="1:12" x14ac:dyDescent="0.2">
      <c r="A35" s="38">
        <v>80</v>
      </c>
      <c r="B35" s="22">
        <v>483</v>
      </c>
      <c r="C35" s="23" t="s">
        <v>676</v>
      </c>
      <c r="D35" s="24">
        <v>65401564</v>
      </c>
      <c r="E35" s="25" t="s">
        <v>677</v>
      </c>
      <c r="F35" s="26">
        <v>45503</v>
      </c>
      <c r="G35" s="25">
        <v>3074283</v>
      </c>
      <c r="H35" s="23" t="s">
        <v>177</v>
      </c>
      <c r="I35" s="25" t="s">
        <v>178</v>
      </c>
      <c r="J35" s="27">
        <v>121</v>
      </c>
      <c r="K35" s="27">
        <v>111.62</v>
      </c>
      <c r="L35" s="27">
        <v>9.3800000000000008</v>
      </c>
    </row>
    <row r="36" spans="1:12" ht="22.5" x14ac:dyDescent="0.2">
      <c r="A36" s="38">
        <v>81</v>
      </c>
      <c r="B36" s="22">
        <v>483</v>
      </c>
      <c r="C36" s="23" t="s">
        <v>676</v>
      </c>
      <c r="D36" s="24">
        <v>65401564</v>
      </c>
      <c r="E36" s="25" t="s">
        <v>677</v>
      </c>
      <c r="F36" s="26">
        <v>45496</v>
      </c>
      <c r="G36" s="25">
        <v>3075298</v>
      </c>
      <c r="H36" s="23" t="s">
        <v>179</v>
      </c>
      <c r="I36" s="25" t="s">
        <v>180</v>
      </c>
      <c r="J36" s="27">
        <v>51</v>
      </c>
      <c r="K36" s="27">
        <v>44.36</v>
      </c>
      <c r="L36" s="27">
        <v>6.64</v>
      </c>
    </row>
    <row r="37" spans="1:12" ht="22.5" x14ac:dyDescent="0.2">
      <c r="A37" s="38">
        <v>82</v>
      </c>
      <c r="B37" s="22">
        <v>483</v>
      </c>
      <c r="C37" s="23" t="s">
        <v>676</v>
      </c>
      <c r="D37" s="24">
        <v>65401564</v>
      </c>
      <c r="E37" s="25" t="s">
        <v>677</v>
      </c>
      <c r="F37" s="26">
        <v>45503</v>
      </c>
      <c r="G37" s="25">
        <v>3075298</v>
      </c>
      <c r="H37" s="23" t="s">
        <v>179</v>
      </c>
      <c r="I37" s="25" t="s">
        <v>180</v>
      </c>
      <c r="J37" s="27">
        <v>51</v>
      </c>
      <c r="K37" s="27">
        <v>44.36</v>
      </c>
      <c r="L37" s="27">
        <v>6.64</v>
      </c>
    </row>
    <row r="38" spans="1:12" ht="22.5" x14ac:dyDescent="0.2">
      <c r="A38" s="38">
        <v>83</v>
      </c>
      <c r="B38" s="22">
        <v>483</v>
      </c>
      <c r="C38" s="23" t="s">
        <v>676</v>
      </c>
      <c r="D38" s="24">
        <v>65401564</v>
      </c>
      <c r="E38" s="25" t="s">
        <v>677</v>
      </c>
      <c r="F38" s="26">
        <v>45496</v>
      </c>
      <c r="G38" s="25">
        <v>3079688</v>
      </c>
      <c r="H38" s="23" t="s">
        <v>106</v>
      </c>
      <c r="I38" s="25" t="s">
        <v>107</v>
      </c>
      <c r="J38" s="27">
        <v>107</v>
      </c>
      <c r="K38" s="27">
        <v>96.12</v>
      </c>
      <c r="L38" s="27">
        <v>10.88</v>
      </c>
    </row>
    <row r="39" spans="1:12" ht="22.5" x14ac:dyDescent="0.2">
      <c r="A39" s="38">
        <v>84</v>
      </c>
      <c r="B39" s="22">
        <v>483</v>
      </c>
      <c r="C39" s="23" t="s">
        <v>676</v>
      </c>
      <c r="D39" s="24">
        <v>65401564</v>
      </c>
      <c r="E39" s="25" t="s">
        <v>677</v>
      </c>
      <c r="F39" s="26">
        <v>45503</v>
      </c>
      <c r="G39" s="25">
        <v>3079688</v>
      </c>
      <c r="H39" s="23" t="s">
        <v>106</v>
      </c>
      <c r="I39" s="25" t="s">
        <v>107</v>
      </c>
      <c r="J39" s="27">
        <v>107</v>
      </c>
      <c r="K39" s="27">
        <v>96.12</v>
      </c>
      <c r="L39" s="27">
        <v>10.88</v>
      </c>
    </row>
    <row r="40" spans="1:12" ht="22.5" x14ac:dyDescent="0.2">
      <c r="A40" s="38">
        <v>85</v>
      </c>
      <c r="B40" s="22">
        <v>483</v>
      </c>
      <c r="C40" s="23" t="s">
        <v>676</v>
      </c>
      <c r="D40" s="24">
        <v>65401564</v>
      </c>
      <c r="E40" s="25" t="s">
        <v>677</v>
      </c>
      <c r="F40" s="26">
        <v>45496</v>
      </c>
      <c r="G40" s="25">
        <v>3107919</v>
      </c>
      <c r="H40" s="23" t="s">
        <v>162</v>
      </c>
      <c r="I40" s="25" t="s">
        <v>163</v>
      </c>
      <c r="J40" s="27">
        <v>57</v>
      </c>
      <c r="K40" s="27">
        <v>49.2</v>
      </c>
      <c r="L40" s="27">
        <v>7.8</v>
      </c>
    </row>
    <row r="41" spans="1:12" ht="22.5" x14ac:dyDescent="0.2">
      <c r="A41" s="38">
        <v>86</v>
      </c>
      <c r="B41" s="22">
        <v>483</v>
      </c>
      <c r="C41" s="23" t="s">
        <v>676</v>
      </c>
      <c r="D41" s="24">
        <v>65401564</v>
      </c>
      <c r="E41" s="25" t="s">
        <v>677</v>
      </c>
      <c r="F41" s="26">
        <v>45503</v>
      </c>
      <c r="G41" s="25">
        <v>3107919</v>
      </c>
      <c r="H41" s="23" t="s">
        <v>162</v>
      </c>
      <c r="I41" s="25" t="s">
        <v>163</v>
      </c>
      <c r="J41" s="27">
        <v>57</v>
      </c>
      <c r="K41" s="27">
        <v>49.2</v>
      </c>
      <c r="L41" s="27">
        <v>7.8</v>
      </c>
    </row>
    <row r="42" spans="1:12" x14ac:dyDescent="0.2">
      <c r="B42" s="12"/>
      <c r="C42" s="28"/>
      <c r="D42" s="29"/>
      <c r="E42" s="12"/>
      <c r="F42" s="12"/>
      <c r="G42" s="12"/>
      <c r="H42" s="30"/>
      <c r="I42" s="30"/>
      <c r="J42" s="30"/>
      <c r="K42" s="11"/>
      <c r="L42" s="11"/>
    </row>
    <row r="43" spans="1:12" x14ac:dyDescent="0.2">
      <c r="B43" s="12"/>
      <c r="C43" s="28"/>
      <c r="D43" s="29"/>
      <c r="E43" s="15"/>
      <c r="F43" s="15"/>
      <c r="G43" s="15"/>
      <c r="H43" s="15"/>
      <c r="I43" s="30"/>
      <c r="J43" s="30"/>
      <c r="K43" s="11"/>
      <c r="L43" s="11"/>
    </row>
    <row r="44" spans="1:12" x14ac:dyDescent="0.2">
      <c r="B44" s="12"/>
      <c r="C44" s="28"/>
      <c r="D44" s="29"/>
      <c r="E44" s="12"/>
      <c r="F44" s="11"/>
      <c r="G44" s="11"/>
      <c r="H44" s="11"/>
      <c r="I44" s="30"/>
      <c r="J44" s="30"/>
      <c r="K44" s="11"/>
      <c r="L44" s="11"/>
    </row>
    <row r="45" spans="1:12" ht="13.5" thickBot="1" x14ac:dyDescent="0.25">
      <c r="B45" s="12"/>
      <c r="C45" s="28"/>
      <c r="D45" s="11" t="s">
        <v>70</v>
      </c>
      <c r="E45" s="31"/>
      <c r="F45" s="31"/>
      <c r="G45" s="31"/>
      <c r="H45" s="32"/>
      <c r="I45" s="11"/>
      <c r="J45" s="30"/>
      <c r="K45" s="11"/>
      <c r="L45" s="33">
        <v>180.11</v>
      </c>
    </row>
    <row r="46" spans="1:12" ht="13.5" thickTop="1" x14ac:dyDescent="0.2">
      <c r="B46" s="12"/>
      <c r="C46" s="28"/>
      <c r="D46" s="35"/>
      <c r="E46" s="31"/>
      <c r="F46" s="31"/>
      <c r="G46" s="31"/>
      <c r="H46" s="32"/>
      <c r="I46" s="11"/>
      <c r="J46" s="30"/>
      <c r="K46" s="11"/>
      <c r="L46" s="36"/>
    </row>
    <row r="50" spans="3:11" ht="59.65" customHeight="1" x14ac:dyDescent="0.25">
      <c r="C50" s="39"/>
      <c r="D50" s="39"/>
      <c r="E50" s="39"/>
      <c r="F50" s="39"/>
      <c r="G50" s="39"/>
      <c r="H50" s="39"/>
      <c r="I50" s="39"/>
      <c r="J50" s="39"/>
      <c r="K50" s="39"/>
    </row>
  </sheetData>
  <mergeCells count="4">
    <mergeCell ref="I14:J14"/>
    <mergeCell ref="B16:L16"/>
    <mergeCell ref="B17:L17"/>
    <mergeCell ref="J21:K21"/>
  </mergeCells>
  <dataValidations count="1">
    <dataValidation type="list" allowBlank="1" showInputMessage="1" showErrorMessage="1" sqref="C19:D19" xr:uid="{BEBAFAF8-064D-4819-A006-888C2E863626}">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E12E2-D8C6-407B-AD7B-39740DDE6261}">
  <sheetPr>
    <tabColor rgb="FFFFFF00"/>
    <pageSetUpPr fitToPage="1"/>
  </sheetPr>
  <dimension ref="A1:L57"/>
  <sheetViews>
    <sheetView topLeftCell="B1" zoomScaleNormal="100" workbookViewId="0">
      <selection activeCell="G2" sqref="G2"/>
    </sheetView>
  </sheetViews>
  <sheetFormatPr defaultColWidth="8.85546875" defaultRowHeight="12.75" x14ac:dyDescent="0.2"/>
  <cols>
    <col min="1" max="1" width="8.85546875" style="2" hidden="1" customWidth="1"/>
    <col min="2" max="2" width="14.140625" style="2" customWidth="1"/>
    <col min="3" max="3" width="14.5703125" style="2" customWidth="1"/>
    <col min="4" max="4" width="14" style="2" customWidth="1"/>
    <col min="5" max="5" width="18.42578125" style="2" customWidth="1"/>
    <col min="6" max="7" width="11.42578125" style="2" customWidth="1"/>
    <col min="8" max="8" width="8.85546875" style="2"/>
    <col min="9" max="9" width="19.7109375" style="2" customWidth="1"/>
    <col min="10" max="10" width="10.28515625" style="2" customWidth="1"/>
    <col min="11" max="11" width="11.2851562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682</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45565</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x14ac:dyDescent="0.2">
      <c r="A19" s="2" t="s">
        <v>18</v>
      </c>
      <c r="B19" s="11" t="s">
        <v>19</v>
      </c>
      <c r="C19" s="14" t="s">
        <v>672</v>
      </c>
      <c r="D19" s="11"/>
      <c r="E19" s="12"/>
      <c r="F19" s="1"/>
      <c r="G19" s="1"/>
      <c r="H19" s="1"/>
      <c r="I19" s="1"/>
      <c r="J19" s="1"/>
      <c r="K19" s="1"/>
      <c r="L19" s="11"/>
    </row>
    <row r="20" spans="1:12" ht="13.5" thickBot="1" x14ac:dyDescent="0.25">
      <c r="A20" s="2">
        <v>81</v>
      </c>
      <c r="B20" s="11" t="s">
        <v>21</v>
      </c>
      <c r="C20" s="14">
        <v>848</v>
      </c>
      <c r="D20" s="11"/>
      <c r="E20" s="12"/>
      <c r="F20" s="15"/>
      <c r="G20" s="15"/>
      <c r="H20" s="16"/>
      <c r="I20" s="16"/>
      <c r="J20" s="11"/>
      <c r="K20" s="11"/>
      <c r="L20" s="11"/>
    </row>
    <row r="21" spans="1:12" ht="13.9" customHeight="1" thickBot="1" x14ac:dyDescent="0.25">
      <c r="A21" s="2" t="s">
        <v>22</v>
      </c>
      <c r="B21" s="11" t="s">
        <v>23</v>
      </c>
      <c r="C21" s="14">
        <v>4261220</v>
      </c>
      <c r="E21" s="12"/>
      <c r="F21" s="15"/>
      <c r="G21" s="15"/>
      <c r="H21" s="16"/>
      <c r="I21" s="17" t="s">
        <v>24</v>
      </c>
      <c r="J21" s="63" t="s">
        <v>25</v>
      </c>
      <c r="K21" s="57"/>
      <c r="L21" s="11"/>
    </row>
    <row r="22" spans="1:12" x14ac:dyDescent="0.2">
      <c r="A22" s="2">
        <v>0</v>
      </c>
      <c r="B22" s="11" t="s">
        <v>26</v>
      </c>
      <c r="C22" s="14" t="s">
        <v>27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ht="22.5" x14ac:dyDescent="0.2">
      <c r="A25" s="38">
        <v>61</v>
      </c>
      <c r="B25" s="22">
        <v>483</v>
      </c>
      <c r="C25" s="23" t="s">
        <v>683</v>
      </c>
      <c r="D25" s="24">
        <v>66307299</v>
      </c>
      <c r="E25" s="25" t="s">
        <v>684</v>
      </c>
      <c r="F25" s="26">
        <v>45190</v>
      </c>
      <c r="G25" s="25">
        <v>3073111</v>
      </c>
      <c r="H25" s="23" t="s">
        <v>636</v>
      </c>
      <c r="I25" s="25" t="s">
        <v>678</v>
      </c>
      <c r="J25" s="27">
        <v>61</v>
      </c>
      <c r="K25" s="27">
        <v>55.5</v>
      </c>
      <c r="L25" s="27">
        <v>5.5</v>
      </c>
    </row>
    <row r="26" spans="1:12" x14ac:dyDescent="0.2">
      <c r="A26" s="38">
        <v>62</v>
      </c>
      <c r="B26" s="22">
        <v>483</v>
      </c>
      <c r="C26" s="23" t="s">
        <v>683</v>
      </c>
      <c r="D26" s="24">
        <v>66307299</v>
      </c>
      <c r="E26" s="25" t="s">
        <v>684</v>
      </c>
      <c r="F26" s="26">
        <v>45195</v>
      </c>
      <c r="G26" s="25">
        <v>3073624</v>
      </c>
      <c r="H26" s="23" t="s">
        <v>144</v>
      </c>
      <c r="I26" s="25" t="s">
        <v>145</v>
      </c>
      <c r="J26" s="27">
        <v>166</v>
      </c>
      <c r="K26" s="27">
        <v>152.41</v>
      </c>
      <c r="L26" s="27">
        <v>13.59</v>
      </c>
    </row>
    <row r="27" spans="1:12" ht="22.5" x14ac:dyDescent="0.2">
      <c r="A27" s="38">
        <v>67</v>
      </c>
      <c r="B27" s="22">
        <v>483</v>
      </c>
      <c r="C27" s="23" t="s">
        <v>683</v>
      </c>
      <c r="D27" s="24">
        <v>66307372</v>
      </c>
      <c r="E27" s="25" t="s">
        <v>684</v>
      </c>
      <c r="F27" s="26">
        <v>45211</v>
      </c>
      <c r="G27" s="25">
        <v>3073111</v>
      </c>
      <c r="H27" s="23" t="s">
        <v>636</v>
      </c>
      <c r="I27" s="25" t="s">
        <v>678</v>
      </c>
      <c r="J27" s="27">
        <v>61</v>
      </c>
      <c r="K27" s="27">
        <v>55.5</v>
      </c>
      <c r="L27" s="27">
        <v>5.5</v>
      </c>
    </row>
    <row r="28" spans="1:12" x14ac:dyDescent="0.2">
      <c r="A28" s="38">
        <v>70</v>
      </c>
      <c r="B28" s="22">
        <v>483</v>
      </c>
      <c r="C28" s="23" t="s">
        <v>683</v>
      </c>
      <c r="D28" s="24">
        <v>66307372</v>
      </c>
      <c r="E28" s="25" t="s">
        <v>684</v>
      </c>
      <c r="F28" s="26">
        <v>45218</v>
      </c>
      <c r="G28" s="25">
        <v>3074176</v>
      </c>
      <c r="H28" s="23" t="s">
        <v>54</v>
      </c>
      <c r="I28" s="25" t="s">
        <v>55</v>
      </c>
      <c r="J28" s="27">
        <v>93</v>
      </c>
      <c r="K28" s="27">
        <v>83.35</v>
      </c>
      <c r="L28" s="27">
        <v>9.65</v>
      </c>
    </row>
    <row r="29" spans="1:12" x14ac:dyDescent="0.2">
      <c r="A29" s="38">
        <v>71</v>
      </c>
      <c r="B29" s="22">
        <v>483</v>
      </c>
      <c r="C29" s="23" t="s">
        <v>683</v>
      </c>
      <c r="D29" s="24">
        <v>66307372</v>
      </c>
      <c r="E29" s="25" t="s">
        <v>684</v>
      </c>
      <c r="F29" s="26">
        <v>45225</v>
      </c>
      <c r="G29" s="25">
        <v>3074176</v>
      </c>
      <c r="H29" s="23" t="s">
        <v>54</v>
      </c>
      <c r="I29" s="25" t="s">
        <v>55</v>
      </c>
      <c r="J29" s="27">
        <v>93</v>
      </c>
      <c r="K29" s="27">
        <v>83.35</v>
      </c>
      <c r="L29" s="27">
        <v>9.65</v>
      </c>
    </row>
    <row r="30" spans="1:12" x14ac:dyDescent="0.2">
      <c r="A30" s="38">
        <v>78</v>
      </c>
      <c r="B30" s="22">
        <v>483</v>
      </c>
      <c r="C30" s="23" t="s">
        <v>685</v>
      </c>
      <c r="D30" s="24">
        <v>66281650</v>
      </c>
      <c r="E30" s="25" t="s">
        <v>686</v>
      </c>
      <c r="F30" s="26">
        <v>45237</v>
      </c>
      <c r="G30" s="25">
        <v>3074176</v>
      </c>
      <c r="H30" s="23" t="s">
        <v>54</v>
      </c>
      <c r="I30" s="25" t="s">
        <v>55</v>
      </c>
      <c r="J30" s="27">
        <v>93</v>
      </c>
      <c r="K30" s="27">
        <v>83.35</v>
      </c>
      <c r="L30" s="27">
        <v>9.65</v>
      </c>
    </row>
    <row r="31" spans="1:12" x14ac:dyDescent="0.2">
      <c r="A31" s="38">
        <v>79</v>
      </c>
      <c r="B31" s="22">
        <v>483</v>
      </c>
      <c r="C31" s="23" t="s">
        <v>685</v>
      </c>
      <c r="D31" s="24">
        <v>66281650</v>
      </c>
      <c r="E31" s="25" t="s">
        <v>686</v>
      </c>
      <c r="F31" s="26">
        <v>45244</v>
      </c>
      <c r="G31" s="25">
        <v>3074176</v>
      </c>
      <c r="H31" s="23" t="s">
        <v>54</v>
      </c>
      <c r="I31" s="25" t="s">
        <v>55</v>
      </c>
      <c r="J31" s="27">
        <v>93</v>
      </c>
      <c r="K31" s="27">
        <v>83.35</v>
      </c>
      <c r="L31" s="27">
        <v>9.65</v>
      </c>
    </row>
    <row r="32" spans="1:12" ht="22.5" x14ac:dyDescent="0.2">
      <c r="A32" s="38">
        <v>80</v>
      </c>
      <c r="B32" s="22">
        <v>483</v>
      </c>
      <c r="C32" s="23" t="s">
        <v>685</v>
      </c>
      <c r="D32" s="24">
        <v>66281650</v>
      </c>
      <c r="E32" s="25" t="s">
        <v>686</v>
      </c>
      <c r="F32" s="26">
        <v>45230</v>
      </c>
      <c r="G32" s="25">
        <v>3107919</v>
      </c>
      <c r="H32" s="23" t="s">
        <v>162</v>
      </c>
      <c r="I32" s="25" t="s">
        <v>163</v>
      </c>
      <c r="J32" s="27">
        <v>57</v>
      </c>
      <c r="K32" s="27">
        <v>49.2</v>
      </c>
      <c r="L32" s="27">
        <v>7.8</v>
      </c>
    </row>
    <row r="33" spans="1:12" x14ac:dyDescent="0.2">
      <c r="A33" s="38">
        <v>85</v>
      </c>
      <c r="B33" s="22">
        <v>483</v>
      </c>
      <c r="C33" s="23" t="s">
        <v>683</v>
      </c>
      <c r="D33" s="24">
        <v>63510671</v>
      </c>
      <c r="E33" s="25" t="s">
        <v>684</v>
      </c>
      <c r="F33" s="26">
        <v>45232</v>
      </c>
      <c r="G33" s="25">
        <v>3074176</v>
      </c>
      <c r="H33" s="23" t="s">
        <v>54</v>
      </c>
      <c r="I33" s="25" t="s">
        <v>55</v>
      </c>
      <c r="J33" s="27">
        <v>93</v>
      </c>
      <c r="K33" s="27">
        <v>83.35</v>
      </c>
      <c r="L33" s="27">
        <v>9.65</v>
      </c>
    </row>
    <row r="34" spans="1:12" ht="22.5" x14ac:dyDescent="0.2">
      <c r="A34" s="38">
        <v>86</v>
      </c>
      <c r="B34" s="22">
        <v>483</v>
      </c>
      <c r="C34" s="23" t="s">
        <v>683</v>
      </c>
      <c r="D34" s="24">
        <v>63510671</v>
      </c>
      <c r="E34" s="25" t="s">
        <v>684</v>
      </c>
      <c r="F34" s="26">
        <v>45232</v>
      </c>
      <c r="G34" s="25">
        <v>3107919</v>
      </c>
      <c r="H34" s="23" t="s">
        <v>162</v>
      </c>
      <c r="I34" s="25" t="s">
        <v>163</v>
      </c>
      <c r="J34" s="27">
        <v>57</v>
      </c>
      <c r="K34" s="27">
        <v>49.2</v>
      </c>
      <c r="L34" s="27">
        <v>7.8</v>
      </c>
    </row>
    <row r="35" spans="1:12" x14ac:dyDescent="0.2">
      <c r="A35" s="38">
        <v>88</v>
      </c>
      <c r="B35" s="22">
        <v>483</v>
      </c>
      <c r="C35" s="23" t="s">
        <v>683</v>
      </c>
      <c r="D35" s="24">
        <v>63436752</v>
      </c>
      <c r="E35" s="25" t="s">
        <v>684</v>
      </c>
      <c r="F35" s="26">
        <v>45267</v>
      </c>
      <c r="G35" s="25">
        <v>3073624</v>
      </c>
      <c r="H35" s="23" t="s">
        <v>144</v>
      </c>
      <c r="I35" s="25" t="s">
        <v>145</v>
      </c>
      <c r="J35" s="27">
        <v>166</v>
      </c>
      <c r="K35" s="27">
        <v>152.41</v>
      </c>
      <c r="L35" s="27">
        <v>13.59</v>
      </c>
    </row>
    <row r="36" spans="1:12" x14ac:dyDescent="0.2">
      <c r="A36" s="38">
        <v>91</v>
      </c>
      <c r="B36" s="22">
        <v>483</v>
      </c>
      <c r="C36" s="23" t="s">
        <v>685</v>
      </c>
      <c r="D36" s="24">
        <v>66294166</v>
      </c>
      <c r="E36" s="25" t="s">
        <v>686</v>
      </c>
      <c r="F36" s="26">
        <v>45265</v>
      </c>
      <c r="G36" s="25">
        <v>3074176</v>
      </c>
      <c r="H36" s="23" t="s">
        <v>54</v>
      </c>
      <c r="I36" s="25" t="s">
        <v>55</v>
      </c>
      <c r="J36" s="27">
        <v>93</v>
      </c>
      <c r="K36" s="27">
        <v>83.35</v>
      </c>
      <c r="L36" s="27">
        <v>9.65</v>
      </c>
    </row>
    <row r="37" spans="1:12" x14ac:dyDescent="0.2">
      <c r="A37" s="38">
        <v>94</v>
      </c>
      <c r="B37" s="22">
        <v>483</v>
      </c>
      <c r="C37" s="23" t="s">
        <v>685</v>
      </c>
      <c r="D37" s="24">
        <v>66294216</v>
      </c>
      <c r="E37" s="25" t="s">
        <v>686</v>
      </c>
      <c r="F37" s="26">
        <v>45295</v>
      </c>
      <c r="G37" s="25">
        <v>3074176</v>
      </c>
      <c r="H37" s="23" t="s">
        <v>54</v>
      </c>
      <c r="I37" s="25" t="s">
        <v>55</v>
      </c>
      <c r="J37" s="27">
        <v>93</v>
      </c>
      <c r="K37" s="27">
        <v>83.35</v>
      </c>
      <c r="L37" s="27">
        <v>9.65</v>
      </c>
    </row>
    <row r="38" spans="1:12" x14ac:dyDescent="0.2">
      <c r="A38" s="38">
        <v>96</v>
      </c>
      <c r="B38" s="22">
        <v>483</v>
      </c>
      <c r="C38" s="23" t="s">
        <v>673</v>
      </c>
      <c r="D38" s="24">
        <v>66294299</v>
      </c>
      <c r="E38" s="25" t="s">
        <v>674</v>
      </c>
      <c r="F38" s="26">
        <v>45369</v>
      </c>
      <c r="G38" s="25">
        <v>3073624</v>
      </c>
      <c r="H38" s="23" t="s">
        <v>144</v>
      </c>
      <c r="I38" s="25" t="s">
        <v>145</v>
      </c>
      <c r="J38" s="27">
        <v>166</v>
      </c>
      <c r="K38" s="27">
        <v>152.41</v>
      </c>
      <c r="L38" s="27">
        <v>13.59</v>
      </c>
    </row>
    <row r="39" spans="1:12" x14ac:dyDescent="0.2">
      <c r="A39" s="38">
        <v>101</v>
      </c>
      <c r="B39" s="22">
        <v>483</v>
      </c>
      <c r="C39" s="23" t="s">
        <v>673</v>
      </c>
      <c r="D39" s="24">
        <v>64841026</v>
      </c>
      <c r="E39" s="25" t="s">
        <v>674</v>
      </c>
      <c r="F39" s="26">
        <v>45413</v>
      </c>
      <c r="G39" s="25">
        <v>3074176</v>
      </c>
      <c r="H39" s="23" t="s">
        <v>54</v>
      </c>
      <c r="I39" s="25" t="s">
        <v>55</v>
      </c>
      <c r="J39" s="27">
        <v>93</v>
      </c>
      <c r="K39" s="27">
        <v>83.35</v>
      </c>
      <c r="L39" s="27">
        <v>9.65</v>
      </c>
    </row>
    <row r="40" spans="1:12" x14ac:dyDescent="0.2">
      <c r="A40" s="38">
        <v>109</v>
      </c>
      <c r="B40" s="22">
        <v>483</v>
      </c>
      <c r="C40" s="23" t="s">
        <v>676</v>
      </c>
      <c r="D40" s="24">
        <v>65302739</v>
      </c>
      <c r="E40" s="25" t="s">
        <v>677</v>
      </c>
      <c r="F40" s="26">
        <v>45489</v>
      </c>
      <c r="G40" s="25">
        <v>3074176</v>
      </c>
      <c r="H40" s="23" t="s">
        <v>54</v>
      </c>
      <c r="I40" s="25" t="s">
        <v>55</v>
      </c>
      <c r="J40" s="27">
        <v>93</v>
      </c>
      <c r="K40" s="27">
        <v>83.35</v>
      </c>
      <c r="L40" s="27">
        <v>9.65</v>
      </c>
    </row>
    <row r="41" spans="1:12" x14ac:dyDescent="0.2">
      <c r="A41" s="38">
        <v>112</v>
      </c>
      <c r="B41" s="22">
        <v>483</v>
      </c>
      <c r="C41" s="23" t="s">
        <v>673</v>
      </c>
      <c r="D41" s="24">
        <v>66306861</v>
      </c>
      <c r="E41" s="25" t="s">
        <v>674</v>
      </c>
      <c r="F41" s="26">
        <v>45483</v>
      </c>
      <c r="G41" s="25">
        <v>3073624</v>
      </c>
      <c r="H41" s="23" t="s">
        <v>144</v>
      </c>
      <c r="I41" s="25" t="s">
        <v>145</v>
      </c>
      <c r="J41" s="27">
        <v>166</v>
      </c>
      <c r="K41" s="27">
        <v>152.41</v>
      </c>
      <c r="L41" s="27">
        <v>13.59</v>
      </c>
    </row>
    <row r="42" spans="1:12" x14ac:dyDescent="0.2">
      <c r="A42" s="38">
        <v>128</v>
      </c>
      <c r="B42" s="22">
        <v>483</v>
      </c>
      <c r="C42" s="23" t="s">
        <v>676</v>
      </c>
      <c r="D42" s="24">
        <v>65603854</v>
      </c>
      <c r="E42" s="25" t="s">
        <v>677</v>
      </c>
      <c r="F42" s="26">
        <v>45525</v>
      </c>
      <c r="G42" s="25">
        <v>3062957</v>
      </c>
      <c r="H42" s="23" t="s">
        <v>171</v>
      </c>
      <c r="I42" s="25" t="s">
        <v>172</v>
      </c>
      <c r="J42" s="27">
        <v>49</v>
      </c>
      <c r="K42" s="27">
        <v>41.97</v>
      </c>
      <c r="L42" s="27">
        <v>7.03</v>
      </c>
    </row>
    <row r="43" spans="1:12" ht="22.5" x14ac:dyDescent="0.2">
      <c r="A43" s="38">
        <v>129</v>
      </c>
      <c r="B43" s="22">
        <v>483</v>
      </c>
      <c r="C43" s="23" t="s">
        <v>676</v>
      </c>
      <c r="D43" s="24">
        <v>65603854</v>
      </c>
      <c r="E43" s="25" t="s">
        <v>677</v>
      </c>
      <c r="F43" s="26">
        <v>45525</v>
      </c>
      <c r="G43" s="25">
        <v>3063641</v>
      </c>
      <c r="H43" s="23" t="s">
        <v>102</v>
      </c>
      <c r="I43" s="25" t="s">
        <v>103</v>
      </c>
      <c r="J43" s="27">
        <v>452</v>
      </c>
      <c r="K43" s="27">
        <v>437.22</v>
      </c>
      <c r="L43" s="27">
        <v>14.78</v>
      </c>
    </row>
    <row r="44" spans="1:12" x14ac:dyDescent="0.2">
      <c r="A44" s="38">
        <v>136</v>
      </c>
      <c r="B44" s="22">
        <v>483</v>
      </c>
      <c r="C44" s="23" t="s">
        <v>676</v>
      </c>
      <c r="D44" s="24">
        <v>65603854</v>
      </c>
      <c r="E44" s="25" t="s">
        <v>677</v>
      </c>
      <c r="F44" s="26">
        <v>45525</v>
      </c>
      <c r="G44" s="25">
        <v>3074176</v>
      </c>
      <c r="H44" s="23" t="s">
        <v>54</v>
      </c>
      <c r="I44" s="25" t="s">
        <v>55</v>
      </c>
      <c r="J44" s="27">
        <v>93</v>
      </c>
      <c r="K44" s="27">
        <v>83.35</v>
      </c>
      <c r="L44" s="27">
        <v>9.65</v>
      </c>
    </row>
    <row r="45" spans="1:12" x14ac:dyDescent="0.2">
      <c r="A45" s="38">
        <v>137</v>
      </c>
      <c r="B45" s="22">
        <v>483</v>
      </c>
      <c r="C45" s="23" t="s">
        <v>676</v>
      </c>
      <c r="D45" s="24">
        <v>65603854</v>
      </c>
      <c r="E45" s="25" t="s">
        <v>677</v>
      </c>
      <c r="F45" s="26">
        <v>45525</v>
      </c>
      <c r="G45" s="25">
        <v>3074283</v>
      </c>
      <c r="H45" s="23" t="s">
        <v>177</v>
      </c>
      <c r="I45" s="25" t="s">
        <v>178</v>
      </c>
      <c r="J45" s="27">
        <v>121</v>
      </c>
      <c r="K45" s="27">
        <v>111.62</v>
      </c>
      <c r="L45" s="27">
        <v>9.3800000000000008</v>
      </c>
    </row>
    <row r="46" spans="1:12" ht="22.5" x14ac:dyDescent="0.2">
      <c r="A46" s="38">
        <v>138</v>
      </c>
      <c r="B46" s="22">
        <v>483</v>
      </c>
      <c r="C46" s="23" t="s">
        <v>676</v>
      </c>
      <c r="D46" s="24">
        <v>65603854</v>
      </c>
      <c r="E46" s="25" t="s">
        <v>677</v>
      </c>
      <c r="F46" s="26">
        <v>45525</v>
      </c>
      <c r="G46" s="25">
        <v>3075298</v>
      </c>
      <c r="H46" s="23" t="s">
        <v>179</v>
      </c>
      <c r="I46" s="25" t="s">
        <v>180</v>
      </c>
      <c r="J46" s="27">
        <v>51</v>
      </c>
      <c r="K46" s="27">
        <v>44.36</v>
      </c>
      <c r="L46" s="27">
        <v>6.64</v>
      </c>
    </row>
    <row r="47" spans="1:12" ht="22.5" x14ac:dyDescent="0.2">
      <c r="A47" s="38">
        <v>139</v>
      </c>
      <c r="B47" s="22">
        <v>483</v>
      </c>
      <c r="C47" s="23" t="s">
        <v>676</v>
      </c>
      <c r="D47" s="24">
        <v>65603854</v>
      </c>
      <c r="E47" s="25" t="s">
        <v>677</v>
      </c>
      <c r="F47" s="26">
        <v>45525</v>
      </c>
      <c r="G47" s="25">
        <v>3079688</v>
      </c>
      <c r="H47" s="23" t="s">
        <v>106</v>
      </c>
      <c r="I47" s="25" t="s">
        <v>107</v>
      </c>
      <c r="J47" s="27">
        <v>107</v>
      </c>
      <c r="K47" s="27">
        <v>96.12</v>
      </c>
      <c r="L47" s="27">
        <v>10.88</v>
      </c>
    </row>
    <row r="48" spans="1:12" ht="22.5" x14ac:dyDescent="0.2">
      <c r="A48" s="38">
        <v>140</v>
      </c>
      <c r="B48" s="22">
        <v>483</v>
      </c>
      <c r="C48" s="23" t="s">
        <v>676</v>
      </c>
      <c r="D48" s="24">
        <v>65603854</v>
      </c>
      <c r="E48" s="25" t="s">
        <v>677</v>
      </c>
      <c r="F48" s="26">
        <v>45525</v>
      </c>
      <c r="G48" s="25">
        <v>3107919</v>
      </c>
      <c r="H48" s="23" t="s">
        <v>162</v>
      </c>
      <c r="I48" s="25" t="s">
        <v>163</v>
      </c>
      <c r="J48" s="27">
        <v>57</v>
      </c>
      <c r="K48" s="27">
        <v>49.2</v>
      </c>
      <c r="L48" s="27">
        <v>7.8</v>
      </c>
    </row>
    <row r="49" spans="2:12" x14ac:dyDescent="0.2">
      <c r="B49" s="12"/>
      <c r="C49" s="28"/>
      <c r="D49" s="29"/>
      <c r="E49" s="12"/>
      <c r="F49" s="12"/>
      <c r="G49" s="12"/>
      <c r="H49" s="30"/>
      <c r="I49" s="30"/>
      <c r="J49" s="30"/>
      <c r="K49" s="11"/>
      <c r="L49" s="11"/>
    </row>
    <row r="50" spans="2:12" x14ac:dyDescent="0.2">
      <c r="B50" s="12"/>
      <c r="C50" s="28"/>
      <c r="D50" s="29"/>
      <c r="E50" s="15"/>
      <c r="F50" s="15"/>
      <c r="G50" s="15"/>
      <c r="H50" s="15"/>
      <c r="I50" s="30"/>
      <c r="J50" s="30"/>
      <c r="K50" s="11"/>
      <c r="L50" s="11"/>
    </row>
    <row r="51" spans="2:12" x14ac:dyDescent="0.2">
      <c r="B51" s="12"/>
      <c r="C51" s="28"/>
      <c r="D51" s="29"/>
      <c r="E51" s="12"/>
      <c r="F51" s="11"/>
      <c r="G51" s="11"/>
      <c r="H51" s="11"/>
      <c r="I51" s="30"/>
      <c r="J51" s="30"/>
      <c r="K51" s="11"/>
      <c r="L51" s="11"/>
    </row>
    <row r="52" spans="2:12" ht="13.5" thickBot="1" x14ac:dyDescent="0.25">
      <c r="B52" s="12"/>
      <c r="C52" s="28"/>
      <c r="D52" s="11" t="s">
        <v>70</v>
      </c>
      <c r="E52" s="31"/>
      <c r="F52" s="31"/>
      <c r="G52" s="31"/>
      <c r="H52" s="32"/>
      <c r="I52" s="11"/>
      <c r="J52" s="30"/>
      <c r="K52" s="11"/>
      <c r="L52" s="33">
        <v>233.97</v>
      </c>
    </row>
    <row r="53" spans="2:12" ht="13.5" thickTop="1" x14ac:dyDescent="0.2">
      <c r="B53" s="12"/>
      <c r="C53" s="28"/>
      <c r="D53" s="35"/>
      <c r="E53" s="31"/>
      <c r="F53" s="31"/>
      <c r="G53" s="31"/>
      <c r="H53" s="32"/>
      <c r="I53" s="11"/>
      <c r="J53" s="30"/>
      <c r="K53" s="11"/>
      <c r="L53" s="36"/>
    </row>
    <row r="57" spans="2:12" ht="59.65" customHeight="1" x14ac:dyDescent="0.25">
      <c r="C57" s="39"/>
      <c r="D57" s="39"/>
      <c r="E57" s="39"/>
      <c r="F57" s="39"/>
      <c r="G57" s="39"/>
      <c r="H57" s="39"/>
      <c r="I57" s="39"/>
      <c r="J57" s="39"/>
      <c r="K57" s="39"/>
    </row>
  </sheetData>
  <mergeCells count="4">
    <mergeCell ref="I14:J14"/>
    <mergeCell ref="B16:L16"/>
    <mergeCell ref="B17:L17"/>
    <mergeCell ref="J21:K21"/>
  </mergeCells>
  <dataValidations count="1">
    <dataValidation type="list" allowBlank="1" showInputMessage="1" showErrorMessage="1" sqref="C19:D19" xr:uid="{BA493813-3280-4772-8997-7859EE5F5250}">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90657-6BF8-4658-A38C-4B40A5DDD159}">
  <sheetPr>
    <tabColor rgb="FFFFFF00"/>
    <pageSetUpPr fitToPage="1"/>
  </sheetPr>
  <dimension ref="A1:L46"/>
  <sheetViews>
    <sheetView topLeftCell="B1" zoomScaleNormal="100" workbookViewId="0">
      <selection activeCell="G2" sqref="G2"/>
    </sheetView>
  </sheetViews>
  <sheetFormatPr defaultColWidth="8.85546875" defaultRowHeight="12.75" x14ac:dyDescent="0.2"/>
  <cols>
    <col min="1" max="1" width="8.85546875" style="2" hidden="1" customWidth="1"/>
    <col min="2" max="2" width="14.140625" style="2" customWidth="1"/>
    <col min="3" max="3" width="14.5703125" style="2" customWidth="1"/>
    <col min="4" max="4" width="14" style="2" customWidth="1"/>
    <col min="5" max="5" width="18.42578125" style="2" customWidth="1"/>
    <col min="6" max="7" width="11.42578125" style="2" customWidth="1"/>
    <col min="8" max="8" width="8.85546875" style="2"/>
    <col min="9" max="9" width="19.7109375" style="2" customWidth="1"/>
    <col min="10" max="10" width="10.28515625" style="2" customWidth="1"/>
    <col min="11" max="11" width="11.2851562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687</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45596</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x14ac:dyDescent="0.2">
      <c r="A19" s="2" t="s">
        <v>18</v>
      </c>
      <c r="B19" s="11" t="s">
        <v>19</v>
      </c>
      <c r="C19" s="14" t="s">
        <v>672</v>
      </c>
      <c r="D19" s="11"/>
      <c r="E19" s="12"/>
      <c r="F19" s="1"/>
      <c r="G19" s="1"/>
      <c r="H19" s="1"/>
      <c r="I19" s="1"/>
      <c r="J19" s="1"/>
      <c r="K19" s="1"/>
      <c r="L19" s="11"/>
    </row>
    <row r="20" spans="1:12" ht="13.5" thickBot="1" x14ac:dyDescent="0.25">
      <c r="A20" s="2">
        <v>26</v>
      </c>
      <c r="B20" s="11" t="s">
        <v>21</v>
      </c>
      <c r="C20" s="14">
        <v>848</v>
      </c>
      <c r="D20" s="11"/>
      <c r="E20" s="12"/>
      <c r="F20" s="15"/>
      <c r="G20" s="15"/>
      <c r="H20" s="16"/>
      <c r="I20" s="16"/>
      <c r="J20" s="11"/>
      <c r="K20" s="11"/>
      <c r="L20" s="11"/>
    </row>
    <row r="21" spans="1:12" ht="13.9" customHeight="1" thickBot="1" x14ac:dyDescent="0.25">
      <c r="A21" s="2" t="s">
        <v>22</v>
      </c>
      <c r="B21" s="11" t="s">
        <v>23</v>
      </c>
      <c r="C21" s="14">
        <v>4261220</v>
      </c>
      <c r="E21" s="12"/>
      <c r="F21" s="15"/>
      <c r="G21" s="15"/>
      <c r="H21" s="16"/>
      <c r="I21" s="17" t="s">
        <v>24</v>
      </c>
      <c r="J21" s="63" t="s">
        <v>25</v>
      </c>
      <c r="K21" s="57"/>
      <c r="L21" s="11"/>
    </row>
    <row r="22" spans="1:12" x14ac:dyDescent="0.2">
      <c r="A22" s="2">
        <v>0</v>
      </c>
      <c r="B22" s="11" t="s">
        <v>26</v>
      </c>
      <c r="C22" s="14" t="s">
        <v>27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x14ac:dyDescent="0.2">
      <c r="A25" s="38">
        <v>34</v>
      </c>
      <c r="B25" s="22">
        <v>483</v>
      </c>
      <c r="C25" s="23" t="s">
        <v>676</v>
      </c>
      <c r="D25" s="24">
        <v>65850356</v>
      </c>
      <c r="E25" s="25" t="s">
        <v>677</v>
      </c>
      <c r="F25" s="26">
        <v>45555</v>
      </c>
      <c r="G25" s="25">
        <v>3062650</v>
      </c>
      <c r="H25" s="23" t="s">
        <v>151</v>
      </c>
      <c r="I25" s="25" t="s">
        <v>152</v>
      </c>
      <c r="J25" s="27">
        <v>45</v>
      </c>
      <c r="K25" s="27">
        <v>35.93</v>
      </c>
      <c r="L25" s="27">
        <v>9.07</v>
      </c>
    </row>
    <row r="26" spans="1:12" x14ac:dyDescent="0.2">
      <c r="A26" s="38">
        <v>35</v>
      </c>
      <c r="B26" s="22">
        <v>483</v>
      </c>
      <c r="C26" s="23" t="s">
        <v>676</v>
      </c>
      <c r="D26" s="24">
        <v>65850356</v>
      </c>
      <c r="E26" s="25" t="s">
        <v>677</v>
      </c>
      <c r="F26" s="26">
        <v>45555</v>
      </c>
      <c r="G26" s="25">
        <v>3062957</v>
      </c>
      <c r="H26" s="23" t="s">
        <v>171</v>
      </c>
      <c r="I26" s="25" t="s">
        <v>172</v>
      </c>
      <c r="J26" s="27">
        <v>49</v>
      </c>
      <c r="K26" s="27">
        <v>41.97</v>
      </c>
      <c r="L26" s="27">
        <v>7.03</v>
      </c>
    </row>
    <row r="27" spans="1:12" ht="22.5" x14ac:dyDescent="0.2">
      <c r="A27" s="38">
        <v>36</v>
      </c>
      <c r="B27" s="22">
        <v>483</v>
      </c>
      <c r="C27" s="23" t="s">
        <v>676</v>
      </c>
      <c r="D27" s="24">
        <v>65850356</v>
      </c>
      <c r="E27" s="25" t="s">
        <v>677</v>
      </c>
      <c r="F27" s="26">
        <v>45555</v>
      </c>
      <c r="G27" s="25">
        <v>3063641</v>
      </c>
      <c r="H27" s="23" t="s">
        <v>102</v>
      </c>
      <c r="I27" s="25" t="s">
        <v>103</v>
      </c>
      <c r="J27" s="27">
        <v>452</v>
      </c>
      <c r="K27" s="27">
        <v>437.22</v>
      </c>
      <c r="L27" s="27">
        <v>14.78</v>
      </c>
    </row>
    <row r="28" spans="1:12" ht="22.5" x14ac:dyDescent="0.2">
      <c r="A28" s="38">
        <v>37</v>
      </c>
      <c r="B28" s="22">
        <v>483</v>
      </c>
      <c r="C28" s="23" t="s">
        <v>676</v>
      </c>
      <c r="D28" s="24">
        <v>65850356</v>
      </c>
      <c r="E28" s="25" t="s">
        <v>677</v>
      </c>
      <c r="F28" s="26">
        <v>45569</v>
      </c>
      <c r="G28" s="25">
        <v>3063641</v>
      </c>
      <c r="H28" s="23" t="s">
        <v>102</v>
      </c>
      <c r="I28" s="25" t="s">
        <v>103</v>
      </c>
      <c r="J28" s="27">
        <v>452</v>
      </c>
      <c r="K28" s="27">
        <v>437.22</v>
      </c>
      <c r="L28" s="27">
        <v>14.78</v>
      </c>
    </row>
    <row r="29" spans="1:12" ht="22.5" x14ac:dyDescent="0.2">
      <c r="A29" s="38">
        <v>38</v>
      </c>
      <c r="B29" s="22">
        <v>483</v>
      </c>
      <c r="C29" s="23" t="s">
        <v>676</v>
      </c>
      <c r="D29" s="24">
        <v>65850356</v>
      </c>
      <c r="E29" s="25" t="s">
        <v>677</v>
      </c>
      <c r="F29" s="26">
        <v>45574</v>
      </c>
      <c r="G29" s="25">
        <v>3063641</v>
      </c>
      <c r="H29" s="23" t="s">
        <v>102</v>
      </c>
      <c r="I29" s="25" t="s">
        <v>103</v>
      </c>
      <c r="J29" s="27">
        <v>452</v>
      </c>
      <c r="K29" s="27">
        <v>437.22</v>
      </c>
      <c r="L29" s="27">
        <v>14.78</v>
      </c>
    </row>
    <row r="30" spans="1:12" ht="22.5" x14ac:dyDescent="0.2">
      <c r="A30" s="38">
        <v>39</v>
      </c>
      <c r="B30" s="22">
        <v>483</v>
      </c>
      <c r="C30" s="23" t="s">
        <v>676</v>
      </c>
      <c r="D30" s="24">
        <v>65850356</v>
      </c>
      <c r="E30" s="25" t="s">
        <v>677</v>
      </c>
      <c r="F30" s="26">
        <v>45581</v>
      </c>
      <c r="G30" s="25">
        <v>3063641</v>
      </c>
      <c r="H30" s="23" t="s">
        <v>102</v>
      </c>
      <c r="I30" s="25" t="s">
        <v>103</v>
      </c>
      <c r="J30" s="27">
        <v>452</v>
      </c>
      <c r="K30" s="27">
        <v>437.22</v>
      </c>
      <c r="L30" s="27">
        <v>14.78</v>
      </c>
    </row>
    <row r="31" spans="1:12" ht="22.5" x14ac:dyDescent="0.2">
      <c r="A31" s="38">
        <v>40</v>
      </c>
      <c r="B31" s="22">
        <v>483</v>
      </c>
      <c r="C31" s="23" t="s">
        <v>676</v>
      </c>
      <c r="D31" s="24">
        <v>65850356</v>
      </c>
      <c r="E31" s="25" t="s">
        <v>677</v>
      </c>
      <c r="F31" s="26">
        <v>45583</v>
      </c>
      <c r="G31" s="25">
        <v>3063641</v>
      </c>
      <c r="H31" s="23" t="s">
        <v>102</v>
      </c>
      <c r="I31" s="25" t="s">
        <v>103</v>
      </c>
      <c r="J31" s="27">
        <v>452</v>
      </c>
      <c r="K31" s="27">
        <v>437.22</v>
      </c>
      <c r="L31" s="27">
        <v>14.78</v>
      </c>
    </row>
    <row r="32" spans="1:12" ht="22.5" x14ac:dyDescent="0.2">
      <c r="A32" s="38">
        <v>42</v>
      </c>
      <c r="B32" s="22">
        <v>483</v>
      </c>
      <c r="C32" s="23" t="s">
        <v>676</v>
      </c>
      <c r="D32" s="24">
        <v>65850356</v>
      </c>
      <c r="E32" s="25" t="s">
        <v>677</v>
      </c>
      <c r="F32" s="26">
        <v>45567</v>
      </c>
      <c r="G32" s="25">
        <v>3073111</v>
      </c>
      <c r="H32" s="23" t="s">
        <v>636</v>
      </c>
      <c r="I32" s="25" t="s">
        <v>678</v>
      </c>
      <c r="J32" s="27">
        <v>61</v>
      </c>
      <c r="K32" s="27">
        <v>55.5</v>
      </c>
      <c r="L32" s="27">
        <v>5.5</v>
      </c>
    </row>
    <row r="33" spans="1:12" x14ac:dyDescent="0.2">
      <c r="A33" s="38">
        <v>44</v>
      </c>
      <c r="B33" s="22">
        <v>483</v>
      </c>
      <c r="C33" s="23" t="s">
        <v>676</v>
      </c>
      <c r="D33" s="24">
        <v>65850356</v>
      </c>
      <c r="E33" s="25" t="s">
        <v>677</v>
      </c>
      <c r="F33" s="26">
        <v>45555</v>
      </c>
      <c r="G33" s="25">
        <v>3074176</v>
      </c>
      <c r="H33" s="23" t="s">
        <v>54</v>
      </c>
      <c r="I33" s="25" t="s">
        <v>55</v>
      </c>
      <c r="J33" s="27">
        <v>93</v>
      </c>
      <c r="K33" s="27">
        <v>83.35</v>
      </c>
      <c r="L33" s="27">
        <v>9.65</v>
      </c>
    </row>
    <row r="34" spans="1:12" x14ac:dyDescent="0.2">
      <c r="A34" s="38">
        <v>45</v>
      </c>
      <c r="B34" s="22">
        <v>483</v>
      </c>
      <c r="C34" s="23" t="s">
        <v>676</v>
      </c>
      <c r="D34" s="24">
        <v>65850356</v>
      </c>
      <c r="E34" s="25" t="s">
        <v>677</v>
      </c>
      <c r="F34" s="26">
        <v>45555</v>
      </c>
      <c r="G34" s="25">
        <v>3074283</v>
      </c>
      <c r="H34" s="23" t="s">
        <v>177</v>
      </c>
      <c r="I34" s="25" t="s">
        <v>178</v>
      </c>
      <c r="J34" s="27">
        <v>121</v>
      </c>
      <c r="K34" s="27">
        <v>111.62</v>
      </c>
      <c r="L34" s="27">
        <v>9.3800000000000008</v>
      </c>
    </row>
    <row r="35" spans="1:12" ht="22.5" x14ac:dyDescent="0.2">
      <c r="A35" s="38">
        <v>46</v>
      </c>
      <c r="B35" s="22">
        <v>483</v>
      </c>
      <c r="C35" s="23" t="s">
        <v>676</v>
      </c>
      <c r="D35" s="24">
        <v>65850356</v>
      </c>
      <c r="E35" s="25" t="s">
        <v>677</v>
      </c>
      <c r="F35" s="26">
        <v>45555</v>
      </c>
      <c r="G35" s="25">
        <v>3075298</v>
      </c>
      <c r="H35" s="23" t="s">
        <v>179</v>
      </c>
      <c r="I35" s="25" t="s">
        <v>180</v>
      </c>
      <c r="J35" s="27">
        <v>51</v>
      </c>
      <c r="K35" s="27">
        <v>44.36</v>
      </c>
      <c r="L35" s="27">
        <v>6.64</v>
      </c>
    </row>
    <row r="36" spans="1:12" ht="22.5" x14ac:dyDescent="0.2">
      <c r="A36" s="38">
        <v>47</v>
      </c>
      <c r="B36" s="22">
        <v>483</v>
      </c>
      <c r="C36" s="23" t="s">
        <v>676</v>
      </c>
      <c r="D36" s="24">
        <v>65850356</v>
      </c>
      <c r="E36" s="25" t="s">
        <v>677</v>
      </c>
      <c r="F36" s="26">
        <v>45555</v>
      </c>
      <c r="G36" s="25">
        <v>3079688</v>
      </c>
      <c r="H36" s="23" t="s">
        <v>106</v>
      </c>
      <c r="I36" s="25" t="s">
        <v>107</v>
      </c>
      <c r="J36" s="27">
        <v>107</v>
      </c>
      <c r="K36" s="27">
        <v>96.12</v>
      </c>
      <c r="L36" s="27">
        <v>10.88</v>
      </c>
    </row>
    <row r="37" spans="1:12" ht="22.5" x14ac:dyDescent="0.2">
      <c r="A37" s="38">
        <v>48</v>
      </c>
      <c r="B37" s="22">
        <v>483</v>
      </c>
      <c r="C37" s="23" t="s">
        <v>676</v>
      </c>
      <c r="D37" s="24">
        <v>65850356</v>
      </c>
      <c r="E37" s="25" t="s">
        <v>677</v>
      </c>
      <c r="F37" s="26">
        <v>45555</v>
      </c>
      <c r="G37" s="25">
        <v>3107919</v>
      </c>
      <c r="H37" s="23" t="s">
        <v>162</v>
      </c>
      <c r="I37" s="25" t="s">
        <v>163</v>
      </c>
      <c r="J37" s="27">
        <v>57</v>
      </c>
      <c r="K37" s="27">
        <v>49.2</v>
      </c>
      <c r="L37" s="27">
        <v>7.8</v>
      </c>
    </row>
    <row r="38" spans="1:12" ht="15" x14ac:dyDescent="0.25">
      <c r="B38" s="12"/>
      <c r="C38" s="28"/>
      <c r="D38" s="29"/>
      <c r="E38" s="12"/>
      <c r="F38" s="12"/>
      <c r="G38" s="12"/>
      <c r="H38" s="30"/>
      <c r="I38" s="30"/>
      <c r="J38" s="30"/>
      <c r="K38" s="11"/>
      <c r="L38" s="40"/>
    </row>
    <row r="39" spans="1:12" ht="15" x14ac:dyDescent="0.25">
      <c r="B39" s="12"/>
      <c r="C39" s="28"/>
      <c r="D39" s="29"/>
      <c r="E39" s="15"/>
      <c r="F39" s="15"/>
      <c r="G39" s="15"/>
      <c r="H39" s="15"/>
      <c r="I39" s="30"/>
      <c r="J39" s="30"/>
      <c r="K39" s="11"/>
      <c r="L39" s="40"/>
    </row>
    <row r="40" spans="1:12" x14ac:dyDescent="0.2">
      <c r="B40" s="12"/>
      <c r="C40" s="28"/>
      <c r="D40" s="29"/>
      <c r="E40" s="12"/>
      <c r="F40" s="11"/>
      <c r="G40" s="11"/>
      <c r="H40" s="11"/>
      <c r="I40" s="30"/>
      <c r="J40" s="30"/>
      <c r="K40" s="11"/>
      <c r="L40" s="11"/>
    </row>
    <row r="41" spans="1:12" ht="13.5" thickBot="1" x14ac:dyDescent="0.25">
      <c r="B41" s="12"/>
      <c r="C41" s="28"/>
      <c r="D41" s="11" t="s">
        <v>70</v>
      </c>
      <c r="E41" s="31"/>
      <c r="F41" s="31"/>
      <c r="G41" s="31"/>
      <c r="H41" s="32"/>
      <c r="I41" s="11"/>
      <c r="J41" s="30"/>
      <c r="K41" s="11"/>
      <c r="L41" s="33">
        <v>139.85</v>
      </c>
    </row>
    <row r="42" spans="1:12" ht="13.5" thickTop="1" x14ac:dyDescent="0.2">
      <c r="B42" s="12"/>
      <c r="C42" s="28"/>
      <c r="D42" s="35"/>
      <c r="E42" s="31"/>
      <c r="F42" s="31"/>
      <c r="G42" s="31"/>
      <c r="H42" s="32"/>
      <c r="I42" s="11"/>
      <c r="J42" s="30"/>
      <c r="K42" s="11"/>
      <c r="L42" s="36"/>
    </row>
    <row r="46" spans="1:12" ht="59.65" customHeight="1" x14ac:dyDescent="0.25">
      <c r="C46" s="39"/>
      <c r="D46" s="39"/>
      <c r="E46" s="39"/>
      <c r="F46" s="39"/>
      <c r="G46" s="39"/>
      <c r="H46" s="39"/>
      <c r="I46" s="39"/>
      <c r="J46" s="39"/>
      <c r="K46" s="39"/>
    </row>
  </sheetData>
  <mergeCells count="4">
    <mergeCell ref="I14:J14"/>
    <mergeCell ref="B16:L16"/>
    <mergeCell ref="B17:L17"/>
    <mergeCell ref="J21:K21"/>
  </mergeCells>
  <dataValidations count="1">
    <dataValidation type="list" allowBlank="1" showInputMessage="1" showErrorMessage="1" sqref="C19:D19" xr:uid="{99156447-1BA6-4EEC-B5F1-6556DC99BD0D}">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BB156-DC89-41C8-933D-6A8ABC2874F9}">
  <sheetPr>
    <tabColor rgb="FFFFFF00"/>
    <pageSetUpPr fitToPage="1"/>
  </sheetPr>
  <dimension ref="A1:L44"/>
  <sheetViews>
    <sheetView topLeftCell="B1" zoomScaleNormal="100" workbookViewId="0">
      <selection activeCell="G2" sqref="G2"/>
    </sheetView>
  </sheetViews>
  <sheetFormatPr defaultColWidth="8.85546875" defaultRowHeight="12.75" x14ac:dyDescent="0.2"/>
  <cols>
    <col min="1" max="1" width="8.85546875" style="2" hidden="1" customWidth="1"/>
    <col min="2" max="2" width="14.140625" style="2" customWidth="1"/>
    <col min="3" max="3" width="14.5703125" style="2" customWidth="1"/>
    <col min="4" max="4" width="14" style="2" customWidth="1"/>
    <col min="5" max="5" width="18.42578125" style="2" customWidth="1"/>
    <col min="6" max="7" width="11.42578125" style="2" customWidth="1"/>
    <col min="8" max="8" width="8.85546875" style="2"/>
    <col min="9" max="9" width="19.7109375" style="2" customWidth="1"/>
    <col min="10" max="10" width="10.28515625" style="2" customWidth="1"/>
    <col min="11" max="11" width="11.2851562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688</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45625</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x14ac:dyDescent="0.2">
      <c r="A19" s="2" t="s">
        <v>18</v>
      </c>
      <c r="B19" s="11" t="s">
        <v>19</v>
      </c>
      <c r="C19" s="14" t="s">
        <v>672</v>
      </c>
      <c r="D19" s="11"/>
      <c r="E19" s="12"/>
      <c r="F19" s="1"/>
      <c r="G19" s="1"/>
      <c r="H19" s="1"/>
      <c r="I19" s="1"/>
      <c r="J19" s="1"/>
      <c r="K19" s="1"/>
      <c r="L19" s="11"/>
    </row>
    <row r="20" spans="1:12" ht="13.5" thickBot="1" x14ac:dyDescent="0.25">
      <c r="A20" s="2">
        <v>14</v>
      </c>
      <c r="B20" s="11" t="s">
        <v>21</v>
      </c>
      <c r="C20" s="14">
        <v>848</v>
      </c>
      <c r="D20" s="11"/>
      <c r="E20" s="12"/>
      <c r="F20" s="15"/>
      <c r="G20" s="15"/>
      <c r="H20" s="16"/>
      <c r="I20" s="16"/>
      <c r="J20" s="11"/>
      <c r="K20" s="11"/>
      <c r="L20" s="11"/>
    </row>
    <row r="21" spans="1:12" ht="13.9" customHeight="1" thickBot="1" x14ac:dyDescent="0.25">
      <c r="A21" s="2" t="s">
        <v>22</v>
      </c>
      <c r="B21" s="11" t="s">
        <v>23</v>
      </c>
      <c r="C21" s="14" t="s">
        <v>689</v>
      </c>
      <c r="E21" s="12"/>
      <c r="F21" s="15"/>
      <c r="G21" s="15"/>
      <c r="H21" s="16"/>
      <c r="I21" s="17" t="s">
        <v>24</v>
      </c>
      <c r="J21" s="63" t="s">
        <v>25</v>
      </c>
      <c r="K21" s="57"/>
      <c r="L21" s="11"/>
    </row>
    <row r="22" spans="1:12" x14ac:dyDescent="0.2">
      <c r="A22" s="2">
        <v>0</v>
      </c>
      <c r="B22" s="11" t="s">
        <v>26</v>
      </c>
      <c r="C22" s="14" t="s">
        <v>27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ht="22.5" x14ac:dyDescent="0.2">
      <c r="A25" s="38">
        <v>27</v>
      </c>
      <c r="B25" s="22">
        <v>483</v>
      </c>
      <c r="C25" s="23" t="s">
        <v>676</v>
      </c>
      <c r="D25" s="24">
        <v>66136508</v>
      </c>
      <c r="E25" s="25" t="s">
        <v>677</v>
      </c>
      <c r="F25" s="26">
        <v>45586</v>
      </c>
      <c r="G25" s="25">
        <v>3063641</v>
      </c>
      <c r="H25" s="23" t="s">
        <v>102</v>
      </c>
      <c r="I25" s="25" t="s">
        <v>103</v>
      </c>
      <c r="J25" s="27">
        <v>452</v>
      </c>
      <c r="K25" s="27">
        <v>437.22</v>
      </c>
      <c r="L25" s="27">
        <v>14.78</v>
      </c>
    </row>
    <row r="26" spans="1:12" ht="22.5" x14ac:dyDescent="0.2">
      <c r="A26" s="38">
        <v>28</v>
      </c>
      <c r="B26" s="22">
        <v>483</v>
      </c>
      <c r="C26" s="23" t="s">
        <v>676</v>
      </c>
      <c r="D26" s="24">
        <v>66136508</v>
      </c>
      <c r="E26" s="25" t="s">
        <v>677</v>
      </c>
      <c r="F26" s="26">
        <v>45588</v>
      </c>
      <c r="G26" s="25">
        <v>3063641</v>
      </c>
      <c r="H26" s="23" t="s">
        <v>102</v>
      </c>
      <c r="I26" s="25" t="s">
        <v>103</v>
      </c>
      <c r="J26" s="27">
        <v>452</v>
      </c>
      <c r="K26" s="27">
        <v>437.22</v>
      </c>
      <c r="L26" s="27">
        <v>14.78</v>
      </c>
    </row>
    <row r="27" spans="1:12" ht="22.5" x14ac:dyDescent="0.2">
      <c r="A27" s="38">
        <v>29</v>
      </c>
      <c r="B27" s="22">
        <v>483</v>
      </c>
      <c r="C27" s="23" t="s">
        <v>676</v>
      </c>
      <c r="D27" s="24">
        <v>66136508</v>
      </c>
      <c r="E27" s="25" t="s">
        <v>677</v>
      </c>
      <c r="F27" s="26">
        <v>45603</v>
      </c>
      <c r="G27" s="25">
        <v>3063641</v>
      </c>
      <c r="H27" s="23" t="s">
        <v>102</v>
      </c>
      <c r="I27" s="25" t="s">
        <v>103</v>
      </c>
      <c r="J27" s="27">
        <v>452</v>
      </c>
      <c r="K27" s="27">
        <v>437.22</v>
      </c>
      <c r="L27" s="27">
        <v>14.78</v>
      </c>
    </row>
    <row r="28" spans="1:12" ht="22.5" x14ac:dyDescent="0.2">
      <c r="A28" s="38">
        <v>30</v>
      </c>
      <c r="B28" s="22">
        <v>483</v>
      </c>
      <c r="C28" s="23" t="s">
        <v>676</v>
      </c>
      <c r="D28" s="24">
        <v>66136508</v>
      </c>
      <c r="E28" s="25" t="s">
        <v>677</v>
      </c>
      <c r="F28" s="26">
        <v>45610</v>
      </c>
      <c r="G28" s="25">
        <v>3063641</v>
      </c>
      <c r="H28" s="23" t="s">
        <v>102</v>
      </c>
      <c r="I28" s="25" t="s">
        <v>103</v>
      </c>
      <c r="J28" s="27">
        <v>452</v>
      </c>
      <c r="K28" s="27">
        <v>437.22</v>
      </c>
      <c r="L28" s="27">
        <v>14.78</v>
      </c>
    </row>
    <row r="29" spans="1:12" ht="22.5" x14ac:dyDescent="0.2">
      <c r="A29" s="38">
        <v>32</v>
      </c>
      <c r="B29" s="22">
        <v>483</v>
      </c>
      <c r="C29" s="23" t="s">
        <v>676</v>
      </c>
      <c r="D29" s="24">
        <v>66136508</v>
      </c>
      <c r="E29" s="25" t="s">
        <v>677</v>
      </c>
      <c r="F29" s="26">
        <v>45595</v>
      </c>
      <c r="G29" s="25">
        <v>3073111</v>
      </c>
      <c r="H29" s="23" t="s">
        <v>636</v>
      </c>
      <c r="I29" s="25" t="s">
        <v>678</v>
      </c>
      <c r="J29" s="27">
        <v>61</v>
      </c>
      <c r="K29" s="27">
        <v>55.5</v>
      </c>
      <c r="L29" s="27">
        <v>5.5</v>
      </c>
    </row>
    <row r="30" spans="1:12" x14ac:dyDescent="0.2">
      <c r="A30" s="38">
        <v>33</v>
      </c>
      <c r="B30" s="22">
        <v>483</v>
      </c>
      <c r="C30" s="23" t="s">
        <v>676</v>
      </c>
      <c r="D30" s="24">
        <v>66136508</v>
      </c>
      <c r="E30" s="25" t="s">
        <v>677</v>
      </c>
      <c r="F30" s="26">
        <v>45595</v>
      </c>
      <c r="G30" s="25">
        <v>3073624</v>
      </c>
      <c r="H30" s="23" t="s">
        <v>144</v>
      </c>
      <c r="I30" s="25" t="s">
        <v>145</v>
      </c>
      <c r="J30" s="27">
        <v>166</v>
      </c>
      <c r="K30" s="27">
        <v>152.41</v>
      </c>
      <c r="L30" s="27">
        <v>13.59</v>
      </c>
    </row>
    <row r="31" spans="1:12" x14ac:dyDescent="0.2">
      <c r="A31" s="38">
        <v>35</v>
      </c>
      <c r="B31" s="22">
        <v>483</v>
      </c>
      <c r="C31" s="23" t="s">
        <v>676</v>
      </c>
      <c r="D31" s="24">
        <v>66136508</v>
      </c>
      <c r="E31" s="25" t="s">
        <v>677</v>
      </c>
      <c r="F31" s="26">
        <v>45603</v>
      </c>
      <c r="G31" s="25">
        <v>3074283</v>
      </c>
      <c r="H31" s="23" t="s">
        <v>177</v>
      </c>
      <c r="I31" s="25" t="s">
        <v>178</v>
      </c>
      <c r="J31" s="27">
        <v>121</v>
      </c>
      <c r="K31" s="27">
        <v>111.62</v>
      </c>
      <c r="L31" s="27">
        <v>9.3800000000000008</v>
      </c>
    </row>
    <row r="32" spans="1:12" x14ac:dyDescent="0.2">
      <c r="A32" s="38">
        <v>36</v>
      </c>
      <c r="B32" s="22">
        <v>483</v>
      </c>
      <c r="C32" s="23" t="s">
        <v>676</v>
      </c>
      <c r="D32" s="24">
        <v>66136508</v>
      </c>
      <c r="E32" s="25" t="s">
        <v>677</v>
      </c>
      <c r="F32" s="26">
        <v>45610</v>
      </c>
      <c r="G32" s="25">
        <v>3074283</v>
      </c>
      <c r="H32" s="23" t="s">
        <v>177</v>
      </c>
      <c r="I32" s="25" t="s">
        <v>178</v>
      </c>
      <c r="J32" s="27">
        <v>121</v>
      </c>
      <c r="K32" s="27">
        <v>111.62</v>
      </c>
      <c r="L32" s="27">
        <v>9.3800000000000008</v>
      </c>
    </row>
    <row r="33" spans="1:12" ht="22.5" x14ac:dyDescent="0.2">
      <c r="A33" s="38">
        <v>37</v>
      </c>
      <c r="B33" s="22">
        <v>483</v>
      </c>
      <c r="C33" s="23" t="s">
        <v>676</v>
      </c>
      <c r="D33" s="24">
        <v>66136508</v>
      </c>
      <c r="E33" s="25" t="s">
        <v>677</v>
      </c>
      <c r="F33" s="26">
        <v>45586</v>
      </c>
      <c r="G33" s="25">
        <v>7634520</v>
      </c>
      <c r="H33" s="23" t="s">
        <v>189</v>
      </c>
      <c r="I33" s="25" t="s">
        <v>190</v>
      </c>
      <c r="J33" s="27">
        <v>171</v>
      </c>
      <c r="K33" s="27">
        <v>-9.460000000000008</v>
      </c>
      <c r="L33" s="27">
        <v>180.46</v>
      </c>
    </row>
    <row r="34" spans="1:12" ht="22.5" x14ac:dyDescent="0.2">
      <c r="A34" s="38">
        <v>38</v>
      </c>
      <c r="B34" s="22">
        <v>483</v>
      </c>
      <c r="C34" s="23" t="s">
        <v>676</v>
      </c>
      <c r="D34" s="24">
        <v>66136508</v>
      </c>
      <c r="E34" s="25" t="s">
        <v>677</v>
      </c>
      <c r="F34" s="26">
        <v>45588</v>
      </c>
      <c r="G34" s="25">
        <v>7634520</v>
      </c>
      <c r="H34" s="23" t="s">
        <v>189</v>
      </c>
      <c r="I34" s="25" t="s">
        <v>190</v>
      </c>
      <c r="J34" s="27">
        <v>171</v>
      </c>
      <c r="K34" s="27">
        <v>-9.460000000000008</v>
      </c>
      <c r="L34" s="27">
        <v>180.46</v>
      </c>
    </row>
    <row r="35" spans="1:12" ht="22.5" x14ac:dyDescent="0.2">
      <c r="A35" s="38">
        <v>39</v>
      </c>
      <c r="B35" s="22">
        <v>483</v>
      </c>
      <c r="C35" s="23" t="s">
        <v>676</v>
      </c>
      <c r="D35" s="24">
        <v>66136508</v>
      </c>
      <c r="E35" s="25" t="s">
        <v>677</v>
      </c>
      <c r="F35" s="26">
        <v>45603</v>
      </c>
      <c r="G35" s="25">
        <v>7634520</v>
      </c>
      <c r="H35" s="23" t="s">
        <v>189</v>
      </c>
      <c r="I35" s="25" t="s">
        <v>190</v>
      </c>
      <c r="J35" s="27">
        <v>171</v>
      </c>
      <c r="K35" s="27">
        <v>-9.460000000000008</v>
      </c>
      <c r="L35" s="27">
        <v>180.46</v>
      </c>
    </row>
    <row r="36" spans="1:12" x14ac:dyDescent="0.2">
      <c r="B36" s="12"/>
      <c r="C36" s="28"/>
      <c r="D36" s="29"/>
      <c r="E36" s="12"/>
      <c r="F36" s="12"/>
      <c r="G36" s="12"/>
      <c r="H36" s="30"/>
      <c r="I36" s="30"/>
      <c r="J36" s="30"/>
      <c r="K36" s="11"/>
      <c r="L36" s="11"/>
    </row>
    <row r="37" spans="1:12" x14ac:dyDescent="0.2">
      <c r="B37" s="12"/>
      <c r="C37" s="28"/>
      <c r="D37" s="29"/>
      <c r="E37" s="15"/>
      <c r="F37" s="15"/>
      <c r="G37" s="15"/>
      <c r="H37" s="15"/>
      <c r="I37" s="30"/>
      <c r="J37" s="30"/>
      <c r="K37" s="11"/>
      <c r="L37" s="11"/>
    </row>
    <row r="38" spans="1:12" x14ac:dyDescent="0.2">
      <c r="B38" s="12"/>
      <c r="C38" s="28"/>
      <c r="D38" s="29"/>
      <c r="E38" s="12"/>
      <c r="F38" s="11"/>
      <c r="G38" s="11"/>
      <c r="H38" s="11"/>
      <c r="I38" s="30"/>
      <c r="J38" s="30"/>
      <c r="K38" s="11"/>
      <c r="L38" s="11"/>
    </row>
    <row r="39" spans="1:12" ht="13.5" thickBot="1" x14ac:dyDescent="0.25">
      <c r="B39" s="12"/>
      <c r="C39" s="28"/>
      <c r="D39" s="11" t="s">
        <v>70</v>
      </c>
      <c r="E39" s="31"/>
      <c r="F39" s="31"/>
      <c r="G39" s="31"/>
      <c r="H39" s="32"/>
      <c r="I39" s="11"/>
      <c r="J39" s="30"/>
      <c r="K39" s="11"/>
      <c r="L39" s="33">
        <v>638.35</v>
      </c>
    </row>
    <row r="40" spans="1:12" ht="13.5" thickTop="1" x14ac:dyDescent="0.2">
      <c r="B40" s="12"/>
      <c r="C40" s="28"/>
      <c r="D40" s="35"/>
      <c r="E40" s="31"/>
      <c r="F40" s="31"/>
      <c r="G40" s="31"/>
      <c r="H40" s="32"/>
      <c r="I40" s="11"/>
      <c r="J40" s="30"/>
      <c r="K40" s="11"/>
      <c r="L40" s="36"/>
    </row>
    <row r="44" spans="1:12" ht="59.65" customHeight="1" x14ac:dyDescent="0.25">
      <c r="C44" s="39"/>
      <c r="D44" s="39"/>
      <c r="E44" s="39"/>
      <c r="F44" s="39"/>
      <c r="G44" s="39"/>
      <c r="H44" s="39"/>
      <c r="I44" s="39"/>
      <c r="J44" s="39"/>
      <c r="K44" s="39"/>
    </row>
  </sheetData>
  <mergeCells count="4">
    <mergeCell ref="I14:J14"/>
    <mergeCell ref="B16:L16"/>
    <mergeCell ref="B17:L17"/>
    <mergeCell ref="J21:K21"/>
  </mergeCells>
  <dataValidations count="1">
    <dataValidation type="list" allowBlank="1" showInputMessage="1" showErrorMessage="1" sqref="C19:D19" xr:uid="{EF343826-B14A-4B48-BEDA-ED5F897FC908}">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AB021-2248-4CF9-B3B8-1276A7893296}">
  <sheetPr>
    <tabColor rgb="FFFFFF00"/>
    <pageSetUpPr fitToPage="1"/>
  </sheetPr>
  <dimension ref="A1:L35"/>
  <sheetViews>
    <sheetView topLeftCell="B1" zoomScaleNormal="100" workbookViewId="0">
      <selection activeCell="G2" sqref="G2"/>
    </sheetView>
  </sheetViews>
  <sheetFormatPr defaultColWidth="8.85546875" defaultRowHeight="12.75" x14ac:dyDescent="0.2"/>
  <cols>
    <col min="1" max="1" width="8.85546875" style="2" hidden="1" customWidth="1"/>
    <col min="2" max="2" width="14.140625" style="2" customWidth="1"/>
    <col min="3" max="3" width="14.5703125" style="2" customWidth="1"/>
    <col min="4" max="4" width="14" style="2" customWidth="1"/>
    <col min="5" max="5" width="18.42578125" style="2" customWidth="1"/>
    <col min="6" max="7" width="11.42578125" style="2" customWidth="1"/>
    <col min="8" max="8" width="8.85546875" style="2"/>
    <col min="9" max="9" width="19.7109375" style="2" customWidth="1"/>
    <col min="10" max="10" width="10.28515625" style="2" customWidth="1"/>
    <col min="11" max="11" width="11.2851562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690</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45657</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x14ac:dyDescent="0.2">
      <c r="A19" s="2" t="s">
        <v>18</v>
      </c>
      <c r="B19" s="11" t="s">
        <v>19</v>
      </c>
      <c r="C19" s="14" t="s">
        <v>672</v>
      </c>
      <c r="D19" s="11"/>
      <c r="E19" s="12"/>
      <c r="F19" s="1"/>
      <c r="G19" s="1"/>
      <c r="H19" s="1"/>
      <c r="I19" s="1"/>
      <c r="J19" s="1"/>
      <c r="K19" s="1"/>
      <c r="L19" s="11"/>
    </row>
    <row r="20" spans="1:12" ht="13.5" thickBot="1" x14ac:dyDescent="0.25">
      <c r="A20" s="2">
        <v>13</v>
      </c>
      <c r="B20" s="11" t="s">
        <v>21</v>
      </c>
      <c r="C20" s="14">
        <v>848</v>
      </c>
      <c r="D20" s="11"/>
      <c r="E20" s="12"/>
      <c r="F20" s="15"/>
      <c r="G20" s="15"/>
      <c r="H20" s="16"/>
      <c r="I20" s="16"/>
      <c r="J20" s="11"/>
      <c r="K20" s="11"/>
      <c r="L20" s="11"/>
    </row>
    <row r="21" spans="1:12" ht="13.9" customHeight="1" thickBot="1" x14ac:dyDescent="0.25">
      <c r="A21" s="2" t="s">
        <v>22</v>
      </c>
      <c r="B21" s="11" t="s">
        <v>23</v>
      </c>
      <c r="C21" s="14">
        <v>4261220</v>
      </c>
      <c r="E21" s="12"/>
      <c r="F21" s="15"/>
      <c r="G21" s="15"/>
      <c r="H21" s="16"/>
      <c r="I21" s="17" t="s">
        <v>24</v>
      </c>
      <c r="J21" s="63" t="s">
        <v>25</v>
      </c>
      <c r="K21" s="57"/>
      <c r="L21" s="11"/>
    </row>
    <row r="22" spans="1:12" x14ac:dyDescent="0.2">
      <c r="A22" s="2">
        <v>0</v>
      </c>
      <c r="B22" s="11" t="s">
        <v>26</v>
      </c>
      <c r="C22" s="14" t="s">
        <v>27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x14ac:dyDescent="0.2">
      <c r="A25" s="38">
        <v>19</v>
      </c>
      <c r="B25" s="22">
        <v>483</v>
      </c>
      <c r="C25" s="23" t="s">
        <v>673</v>
      </c>
      <c r="D25" s="24">
        <v>66503996</v>
      </c>
      <c r="E25" s="25" t="s">
        <v>674</v>
      </c>
      <c r="F25" s="26">
        <v>45631</v>
      </c>
      <c r="G25" s="25">
        <v>3073624</v>
      </c>
      <c r="H25" s="23" t="s">
        <v>144</v>
      </c>
      <c r="I25" s="25" t="s">
        <v>145</v>
      </c>
      <c r="J25" s="27">
        <v>166</v>
      </c>
      <c r="K25" s="27">
        <v>152.41</v>
      </c>
      <c r="L25" s="27">
        <v>13.59</v>
      </c>
    </row>
    <row r="26" spans="1:12" ht="22.5" x14ac:dyDescent="0.2">
      <c r="A26" s="38">
        <v>27</v>
      </c>
      <c r="B26" s="22">
        <v>483</v>
      </c>
      <c r="C26" s="23" t="s">
        <v>676</v>
      </c>
      <c r="D26" s="24">
        <v>66427410</v>
      </c>
      <c r="E26" s="25" t="s">
        <v>677</v>
      </c>
      <c r="F26" s="26">
        <v>45621</v>
      </c>
      <c r="G26" s="25">
        <v>3073111</v>
      </c>
      <c r="H26" s="23" t="s">
        <v>636</v>
      </c>
      <c r="I26" s="25" t="s">
        <v>678</v>
      </c>
      <c r="J26" s="27">
        <v>61</v>
      </c>
      <c r="K26" s="27">
        <v>55.5</v>
      </c>
      <c r="L26" s="27">
        <v>5.5</v>
      </c>
    </row>
    <row r="27" spans="1:12" x14ac:dyDescent="0.2">
      <c r="B27" s="12"/>
      <c r="C27" s="28"/>
      <c r="D27" s="29"/>
      <c r="E27" s="12"/>
      <c r="F27" s="12"/>
      <c r="G27" s="12"/>
      <c r="H27" s="30"/>
      <c r="I27" s="30"/>
      <c r="J27" s="30"/>
      <c r="K27" s="11"/>
      <c r="L27" s="11"/>
    </row>
    <row r="28" spans="1:12" x14ac:dyDescent="0.2">
      <c r="B28" s="12"/>
      <c r="C28" s="28"/>
      <c r="D28" s="29"/>
      <c r="E28" s="15"/>
      <c r="F28" s="15"/>
      <c r="G28" s="15"/>
      <c r="H28" s="15"/>
      <c r="I28" s="30"/>
      <c r="J28" s="30"/>
      <c r="K28" s="11"/>
      <c r="L28" s="11"/>
    </row>
    <row r="29" spans="1:12" x14ac:dyDescent="0.2">
      <c r="B29" s="12"/>
      <c r="C29" s="28"/>
      <c r="D29" s="29"/>
      <c r="E29" s="12"/>
      <c r="F29" s="11"/>
      <c r="G29" s="11"/>
      <c r="H29" s="11"/>
      <c r="I29" s="30"/>
      <c r="J29" s="30"/>
      <c r="K29" s="11"/>
      <c r="L29" s="11"/>
    </row>
    <row r="30" spans="1:12" ht="13.5" thickBot="1" x14ac:dyDescent="0.25">
      <c r="B30" s="12"/>
      <c r="C30" s="28"/>
      <c r="D30" s="11" t="s">
        <v>70</v>
      </c>
      <c r="E30" s="31"/>
      <c r="F30" s="31"/>
      <c r="G30" s="31"/>
      <c r="H30" s="32"/>
      <c r="I30" s="11"/>
      <c r="J30" s="30"/>
      <c r="K30" s="11"/>
      <c r="L30" s="33">
        <v>19.09</v>
      </c>
    </row>
    <row r="31" spans="1:12" ht="13.5" thickTop="1" x14ac:dyDescent="0.2">
      <c r="B31" s="12"/>
      <c r="C31" s="28"/>
      <c r="D31" s="35"/>
      <c r="E31" s="31"/>
      <c r="F31" s="31"/>
      <c r="G31" s="31"/>
      <c r="H31" s="32"/>
      <c r="I31" s="11"/>
      <c r="J31" s="30"/>
      <c r="K31" s="11"/>
      <c r="L31" s="36"/>
    </row>
    <row r="35" spans="3:11" ht="59.65" customHeight="1" x14ac:dyDescent="0.25">
      <c r="C35" s="39"/>
      <c r="D35" s="39"/>
      <c r="E35" s="39"/>
      <c r="F35" s="39"/>
      <c r="G35" s="39"/>
      <c r="H35" s="39"/>
      <c r="I35" s="39"/>
      <c r="J35" s="39"/>
      <c r="K35" s="39"/>
    </row>
  </sheetData>
  <mergeCells count="4">
    <mergeCell ref="I14:J14"/>
    <mergeCell ref="B16:L16"/>
    <mergeCell ref="B17:L17"/>
    <mergeCell ref="J21:K21"/>
  </mergeCells>
  <dataValidations count="1">
    <dataValidation type="list" allowBlank="1" showInputMessage="1" showErrorMessage="1" sqref="C19:D19" xr:uid="{E92EF3E2-E1F5-4D2B-81DE-BB1FBCFE7C7B}">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29FFE-2926-4306-826D-C023275BB72B}">
  <sheetPr>
    <tabColor rgb="FFFFFF00"/>
    <pageSetUpPr fitToPage="1"/>
  </sheetPr>
  <dimension ref="A1:O35"/>
  <sheetViews>
    <sheetView topLeftCell="B1" zoomScaleNormal="100" workbookViewId="0">
      <selection activeCell="G2" sqref="G2"/>
    </sheetView>
  </sheetViews>
  <sheetFormatPr defaultColWidth="8.85546875" defaultRowHeight="12.75" x14ac:dyDescent="0.2"/>
  <cols>
    <col min="1" max="1" width="8.85546875" style="2" hidden="1" customWidth="1"/>
    <col min="2" max="2" width="13.28515625" style="2" customWidth="1"/>
    <col min="3" max="3" width="14.5703125" style="2" customWidth="1"/>
    <col min="4" max="4" width="14" style="2" customWidth="1"/>
    <col min="5" max="5" width="18.42578125" style="2"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691</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45808</v>
      </c>
      <c r="C17" s="55"/>
      <c r="D17" s="55"/>
      <c r="E17" s="55"/>
      <c r="F17" s="55"/>
      <c r="G17" s="55"/>
      <c r="H17" s="55"/>
      <c r="I17" s="55"/>
      <c r="J17" s="55"/>
      <c r="K17" s="55"/>
      <c r="L17" s="55"/>
    </row>
    <row r="18" spans="1:15" x14ac:dyDescent="0.2">
      <c r="B18" s="11" t="s">
        <v>17</v>
      </c>
      <c r="C18" s="11"/>
      <c r="D18" s="11"/>
      <c r="E18" s="12"/>
      <c r="F18" s="11"/>
      <c r="G18" s="11"/>
      <c r="H18" s="11"/>
      <c r="I18" s="1"/>
      <c r="J18" s="11"/>
      <c r="K18" s="11"/>
      <c r="L18" s="11"/>
    </row>
    <row r="19" spans="1:15" x14ac:dyDescent="0.2">
      <c r="A19" s="2" t="s">
        <v>18</v>
      </c>
      <c r="B19" s="11" t="s">
        <v>19</v>
      </c>
      <c r="C19" s="14" t="s">
        <v>692</v>
      </c>
      <c r="D19" s="11"/>
      <c r="E19" s="12"/>
      <c r="F19" s="1"/>
      <c r="G19" s="1"/>
      <c r="H19" s="1"/>
      <c r="I19" s="1"/>
      <c r="J19" s="1"/>
      <c r="K19" s="1"/>
      <c r="L19" s="11"/>
    </row>
    <row r="20" spans="1:15" ht="13.5" thickBot="1" x14ac:dyDescent="0.25">
      <c r="A20" s="2">
        <v>2</v>
      </c>
      <c r="B20" s="11" t="s">
        <v>21</v>
      </c>
      <c r="C20" s="14">
        <v>3652</v>
      </c>
      <c r="D20" s="11"/>
      <c r="E20" s="12"/>
      <c r="F20" s="15"/>
      <c r="G20" s="15"/>
      <c r="H20" s="16"/>
      <c r="I20" s="16"/>
      <c r="J20" s="11"/>
      <c r="K20" s="11"/>
      <c r="L20" s="11"/>
    </row>
    <row r="21" spans="1:15" ht="13.9" customHeight="1" thickBot="1" x14ac:dyDescent="0.25">
      <c r="A21" s="2" t="s">
        <v>22</v>
      </c>
      <c r="B21" s="11" t="s">
        <v>23</v>
      </c>
      <c r="C21" s="14">
        <v>4273180</v>
      </c>
      <c r="E21" s="12"/>
      <c r="F21" s="15"/>
      <c r="G21" s="15"/>
      <c r="H21" s="16"/>
      <c r="I21" s="17" t="s">
        <v>24</v>
      </c>
      <c r="J21" s="63" t="s">
        <v>25</v>
      </c>
      <c r="K21" s="57"/>
      <c r="L21" s="11"/>
    </row>
    <row r="22" spans="1:15" x14ac:dyDescent="0.2">
      <c r="A22" s="2">
        <v>0</v>
      </c>
      <c r="B22" s="11" t="s">
        <v>26</v>
      </c>
      <c r="C22" s="14" t="s">
        <v>27</v>
      </c>
      <c r="D22" s="11"/>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5" ht="22.5" x14ac:dyDescent="0.2">
      <c r="A25" s="21">
        <v>218</v>
      </c>
      <c r="B25" s="22">
        <v>483</v>
      </c>
      <c r="C25" s="23" t="s">
        <v>693</v>
      </c>
      <c r="D25" s="24">
        <v>67535450</v>
      </c>
      <c r="E25" s="25" t="s">
        <v>694</v>
      </c>
      <c r="F25" s="26">
        <v>45771</v>
      </c>
      <c r="G25" s="25">
        <v>3063641</v>
      </c>
      <c r="H25" s="23" t="s">
        <v>102</v>
      </c>
      <c r="I25" s="25" t="s">
        <v>103</v>
      </c>
      <c r="J25" s="27">
        <v>475</v>
      </c>
      <c r="K25" s="27">
        <v>460.22</v>
      </c>
      <c r="L25" s="27">
        <v>14.78</v>
      </c>
      <c r="N25" s="34"/>
      <c r="O25" s="34"/>
    </row>
    <row r="26" spans="1:15" x14ac:dyDescent="0.2">
      <c r="A26" s="21">
        <v>219</v>
      </c>
      <c r="B26" s="22">
        <v>483</v>
      </c>
      <c r="C26" s="23" t="s">
        <v>693</v>
      </c>
      <c r="D26" s="24">
        <v>67535450</v>
      </c>
      <c r="E26" s="25" t="s">
        <v>694</v>
      </c>
      <c r="F26" s="26">
        <v>45778</v>
      </c>
      <c r="G26" s="25">
        <v>3074192</v>
      </c>
      <c r="H26" s="23" t="s">
        <v>175</v>
      </c>
      <c r="I26" s="25" t="s">
        <v>176</v>
      </c>
      <c r="J26" s="27">
        <v>202</v>
      </c>
      <c r="K26" s="27">
        <v>183.25</v>
      </c>
      <c r="L26" s="27">
        <v>18.75</v>
      </c>
      <c r="N26" s="34"/>
      <c r="O26" s="34"/>
    </row>
    <row r="27" spans="1:15" x14ac:dyDescent="0.2">
      <c r="B27" s="12"/>
      <c r="C27" s="28"/>
      <c r="D27" s="29"/>
      <c r="E27" s="12"/>
      <c r="F27" s="12"/>
      <c r="G27" s="12"/>
      <c r="H27" s="30"/>
      <c r="I27" s="30"/>
      <c r="J27" s="30"/>
      <c r="K27" s="36"/>
      <c r="L27" s="11"/>
    </row>
    <row r="28" spans="1:15" x14ac:dyDescent="0.2">
      <c r="B28" s="12"/>
      <c r="C28" s="28"/>
      <c r="D28" s="29"/>
      <c r="E28" s="15"/>
      <c r="F28" s="15"/>
      <c r="G28" s="15"/>
      <c r="H28" s="15"/>
      <c r="I28" s="30"/>
      <c r="J28" s="30"/>
      <c r="K28" s="11"/>
      <c r="L28" s="11"/>
    </row>
    <row r="29" spans="1:15" x14ac:dyDescent="0.2">
      <c r="B29" s="12"/>
      <c r="C29" s="28"/>
      <c r="D29" s="29"/>
      <c r="E29" s="12"/>
      <c r="F29" s="11"/>
      <c r="G29" s="11"/>
      <c r="H29" s="11"/>
      <c r="I29" s="30"/>
      <c r="J29" s="30"/>
      <c r="K29" s="11"/>
      <c r="L29" s="11"/>
    </row>
    <row r="30" spans="1:15" ht="13.5" thickBot="1" x14ac:dyDescent="0.25">
      <c r="B30" s="12"/>
      <c r="C30" s="28"/>
      <c r="D30" s="11" t="s">
        <v>70</v>
      </c>
      <c r="E30" s="31"/>
      <c r="F30" s="31"/>
      <c r="G30" s="31"/>
      <c r="H30" s="32"/>
      <c r="I30" s="11"/>
      <c r="J30" s="30"/>
      <c r="K30" s="11"/>
      <c r="L30" s="33">
        <v>33.53</v>
      </c>
    </row>
    <row r="31" spans="1:15" ht="13.5" thickTop="1" x14ac:dyDescent="0.2">
      <c r="B31" s="12"/>
      <c r="C31" s="28"/>
      <c r="D31" s="35"/>
      <c r="E31" s="31"/>
      <c r="F31" s="31"/>
      <c r="G31" s="31"/>
      <c r="H31" s="32"/>
      <c r="I31" s="11"/>
      <c r="J31" s="30"/>
      <c r="K31" s="11"/>
      <c r="L31" s="36"/>
    </row>
    <row r="35" spans="3:11" ht="59.65" customHeight="1" x14ac:dyDescent="0.25">
      <c r="C35"/>
      <c r="D35"/>
      <c r="E35"/>
      <c r="F35"/>
      <c r="G35"/>
      <c r="H35"/>
      <c r="I35"/>
      <c r="J35"/>
      <c r="K35"/>
    </row>
  </sheetData>
  <mergeCells count="4">
    <mergeCell ref="I14:J14"/>
    <mergeCell ref="B16:L16"/>
    <mergeCell ref="B17:L17"/>
    <mergeCell ref="J21:K21"/>
  </mergeCells>
  <dataValidations count="1">
    <dataValidation type="list" allowBlank="1" showInputMessage="1" showErrorMessage="1" sqref="C19:D19" xr:uid="{60ECA229-5B09-4FFE-B109-5B674C0BF0FD}">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3263F-5AC7-4AD9-9BD2-5CA9BAC215A8}">
  <sheetPr>
    <tabColor rgb="FFFFFF00"/>
    <pageSetUpPr fitToPage="1"/>
  </sheetPr>
  <dimension ref="A1:N37"/>
  <sheetViews>
    <sheetView topLeftCell="B1" zoomScaleNormal="100" workbookViewId="0">
      <selection activeCell="G2" sqref="G2"/>
    </sheetView>
  </sheetViews>
  <sheetFormatPr defaultColWidth="8.85546875" defaultRowHeight="12.75" x14ac:dyDescent="0.2"/>
  <cols>
    <col min="1" max="1" width="14.42578125" style="2" hidden="1" customWidth="1"/>
    <col min="2" max="2" width="14.140625" style="2" customWidth="1"/>
    <col min="3" max="3" width="14.28515625" style="2" customWidth="1"/>
    <col min="4" max="4" width="14" style="2" customWidth="1"/>
    <col min="5" max="5" width="18.42578125" style="2" customWidth="1"/>
    <col min="6" max="7" width="11.42578125" style="2" customWidth="1"/>
    <col min="8" max="8" width="8.85546875" style="2"/>
    <col min="9" max="9" width="19.7109375" style="2" customWidth="1"/>
    <col min="10" max="10" width="10.5703125" style="2" customWidth="1"/>
    <col min="11" max="11" width="11.28515625" style="2" customWidth="1"/>
    <col min="12" max="12" width="10.285156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695</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4" ht="15.6" customHeight="1" x14ac:dyDescent="0.2">
      <c r="B17" s="55">
        <v>45657</v>
      </c>
      <c r="C17" s="55"/>
      <c r="D17" s="55"/>
      <c r="E17" s="55"/>
      <c r="F17" s="55"/>
      <c r="G17" s="55"/>
      <c r="H17" s="55"/>
      <c r="I17" s="55"/>
      <c r="J17" s="55"/>
      <c r="K17" s="55"/>
      <c r="L17" s="55"/>
    </row>
    <row r="18" spans="1:14" x14ac:dyDescent="0.2">
      <c r="B18" s="11" t="s">
        <v>17</v>
      </c>
      <c r="C18" s="11"/>
      <c r="D18" s="11"/>
      <c r="E18" s="12"/>
      <c r="F18" s="11"/>
      <c r="G18" s="11"/>
      <c r="H18" s="11"/>
      <c r="I18" s="1"/>
      <c r="J18" s="11"/>
      <c r="K18" s="11"/>
      <c r="L18" s="11"/>
    </row>
    <row r="19" spans="1:14" ht="15" x14ac:dyDescent="0.25">
      <c r="A19" s="2" t="s">
        <v>18</v>
      </c>
      <c r="B19" s="11" t="s">
        <v>19</v>
      </c>
      <c r="C19" s="37" t="s">
        <v>692</v>
      </c>
      <c r="D19" s="11"/>
      <c r="E19" s="12"/>
      <c r="F19" s="1"/>
      <c r="G19" s="1"/>
      <c r="H19" s="1"/>
      <c r="I19" s="1"/>
      <c r="J19" s="1"/>
      <c r="K19" s="1"/>
      <c r="L19" s="11"/>
    </row>
    <row r="20" spans="1:14" ht="13.5" thickBot="1" x14ac:dyDescent="0.25">
      <c r="A20" s="2">
        <v>6</v>
      </c>
      <c r="B20" s="11" t="s">
        <v>21</v>
      </c>
      <c r="C20" s="14">
        <v>3652</v>
      </c>
      <c r="D20" s="11"/>
      <c r="E20" s="12"/>
      <c r="F20" s="15"/>
      <c r="G20" s="15"/>
      <c r="H20" s="16"/>
      <c r="I20" s="16"/>
      <c r="J20" s="11"/>
      <c r="K20" s="11"/>
      <c r="L20" s="11"/>
    </row>
    <row r="21" spans="1:14" ht="13.9" customHeight="1" thickBot="1" x14ac:dyDescent="0.25">
      <c r="A21" s="2" t="s">
        <v>22</v>
      </c>
      <c r="B21" s="11" t="s">
        <v>23</v>
      </c>
      <c r="C21" s="14">
        <v>4273180</v>
      </c>
      <c r="E21" s="12"/>
      <c r="F21" s="15"/>
      <c r="G21" s="15"/>
      <c r="H21" s="16"/>
      <c r="I21" s="17" t="s">
        <v>24</v>
      </c>
      <c r="J21" s="63" t="s">
        <v>25</v>
      </c>
      <c r="K21" s="57"/>
      <c r="L21" s="11"/>
    </row>
    <row r="22" spans="1:14" x14ac:dyDescent="0.2">
      <c r="A22" s="2">
        <v>0</v>
      </c>
      <c r="B22" s="11" t="s">
        <v>26</v>
      </c>
      <c r="C22" s="14" t="s">
        <v>27</v>
      </c>
      <c r="D22" s="11"/>
      <c r="E22" s="12"/>
      <c r="F22" s="12"/>
      <c r="G22" s="12"/>
      <c r="H22" s="11"/>
      <c r="I22" s="11"/>
      <c r="J22" s="11"/>
      <c r="K22" s="11"/>
      <c r="L22" s="11"/>
    </row>
    <row r="23" spans="1:14" ht="4.1500000000000004" customHeight="1" x14ac:dyDescent="0.2">
      <c r="B23" s="11"/>
      <c r="C23" s="11"/>
      <c r="D23" s="11"/>
      <c r="E23" s="11"/>
      <c r="F23" s="11"/>
      <c r="G23" s="11"/>
      <c r="H23" s="11"/>
      <c r="I23" s="11"/>
      <c r="J23" s="11"/>
      <c r="K23" s="11"/>
      <c r="L23" s="11"/>
    </row>
    <row r="24" spans="1:14"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4" ht="22.5" x14ac:dyDescent="0.2">
      <c r="A25" s="38">
        <v>367</v>
      </c>
      <c r="B25" s="22">
        <v>483</v>
      </c>
      <c r="C25" s="23" t="s">
        <v>696</v>
      </c>
      <c r="D25" s="24">
        <v>66503798</v>
      </c>
      <c r="E25" s="25" t="s">
        <v>697</v>
      </c>
      <c r="F25" s="26">
        <v>45628</v>
      </c>
      <c r="G25" s="25">
        <v>3073111</v>
      </c>
      <c r="H25" s="23" t="s">
        <v>636</v>
      </c>
      <c r="I25" s="25" t="s">
        <v>678</v>
      </c>
      <c r="J25" s="27">
        <v>61</v>
      </c>
      <c r="K25" s="27">
        <v>55.5</v>
      </c>
      <c r="L25" s="27">
        <v>5.5</v>
      </c>
    </row>
    <row r="26" spans="1:14" x14ac:dyDescent="0.2">
      <c r="A26" s="38">
        <v>368</v>
      </c>
      <c r="B26" s="22">
        <v>483</v>
      </c>
      <c r="C26" s="23" t="s">
        <v>696</v>
      </c>
      <c r="D26" s="24">
        <v>66503798</v>
      </c>
      <c r="E26" s="25" t="s">
        <v>697</v>
      </c>
      <c r="F26" s="26">
        <v>45628</v>
      </c>
      <c r="G26" s="25">
        <v>3074192</v>
      </c>
      <c r="H26" s="23" t="s">
        <v>175</v>
      </c>
      <c r="I26" s="25" t="s">
        <v>176</v>
      </c>
      <c r="J26" s="27">
        <v>202</v>
      </c>
      <c r="K26" s="27">
        <v>183.25</v>
      </c>
      <c r="L26" s="27">
        <v>18.75</v>
      </c>
    </row>
    <row r="27" spans="1:14" ht="22.5" x14ac:dyDescent="0.2">
      <c r="A27" s="38">
        <v>370</v>
      </c>
      <c r="B27" s="22">
        <v>483</v>
      </c>
      <c r="C27" s="23" t="s">
        <v>696</v>
      </c>
      <c r="D27" s="24">
        <v>66477712</v>
      </c>
      <c r="E27" s="25" t="s">
        <v>697</v>
      </c>
      <c r="F27" s="26">
        <v>45642</v>
      </c>
      <c r="G27" s="25">
        <v>3063641</v>
      </c>
      <c r="H27" s="23" t="s">
        <v>102</v>
      </c>
      <c r="I27" s="25" t="s">
        <v>103</v>
      </c>
      <c r="J27" s="27">
        <v>475</v>
      </c>
      <c r="K27" s="27">
        <v>460.22</v>
      </c>
      <c r="L27" s="27">
        <v>14.78</v>
      </c>
    </row>
    <row r="28" spans="1:14" ht="22.5" x14ac:dyDescent="0.2">
      <c r="A28" s="38">
        <v>371</v>
      </c>
      <c r="B28" s="22">
        <v>483</v>
      </c>
      <c r="C28" s="23" t="s">
        <v>696</v>
      </c>
      <c r="D28" s="24">
        <v>66477712</v>
      </c>
      <c r="E28" s="25" t="s">
        <v>697</v>
      </c>
      <c r="F28" s="26">
        <v>45649</v>
      </c>
      <c r="G28" s="25">
        <v>3063641</v>
      </c>
      <c r="H28" s="23" t="s">
        <v>102</v>
      </c>
      <c r="I28" s="25" t="s">
        <v>103</v>
      </c>
      <c r="J28" s="27">
        <v>475</v>
      </c>
      <c r="K28" s="27">
        <v>460.22</v>
      </c>
      <c r="L28" s="27">
        <v>14.78</v>
      </c>
    </row>
    <row r="29" spans="1:14" x14ac:dyDescent="0.2">
      <c r="B29" s="12"/>
      <c r="C29" s="28"/>
      <c r="D29" s="29"/>
      <c r="E29" s="12"/>
      <c r="F29" s="12"/>
      <c r="G29" s="12"/>
      <c r="H29" s="30"/>
      <c r="I29" s="30"/>
      <c r="J29" s="30"/>
      <c r="K29" s="11"/>
      <c r="L29" s="11"/>
    </row>
    <row r="30" spans="1:14" x14ac:dyDescent="0.2">
      <c r="B30" s="12"/>
      <c r="C30" s="28"/>
      <c r="D30" s="29"/>
      <c r="E30" s="15"/>
      <c r="F30" s="15"/>
      <c r="G30" s="15"/>
      <c r="H30" s="15"/>
      <c r="I30" s="30"/>
      <c r="J30" s="30"/>
      <c r="K30" s="11"/>
      <c r="L30" s="11"/>
    </row>
    <row r="31" spans="1:14" x14ac:dyDescent="0.2">
      <c r="B31" s="12"/>
      <c r="C31" s="28"/>
      <c r="D31" s="29"/>
      <c r="E31" s="12"/>
      <c r="F31" s="11"/>
      <c r="G31" s="11"/>
      <c r="H31" s="11"/>
      <c r="I31" s="30"/>
      <c r="J31" s="30"/>
      <c r="K31" s="11"/>
      <c r="L31" s="11"/>
    </row>
    <row r="32" spans="1:14" ht="13.5" thickBot="1" x14ac:dyDescent="0.25">
      <c r="B32" s="12"/>
      <c r="C32" s="28"/>
      <c r="D32" s="11" t="s">
        <v>70</v>
      </c>
      <c r="E32" s="31"/>
      <c r="F32" s="31"/>
      <c r="G32" s="31"/>
      <c r="H32" s="32"/>
      <c r="I32" s="11"/>
      <c r="J32" s="30"/>
      <c r="K32" s="11"/>
      <c r="L32" s="33">
        <v>53.81</v>
      </c>
      <c r="M32" s="34"/>
      <c r="N32" s="34"/>
    </row>
    <row r="33" spans="2:12" ht="13.5" thickTop="1" x14ac:dyDescent="0.2">
      <c r="B33" s="12"/>
      <c r="C33" s="28"/>
      <c r="D33" s="35"/>
      <c r="E33" s="31"/>
      <c r="F33" s="31"/>
      <c r="G33" s="31"/>
      <c r="H33" s="32"/>
      <c r="I33" s="11"/>
      <c r="J33" s="30"/>
      <c r="K33" s="11"/>
      <c r="L33" s="36"/>
    </row>
    <row r="37" spans="2:12" ht="59.45" customHeight="1" x14ac:dyDescent="0.2">
      <c r="C37" s="58"/>
      <c r="D37" s="58"/>
      <c r="E37" s="58"/>
      <c r="F37" s="58"/>
      <c r="G37" s="58"/>
      <c r="H37" s="58"/>
      <c r="I37" s="58"/>
      <c r="J37" s="58"/>
      <c r="K37" s="58"/>
    </row>
  </sheetData>
  <mergeCells count="5">
    <mergeCell ref="I14:J14"/>
    <mergeCell ref="B16:L16"/>
    <mergeCell ref="B17:L17"/>
    <mergeCell ref="J21:K21"/>
    <mergeCell ref="C37:K37"/>
  </mergeCells>
  <dataValidations count="1">
    <dataValidation type="list" allowBlank="1" showInputMessage="1" showErrorMessage="1" sqref="C19:D19" xr:uid="{6FB3DFDB-2B1F-47AF-A1C6-21D4ECD5AB8D}">
      <formula1>#REF!</formula1>
    </dataValidation>
  </dataValidations>
  <pageMargins left="0.25" right="0.25" top="0.5" bottom="0.5" header="0.3" footer="0.3"/>
  <pageSetup scale="92"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E98BA-EA6B-41A4-B346-FE683C4AB9C8}">
  <sheetPr>
    <tabColor rgb="FFFFFF00"/>
    <pageSetUpPr fitToPage="1"/>
  </sheetPr>
  <dimension ref="A1:N36"/>
  <sheetViews>
    <sheetView topLeftCell="B1" zoomScaleNormal="100" workbookViewId="0">
      <selection activeCell="G2" sqref="G2"/>
    </sheetView>
  </sheetViews>
  <sheetFormatPr defaultColWidth="8.85546875" defaultRowHeight="12.75" x14ac:dyDescent="0.2"/>
  <cols>
    <col min="1" max="1" width="14.42578125" style="2" hidden="1" customWidth="1"/>
    <col min="2" max="2" width="14.140625" style="2" customWidth="1"/>
    <col min="3" max="3" width="15.140625" style="2" customWidth="1"/>
    <col min="4" max="4" width="14" style="2" customWidth="1"/>
    <col min="5" max="5" width="18.42578125" style="2" customWidth="1"/>
    <col min="6" max="7" width="11.42578125" style="2" customWidth="1"/>
    <col min="8" max="8" width="8.85546875" style="2"/>
    <col min="9" max="9" width="19.7109375" style="2" customWidth="1"/>
    <col min="10" max="10" width="10.5703125" style="2" customWidth="1"/>
    <col min="11" max="11" width="11.28515625" style="2" customWidth="1"/>
    <col min="12" max="12" width="10.285156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698</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4" ht="15.6" customHeight="1" x14ac:dyDescent="0.2">
      <c r="B17" s="55">
        <v>45808</v>
      </c>
      <c r="C17" s="55"/>
      <c r="D17" s="55"/>
      <c r="E17" s="55"/>
      <c r="F17" s="55"/>
      <c r="G17" s="55"/>
      <c r="H17" s="55"/>
      <c r="I17" s="55"/>
      <c r="J17" s="55"/>
      <c r="K17" s="55"/>
      <c r="L17" s="55"/>
    </row>
    <row r="18" spans="1:14" x14ac:dyDescent="0.2">
      <c r="B18" s="11" t="s">
        <v>17</v>
      </c>
      <c r="C18" s="11"/>
      <c r="D18" s="11"/>
      <c r="E18" s="12"/>
      <c r="F18" s="11"/>
      <c r="G18" s="11"/>
      <c r="H18" s="11"/>
      <c r="I18" s="1"/>
      <c r="J18" s="11"/>
      <c r="K18" s="11"/>
      <c r="L18" s="11"/>
    </row>
    <row r="19" spans="1:14" ht="15" x14ac:dyDescent="0.25">
      <c r="A19" s="2" t="s">
        <v>18</v>
      </c>
      <c r="B19" s="11" t="s">
        <v>19</v>
      </c>
      <c r="C19" s="13" t="s">
        <v>699</v>
      </c>
      <c r="D19" s="11"/>
      <c r="E19" s="12"/>
      <c r="F19" s="1"/>
      <c r="G19" s="1"/>
      <c r="H19" s="1"/>
      <c r="I19" s="1"/>
      <c r="J19" s="1"/>
      <c r="K19" s="1"/>
      <c r="L19" s="11"/>
    </row>
    <row r="20" spans="1:14" ht="13.5" thickBot="1" x14ac:dyDescent="0.25">
      <c r="A20" s="2">
        <v>3</v>
      </c>
      <c r="B20" s="11" t="s">
        <v>21</v>
      </c>
      <c r="C20" s="14">
        <v>2821</v>
      </c>
      <c r="D20" s="11"/>
      <c r="E20" s="12"/>
      <c r="F20" s="15"/>
      <c r="G20" s="15"/>
      <c r="H20" s="16"/>
      <c r="I20" s="16"/>
      <c r="J20" s="11"/>
      <c r="K20" s="11"/>
      <c r="L20" s="11"/>
    </row>
    <row r="21" spans="1:14" ht="13.9" customHeight="1" thickBot="1" x14ac:dyDescent="0.25">
      <c r="A21" s="2" t="s">
        <v>22</v>
      </c>
      <c r="B21" s="11" t="s">
        <v>23</v>
      </c>
      <c r="C21" s="14">
        <v>4269940</v>
      </c>
      <c r="E21" s="12"/>
      <c r="F21" s="15"/>
      <c r="G21" s="15"/>
      <c r="H21" s="16"/>
      <c r="I21" s="17" t="s">
        <v>24</v>
      </c>
      <c r="J21" s="63" t="s">
        <v>25</v>
      </c>
      <c r="K21" s="57"/>
      <c r="L21" s="11"/>
    </row>
    <row r="22" spans="1:14" x14ac:dyDescent="0.2">
      <c r="A22" s="2">
        <v>0</v>
      </c>
      <c r="B22" s="11" t="s">
        <v>26</v>
      </c>
      <c r="C22" s="14" t="s">
        <v>27</v>
      </c>
      <c r="D22" s="11"/>
      <c r="E22" s="12"/>
      <c r="F22" s="12"/>
      <c r="G22" s="12"/>
      <c r="H22" s="11"/>
      <c r="I22" s="11"/>
      <c r="J22" s="11"/>
      <c r="K22" s="11"/>
      <c r="L22" s="11"/>
    </row>
    <row r="23" spans="1:14" ht="4.1500000000000004" customHeight="1" x14ac:dyDescent="0.2">
      <c r="B23" s="11"/>
      <c r="C23" s="11"/>
      <c r="D23" s="11"/>
      <c r="E23" s="11"/>
      <c r="F23" s="11"/>
      <c r="G23" s="11"/>
      <c r="H23" s="11"/>
      <c r="I23" s="11"/>
      <c r="J23" s="11"/>
      <c r="K23" s="11"/>
      <c r="L23" s="11"/>
    </row>
    <row r="24" spans="1:14"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4" x14ac:dyDescent="0.2">
      <c r="A25" s="21">
        <v>117</v>
      </c>
      <c r="B25" s="22">
        <v>483</v>
      </c>
      <c r="C25" s="23" t="s">
        <v>700</v>
      </c>
      <c r="D25" s="24">
        <v>67707554</v>
      </c>
      <c r="E25" s="25" t="s">
        <v>701</v>
      </c>
      <c r="F25" s="26">
        <v>45805</v>
      </c>
      <c r="G25" s="25">
        <v>3074192</v>
      </c>
      <c r="H25" s="23" t="s">
        <v>175</v>
      </c>
      <c r="I25" s="25" t="s">
        <v>176</v>
      </c>
      <c r="J25" s="27">
        <v>202</v>
      </c>
      <c r="K25" s="27">
        <v>183.25</v>
      </c>
      <c r="L25" s="27">
        <v>18.75</v>
      </c>
    </row>
    <row r="26" spans="1:14" ht="22.5" x14ac:dyDescent="0.2">
      <c r="A26" s="21">
        <v>118</v>
      </c>
      <c r="B26" s="22">
        <v>483</v>
      </c>
      <c r="C26" s="23" t="s">
        <v>700</v>
      </c>
      <c r="D26" s="24">
        <v>67707554</v>
      </c>
      <c r="E26" s="25" t="s">
        <v>701</v>
      </c>
      <c r="F26" s="26">
        <v>45805</v>
      </c>
      <c r="G26" s="25">
        <v>3086303</v>
      </c>
      <c r="H26" s="23" t="s">
        <v>62</v>
      </c>
      <c r="I26" s="25" t="s">
        <v>63</v>
      </c>
      <c r="J26" s="27">
        <v>87</v>
      </c>
      <c r="K26" s="27">
        <v>80.989999999999995</v>
      </c>
      <c r="L26" s="27">
        <v>6.01</v>
      </c>
    </row>
    <row r="27" spans="1:14" ht="22.5" x14ac:dyDescent="0.2">
      <c r="A27" s="21">
        <v>119</v>
      </c>
      <c r="B27" s="22">
        <v>483</v>
      </c>
      <c r="C27" s="23" t="s">
        <v>700</v>
      </c>
      <c r="D27" s="24">
        <v>67707554</v>
      </c>
      <c r="E27" s="25" t="s">
        <v>701</v>
      </c>
      <c r="F27" s="26">
        <v>45805</v>
      </c>
      <c r="G27" s="25">
        <v>3086428</v>
      </c>
      <c r="H27" s="23" t="s">
        <v>64</v>
      </c>
      <c r="I27" s="25" t="s">
        <v>65</v>
      </c>
      <c r="J27" s="27">
        <v>82</v>
      </c>
      <c r="K27" s="27">
        <v>73.59</v>
      </c>
      <c r="L27" s="27">
        <v>8.41</v>
      </c>
    </row>
    <row r="28" spans="1:14" x14ac:dyDescent="0.2">
      <c r="B28" s="12"/>
      <c r="C28" s="28"/>
      <c r="D28" s="29"/>
      <c r="E28" s="12"/>
      <c r="F28" s="12"/>
      <c r="G28" s="12"/>
      <c r="H28" s="30"/>
      <c r="I28" s="30"/>
      <c r="J28" s="30"/>
      <c r="K28" s="11"/>
      <c r="L28" s="11"/>
    </row>
    <row r="29" spans="1:14" x14ac:dyDescent="0.2">
      <c r="B29" s="12"/>
      <c r="C29" s="28"/>
      <c r="D29" s="29"/>
      <c r="E29" s="15"/>
      <c r="F29" s="15"/>
      <c r="G29" s="15"/>
      <c r="H29" s="15"/>
      <c r="I29" s="30"/>
      <c r="J29" s="30"/>
      <c r="K29" s="11"/>
      <c r="L29" s="11"/>
    </row>
    <row r="30" spans="1:14" x14ac:dyDescent="0.2">
      <c r="B30" s="12"/>
      <c r="C30" s="28"/>
      <c r="D30" s="29"/>
      <c r="E30" s="12"/>
      <c r="F30" s="11"/>
      <c r="G30" s="11"/>
      <c r="H30" s="11"/>
      <c r="I30" s="30"/>
      <c r="J30" s="30"/>
      <c r="K30" s="11"/>
      <c r="L30" s="11"/>
    </row>
    <row r="31" spans="1:14" ht="13.5" thickBot="1" x14ac:dyDescent="0.25">
      <c r="B31" s="12"/>
      <c r="C31" s="28"/>
      <c r="D31" s="11" t="s">
        <v>70</v>
      </c>
      <c r="E31" s="31"/>
      <c r="F31" s="31"/>
      <c r="G31" s="31"/>
      <c r="H31" s="32"/>
      <c r="I31" s="11"/>
      <c r="J31" s="30"/>
      <c r="K31" s="11"/>
      <c r="L31" s="33">
        <v>33.17</v>
      </c>
      <c r="M31" s="34"/>
      <c r="N31" s="34"/>
    </row>
    <row r="32" spans="1:14" ht="13.5" thickTop="1" x14ac:dyDescent="0.2">
      <c r="B32" s="12"/>
      <c r="C32" s="28"/>
      <c r="D32" s="35"/>
      <c r="E32" s="31"/>
      <c r="F32" s="31"/>
      <c r="G32" s="31"/>
      <c r="H32" s="32"/>
      <c r="I32" s="11"/>
      <c r="J32" s="30"/>
      <c r="K32" s="11"/>
      <c r="L32" s="36"/>
    </row>
    <row r="36" spans="3:11" ht="59.45" customHeight="1" x14ac:dyDescent="0.2">
      <c r="C36" s="58"/>
      <c r="D36" s="58"/>
      <c r="E36" s="58"/>
      <c r="F36" s="58"/>
      <c r="G36" s="58"/>
      <c r="H36" s="58"/>
      <c r="I36" s="58"/>
      <c r="J36" s="58"/>
      <c r="K36" s="58"/>
    </row>
  </sheetData>
  <mergeCells count="5">
    <mergeCell ref="I14:J14"/>
    <mergeCell ref="B16:L16"/>
    <mergeCell ref="B17:L17"/>
    <mergeCell ref="J21:K21"/>
    <mergeCell ref="C36:K36"/>
  </mergeCells>
  <dataValidations count="1">
    <dataValidation type="list" allowBlank="1" showInputMessage="1" showErrorMessage="1" sqref="C19:D19" xr:uid="{F4945D37-9D2B-4782-A8B1-FD437ACD0553}">
      <formula1>#REF!</formula1>
    </dataValidation>
  </dataValidations>
  <pageMargins left="0.25" right="0.25" top="0.5" bottom="0.5" header="0.3" footer="0.3"/>
  <pageSetup scale="92"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32EA8-94BA-4510-9C12-F85305D57678}">
  <sheetPr>
    <tabColor rgb="FFFFFF00"/>
    <pageSetUpPr fitToPage="1"/>
  </sheetPr>
  <dimension ref="A1:O41"/>
  <sheetViews>
    <sheetView topLeftCell="B1" zoomScaleNormal="100" workbookViewId="0">
      <selection activeCell="G2" sqref="G2"/>
    </sheetView>
  </sheetViews>
  <sheetFormatPr defaultColWidth="8.85546875" defaultRowHeight="12.75" x14ac:dyDescent="0.2"/>
  <cols>
    <col min="1" max="1" width="8.85546875" style="2" hidden="1" customWidth="1"/>
    <col min="2" max="2" width="13.28515625" style="2" customWidth="1"/>
    <col min="3" max="3" width="14.5703125" style="2" customWidth="1"/>
    <col min="4" max="4" width="14" style="2" customWidth="1"/>
    <col min="5" max="5" width="18.42578125" style="2"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702</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45471</v>
      </c>
      <c r="C17" s="55"/>
      <c r="D17" s="55"/>
      <c r="E17" s="55"/>
      <c r="F17" s="55"/>
      <c r="G17" s="55"/>
      <c r="H17" s="55"/>
      <c r="I17" s="55"/>
      <c r="J17" s="55"/>
      <c r="K17" s="55"/>
      <c r="L17" s="55"/>
    </row>
    <row r="18" spans="1:15" x14ac:dyDescent="0.2">
      <c r="B18" s="11" t="s">
        <v>17</v>
      </c>
      <c r="C18" s="11"/>
      <c r="D18" s="11"/>
      <c r="E18" s="12"/>
      <c r="F18" s="11"/>
      <c r="G18" s="11"/>
      <c r="H18" s="11"/>
      <c r="I18" s="1"/>
      <c r="J18" s="11"/>
      <c r="K18" s="11"/>
      <c r="L18" s="11"/>
    </row>
    <row r="19" spans="1:15" x14ac:dyDescent="0.2">
      <c r="A19" s="2" t="s">
        <v>18</v>
      </c>
      <c r="B19" s="11" t="s">
        <v>19</v>
      </c>
      <c r="C19" s="14" t="s">
        <v>703</v>
      </c>
      <c r="D19" s="11"/>
      <c r="E19" s="12"/>
      <c r="F19" s="1"/>
      <c r="G19" s="1"/>
      <c r="H19" s="1"/>
      <c r="I19" s="1"/>
      <c r="J19" s="1"/>
      <c r="K19" s="1"/>
      <c r="L19" s="11"/>
    </row>
    <row r="20" spans="1:15" ht="13.5" thickBot="1" x14ac:dyDescent="0.25">
      <c r="A20" s="2">
        <v>10</v>
      </c>
      <c r="B20" s="11" t="s">
        <v>21</v>
      </c>
      <c r="C20" s="14">
        <v>2103614374</v>
      </c>
      <c r="D20" s="11"/>
      <c r="E20" s="12"/>
      <c r="F20" s="15"/>
      <c r="G20" s="15"/>
      <c r="H20" s="16"/>
      <c r="I20" s="16"/>
      <c r="J20" s="11"/>
      <c r="K20" s="11"/>
      <c r="L20" s="11"/>
    </row>
    <row r="21" spans="1:15" ht="13.9" customHeight="1" thickBot="1" x14ac:dyDescent="0.25">
      <c r="A21" s="2" t="s">
        <v>22</v>
      </c>
      <c r="B21" s="11" t="s">
        <v>23</v>
      </c>
      <c r="C21" s="14">
        <v>4256190</v>
      </c>
      <c r="E21" s="12"/>
      <c r="F21" s="15"/>
      <c r="G21" s="15"/>
      <c r="H21" s="16"/>
      <c r="I21" s="17" t="s">
        <v>24</v>
      </c>
      <c r="J21" s="63" t="s">
        <v>25</v>
      </c>
      <c r="K21" s="57"/>
      <c r="L21" s="11"/>
    </row>
    <row r="22" spans="1:15" x14ac:dyDescent="0.2">
      <c r="A22" s="2">
        <v>0</v>
      </c>
      <c r="B22" s="11" t="s">
        <v>26</v>
      </c>
      <c r="C22" s="14" t="s">
        <v>27</v>
      </c>
      <c r="D22" s="11"/>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5" x14ac:dyDescent="0.2">
      <c r="A25" s="21">
        <v>429</v>
      </c>
      <c r="B25" s="22">
        <v>483</v>
      </c>
      <c r="C25" s="23" t="s">
        <v>704</v>
      </c>
      <c r="D25" s="24">
        <v>65194672</v>
      </c>
      <c r="E25" s="25" t="s">
        <v>705</v>
      </c>
      <c r="F25" s="26">
        <v>45455</v>
      </c>
      <c r="G25" s="25">
        <v>3074085</v>
      </c>
      <c r="H25" s="23" t="s">
        <v>104</v>
      </c>
      <c r="I25" s="25" t="s">
        <v>105</v>
      </c>
      <c r="J25" s="27">
        <v>55</v>
      </c>
      <c r="K25" s="27">
        <v>46.54</v>
      </c>
      <c r="L25" s="27">
        <v>8.4600000000000009</v>
      </c>
      <c r="N25" s="34"/>
      <c r="O25" s="34"/>
    </row>
    <row r="26" spans="1:15" x14ac:dyDescent="0.2">
      <c r="A26" s="21">
        <v>430</v>
      </c>
      <c r="B26" s="22">
        <v>483</v>
      </c>
      <c r="C26" s="23" t="s">
        <v>704</v>
      </c>
      <c r="D26" s="24">
        <v>65194672</v>
      </c>
      <c r="E26" s="25" t="s">
        <v>705</v>
      </c>
      <c r="F26" s="26">
        <v>45455</v>
      </c>
      <c r="G26" s="25">
        <v>3074283</v>
      </c>
      <c r="H26" s="23" t="s">
        <v>177</v>
      </c>
      <c r="I26" s="25" t="s">
        <v>178</v>
      </c>
      <c r="J26" s="27">
        <v>121</v>
      </c>
      <c r="K26" s="27">
        <v>111.62</v>
      </c>
      <c r="L26" s="27">
        <v>9.3800000000000008</v>
      </c>
      <c r="N26" s="34"/>
      <c r="O26" s="34"/>
    </row>
    <row r="27" spans="1:15" ht="22.5" x14ac:dyDescent="0.2">
      <c r="A27" s="21">
        <v>431</v>
      </c>
      <c r="B27" s="22">
        <v>483</v>
      </c>
      <c r="C27" s="23" t="s">
        <v>704</v>
      </c>
      <c r="D27" s="24">
        <v>65194672</v>
      </c>
      <c r="E27" s="25" t="s">
        <v>705</v>
      </c>
      <c r="F27" s="26">
        <v>45455</v>
      </c>
      <c r="G27" s="25">
        <v>3075298</v>
      </c>
      <c r="H27" s="23" t="s">
        <v>179</v>
      </c>
      <c r="I27" s="25" t="s">
        <v>180</v>
      </c>
      <c r="J27" s="27">
        <v>51</v>
      </c>
      <c r="K27" s="27">
        <v>44.36</v>
      </c>
      <c r="L27" s="27">
        <v>6.64</v>
      </c>
      <c r="N27" s="34"/>
      <c r="O27" s="34"/>
    </row>
    <row r="28" spans="1:15" ht="22.5" x14ac:dyDescent="0.2">
      <c r="A28" s="21">
        <v>432</v>
      </c>
      <c r="B28" s="22">
        <v>483</v>
      </c>
      <c r="C28" s="23" t="s">
        <v>704</v>
      </c>
      <c r="D28" s="24">
        <v>65194672</v>
      </c>
      <c r="E28" s="25" t="s">
        <v>705</v>
      </c>
      <c r="F28" s="26">
        <v>45455</v>
      </c>
      <c r="G28" s="25">
        <v>3076254</v>
      </c>
      <c r="H28" s="23" t="s">
        <v>56</v>
      </c>
      <c r="I28" s="25" t="s">
        <v>57</v>
      </c>
      <c r="J28" s="27">
        <v>93</v>
      </c>
      <c r="K28" s="27">
        <v>80.37</v>
      </c>
      <c r="L28" s="27">
        <v>12.63</v>
      </c>
      <c r="N28" s="34"/>
      <c r="O28" s="34"/>
    </row>
    <row r="29" spans="1:15" ht="33.75" x14ac:dyDescent="0.2">
      <c r="A29" s="21">
        <v>433</v>
      </c>
      <c r="B29" s="22">
        <v>483</v>
      </c>
      <c r="C29" s="23" t="s">
        <v>704</v>
      </c>
      <c r="D29" s="24">
        <v>65194672</v>
      </c>
      <c r="E29" s="25" t="s">
        <v>705</v>
      </c>
      <c r="F29" s="26">
        <v>45455</v>
      </c>
      <c r="G29" s="25">
        <v>3076486</v>
      </c>
      <c r="H29" s="23" t="s">
        <v>58</v>
      </c>
      <c r="I29" s="25" t="s">
        <v>59</v>
      </c>
      <c r="J29" s="27">
        <v>124</v>
      </c>
      <c r="K29" s="27">
        <v>100.48</v>
      </c>
      <c r="L29" s="27">
        <v>23.52</v>
      </c>
      <c r="N29" s="34"/>
      <c r="O29" s="34"/>
    </row>
    <row r="30" spans="1:15" ht="22.5" x14ac:dyDescent="0.2">
      <c r="A30" s="21">
        <v>434</v>
      </c>
      <c r="B30" s="22">
        <v>483</v>
      </c>
      <c r="C30" s="23" t="s">
        <v>704</v>
      </c>
      <c r="D30" s="24">
        <v>65194672</v>
      </c>
      <c r="E30" s="25" t="s">
        <v>705</v>
      </c>
      <c r="F30" s="26">
        <v>45455</v>
      </c>
      <c r="G30" s="25">
        <v>3086303</v>
      </c>
      <c r="H30" s="23" t="s">
        <v>62</v>
      </c>
      <c r="I30" s="25" t="s">
        <v>63</v>
      </c>
      <c r="J30" s="27">
        <v>87</v>
      </c>
      <c r="K30" s="27">
        <v>80.989999999999995</v>
      </c>
      <c r="L30" s="27">
        <v>6.01</v>
      </c>
      <c r="N30" s="34"/>
      <c r="O30" s="34"/>
    </row>
    <row r="31" spans="1:15" ht="22.5" x14ac:dyDescent="0.2">
      <c r="A31" s="21">
        <v>435</v>
      </c>
      <c r="B31" s="22">
        <v>483</v>
      </c>
      <c r="C31" s="23" t="s">
        <v>704</v>
      </c>
      <c r="D31" s="24">
        <v>65194672</v>
      </c>
      <c r="E31" s="25" t="s">
        <v>705</v>
      </c>
      <c r="F31" s="26">
        <v>45455</v>
      </c>
      <c r="G31" s="25">
        <v>3086428</v>
      </c>
      <c r="H31" s="23" t="s">
        <v>64</v>
      </c>
      <c r="I31" s="25" t="s">
        <v>65</v>
      </c>
      <c r="J31" s="27">
        <v>82</v>
      </c>
      <c r="K31" s="27">
        <v>73.59</v>
      </c>
      <c r="L31" s="27">
        <v>8.41</v>
      </c>
      <c r="N31" s="34"/>
      <c r="O31" s="34"/>
    </row>
    <row r="32" spans="1:15" ht="22.5" x14ac:dyDescent="0.2">
      <c r="A32" s="21">
        <v>436</v>
      </c>
      <c r="B32" s="22">
        <v>483</v>
      </c>
      <c r="C32" s="23" t="s">
        <v>704</v>
      </c>
      <c r="D32" s="24">
        <v>65194672</v>
      </c>
      <c r="E32" s="25" t="s">
        <v>705</v>
      </c>
      <c r="F32" s="26">
        <v>45455</v>
      </c>
      <c r="G32" s="25">
        <v>3088127</v>
      </c>
      <c r="H32" s="23" t="s">
        <v>121</v>
      </c>
      <c r="I32" s="25" t="s">
        <v>122</v>
      </c>
      <c r="J32" s="27">
        <v>30</v>
      </c>
      <c r="K32" s="27">
        <v>26.85</v>
      </c>
      <c r="L32" s="27">
        <v>3.15</v>
      </c>
      <c r="N32" s="34"/>
      <c r="O32" s="34"/>
    </row>
    <row r="33" spans="2:12" x14ac:dyDescent="0.2">
      <c r="B33" s="12"/>
      <c r="C33" s="28"/>
      <c r="D33" s="29"/>
      <c r="E33" s="12"/>
      <c r="F33" s="12"/>
      <c r="G33" s="12"/>
      <c r="H33" s="30"/>
      <c r="I33" s="30"/>
      <c r="J33" s="30"/>
      <c r="K33" s="36"/>
      <c r="L33" s="11"/>
    </row>
    <row r="34" spans="2:12" x14ac:dyDescent="0.2">
      <c r="B34" s="12"/>
      <c r="C34" s="28"/>
      <c r="D34" s="29"/>
      <c r="E34" s="15"/>
      <c r="F34" s="15"/>
      <c r="G34" s="15"/>
      <c r="H34" s="15"/>
      <c r="I34" s="30"/>
      <c r="J34" s="30"/>
      <c r="K34" s="11"/>
      <c r="L34" s="11"/>
    </row>
    <row r="35" spans="2:12" x14ac:dyDescent="0.2">
      <c r="B35" s="12"/>
      <c r="C35" s="28"/>
      <c r="D35" s="29"/>
      <c r="E35" s="12"/>
      <c r="F35" s="11"/>
      <c r="G35" s="11"/>
      <c r="H35" s="11"/>
      <c r="I35" s="30"/>
      <c r="J35" s="30"/>
      <c r="K35" s="11"/>
      <c r="L35" s="11"/>
    </row>
    <row r="36" spans="2:12" ht="13.5" thickBot="1" x14ac:dyDescent="0.25">
      <c r="B36" s="12"/>
      <c r="C36" s="28"/>
      <c r="D36" s="11" t="s">
        <v>70</v>
      </c>
      <c r="E36" s="31"/>
      <c r="F36" s="31"/>
      <c r="G36" s="31"/>
      <c r="H36" s="32"/>
      <c r="I36" s="11"/>
      <c r="J36" s="30"/>
      <c r="K36" s="11"/>
      <c r="L36" s="33">
        <v>78.2</v>
      </c>
    </row>
    <row r="37" spans="2:12" ht="13.5" thickTop="1" x14ac:dyDescent="0.2">
      <c r="B37" s="12"/>
      <c r="C37" s="28"/>
      <c r="D37" s="35"/>
      <c r="E37" s="31"/>
      <c r="F37" s="31"/>
      <c r="G37" s="31"/>
      <c r="H37" s="32"/>
      <c r="I37" s="11"/>
      <c r="J37" s="30"/>
      <c r="K37" s="11"/>
      <c r="L37" s="36"/>
    </row>
    <row r="41" spans="2:12" ht="59.65" customHeight="1" x14ac:dyDescent="0.25">
      <c r="C41"/>
      <c r="D41"/>
      <c r="E41"/>
      <c r="F41"/>
      <c r="G41"/>
      <c r="H41"/>
      <c r="I41"/>
      <c r="J41"/>
      <c r="K41"/>
    </row>
  </sheetData>
  <mergeCells count="4">
    <mergeCell ref="I14:J14"/>
    <mergeCell ref="B16:L16"/>
    <mergeCell ref="B17:L17"/>
    <mergeCell ref="J21:K21"/>
  </mergeCells>
  <dataValidations count="1">
    <dataValidation type="list" allowBlank="1" showInputMessage="1" showErrorMessage="1" sqref="C19:D19" xr:uid="{8CA1E533-4B8B-42CE-AA82-ED0422D35AA2}">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F1AD5-0EEB-43FA-983A-06738E751985}">
  <sheetPr>
    <tabColor rgb="FFFFFF00"/>
    <pageSetUpPr fitToPage="1"/>
  </sheetPr>
  <dimension ref="A1:O44"/>
  <sheetViews>
    <sheetView topLeftCell="B1" zoomScaleNormal="100" workbookViewId="0">
      <selection activeCell="G2" sqref="G2"/>
    </sheetView>
  </sheetViews>
  <sheetFormatPr defaultColWidth="8.85546875" defaultRowHeight="12.75" x14ac:dyDescent="0.2"/>
  <cols>
    <col min="1" max="1" width="8.85546875" style="2" hidden="1" customWidth="1"/>
    <col min="2" max="2" width="13.28515625" style="2" customWidth="1"/>
    <col min="3" max="3" width="14.5703125" style="2" customWidth="1"/>
    <col min="4" max="4" width="14" style="2" customWidth="1"/>
    <col min="5" max="5" width="18.42578125" style="2"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706</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45504</v>
      </c>
      <c r="C17" s="55"/>
      <c r="D17" s="55"/>
      <c r="E17" s="55"/>
      <c r="F17" s="55"/>
      <c r="G17" s="55"/>
      <c r="H17" s="55"/>
      <c r="I17" s="55"/>
      <c r="J17" s="55"/>
      <c r="K17" s="55"/>
      <c r="L17" s="55"/>
    </row>
    <row r="18" spans="1:15" x14ac:dyDescent="0.2">
      <c r="B18" s="11" t="s">
        <v>17</v>
      </c>
      <c r="C18" s="11"/>
      <c r="D18" s="11"/>
      <c r="E18" s="12"/>
      <c r="F18" s="11"/>
      <c r="G18" s="11"/>
      <c r="H18" s="11"/>
      <c r="I18" s="1"/>
      <c r="J18" s="11"/>
      <c r="K18" s="11"/>
      <c r="L18" s="11"/>
    </row>
    <row r="19" spans="1:15" x14ac:dyDescent="0.2">
      <c r="A19" s="2" t="s">
        <v>18</v>
      </c>
      <c r="B19" s="11" t="s">
        <v>19</v>
      </c>
      <c r="C19" s="14" t="s">
        <v>703</v>
      </c>
      <c r="D19" s="11"/>
      <c r="E19" s="12"/>
      <c r="F19" s="1"/>
      <c r="G19" s="1"/>
      <c r="H19" s="1"/>
      <c r="I19" s="1"/>
      <c r="J19" s="1"/>
      <c r="K19" s="1"/>
      <c r="L19" s="11"/>
    </row>
    <row r="20" spans="1:15" ht="13.5" thickBot="1" x14ac:dyDescent="0.25">
      <c r="A20" s="2">
        <v>15</v>
      </c>
      <c r="B20" s="11" t="s">
        <v>21</v>
      </c>
      <c r="C20" s="14">
        <v>2103614374</v>
      </c>
      <c r="D20" s="11"/>
      <c r="E20" s="12"/>
      <c r="F20" s="15"/>
      <c r="G20" s="15"/>
      <c r="H20" s="16"/>
      <c r="I20" s="16"/>
      <c r="J20" s="11"/>
      <c r="K20" s="11"/>
      <c r="L20" s="11"/>
    </row>
    <row r="21" spans="1:15" ht="13.9" customHeight="1" thickBot="1" x14ac:dyDescent="0.25">
      <c r="A21" s="2" t="s">
        <v>22</v>
      </c>
      <c r="B21" s="11" t="s">
        <v>23</v>
      </c>
      <c r="C21" s="14">
        <v>4256190</v>
      </c>
      <c r="E21" s="12"/>
      <c r="F21" s="15"/>
      <c r="G21" s="15"/>
      <c r="H21" s="16"/>
      <c r="I21" s="17" t="s">
        <v>24</v>
      </c>
      <c r="J21" s="63" t="s">
        <v>25</v>
      </c>
      <c r="K21" s="57"/>
      <c r="L21" s="11"/>
    </row>
    <row r="22" spans="1:15" x14ac:dyDescent="0.2">
      <c r="A22" s="2">
        <v>0</v>
      </c>
      <c r="B22" s="11" t="s">
        <v>26</v>
      </c>
      <c r="C22" s="14" t="s">
        <v>27</v>
      </c>
      <c r="D22" s="11"/>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5" x14ac:dyDescent="0.2">
      <c r="A25" s="38">
        <v>660</v>
      </c>
      <c r="B25" s="22">
        <v>483</v>
      </c>
      <c r="C25" s="23" t="s">
        <v>704</v>
      </c>
      <c r="D25" s="24">
        <v>65333783</v>
      </c>
      <c r="E25" s="25" t="s">
        <v>705</v>
      </c>
      <c r="F25" s="26">
        <v>45483</v>
      </c>
      <c r="G25" s="25">
        <v>3074085</v>
      </c>
      <c r="H25" s="23" t="s">
        <v>104</v>
      </c>
      <c r="I25" s="25" t="s">
        <v>105</v>
      </c>
      <c r="J25" s="27">
        <v>55</v>
      </c>
      <c r="K25" s="27">
        <v>46.54</v>
      </c>
      <c r="L25" s="27">
        <v>8.4600000000000009</v>
      </c>
      <c r="N25" s="34"/>
      <c r="O25" s="34"/>
    </row>
    <row r="26" spans="1:15" x14ac:dyDescent="0.2">
      <c r="A26" s="38">
        <v>661</v>
      </c>
      <c r="B26" s="22">
        <v>483</v>
      </c>
      <c r="C26" s="23" t="s">
        <v>704</v>
      </c>
      <c r="D26" s="24">
        <v>65333783</v>
      </c>
      <c r="E26" s="25" t="s">
        <v>705</v>
      </c>
      <c r="F26" s="26">
        <v>45504</v>
      </c>
      <c r="G26" s="25">
        <v>3074085</v>
      </c>
      <c r="H26" s="23" t="s">
        <v>104</v>
      </c>
      <c r="I26" s="25" t="s">
        <v>105</v>
      </c>
      <c r="J26" s="27">
        <v>55</v>
      </c>
      <c r="K26" s="27">
        <v>46.54</v>
      </c>
      <c r="L26" s="27">
        <v>8.4600000000000009</v>
      </c>
      <c r="N26" s="34"/>
      <c r="O26" s="34"/>
    </row>
    <row r="27" spans="1:15" x14ac:dyDescent="0.2">
      <c r="A27" s="38">
        <v>662</v>
      </c>
      <c r="B27" s="22">
        <v>483</v>
      </c>
      <c r="C27" s="23" t="s">
        <v>704</v>
      </c>
      <c r="D27" s="24">
        <v>65333783</v>
      </c>
      <c r="E27" s="25" t="s">
        <v>705</v>
      </c>
      <c r="F27" s="26">
        <v>45483</v>
      </c>
      <c r="G27" s="25">
        <v>3074283</v>
      </c>
      <c r="H27" s="23" t="s">
        <v>177</v>
      </c>
      <c r="I27" s="25" t="s">
        <v>178</v>
      </c>
      <c r="J27" s="27">
        <v>121</v>
      </c>
      <c r="K27" s="27">
        <v>111.62</v>
      </c>
      <c r="L27" s="27">
        <v>9.3800000000000008</v>
      </c>
      <c r="N27" s="34"/>
      <c r="O27" s="34"/>
    </row>
    <row r="28" spans="1:15" x14ac:dyDescent="0.2">
      <c r="A28" s="38">
        <v>663</v>
      </c>
      <c r="B28" s="22">
        <v>483</v>
      </c>
      <c r="C28" s="23" t="s">
        <v>704</v>
      </c>
      <c r="D28" s="24">
        <v>65333783</v>
      </c>
      <c r="E28" s="25" t="s">
        <v>705</v>
      </c>
      <c r="F28" s="26">
        <v>45504</v>
      </c>
      <c r="G28" s="25">
        <v>3074283</v>
      </c>
      <c r="H28" s="23" t="s">
        <v>177</v>
      </c>
      <c r="I28" s="25" t="s">
        <v>178</v>
      </c>
      <c r="J28" s="27">
        <v>121</v>
      </c>
      <c r="K28" s="27">
        <v>111.62</v>
      </c>
      <c r="L28" s="27">
        <v>9.3800000000000008</v>
      </c>
      <c r="N28" s="34"/>
      <c r="O28" s="34"/>
    </row>
    <row r="29" spans="1:15" ht="22.5" x14ac:dyDescent="0.2">
      <c r="A29" s="38">
        <v>664</v>
      </c>
      <c r="B29" s="22">
        <v>483</v>
      </c>
      <c r="C29" s="23" t="s">
        <v>704</v>
      </c>
      <c r="D29" s="24">
        <v>65333783</v>
      </c>
      <c r="E29" s="25" t="s">
        <v>705</v>
      </c>
      <c r="F29" s="26">
        <v>45483</v>
      </c>
      <c r="G29" s="25">
        <v>3075298</v>
      </c>
      <c r="H29" s="23" t="s">
        <v>179</v>
      </c>
      <c r="I29" s="25" t="s">
        <v>180</v>
      </c>
      <c r="J29" s="27">
        <v>51</v>
      </c>
      <c r="K29" s="27">
        <v>44.36</v>
      </c>
      <c r="L29" s="27">
        <v>6.64</v>
      </c>
      <c r="N29" s="34"/>
      <c r="O29" s="34"/>
    </row>
    <row r="30" spans="1:15" ht="22.5" x14ac:dyDescent="0.2">
      <c r="A30" s="38">
        <v>665</v>
      </c>
      <c r="B30" s="22">
        <v>483</v>
      </c>
      <c r="C30" s="23" t="s">
        <v>704</v>
      </c>
      <c r="D30" s="24">
        <v>65333783</v>
      </c>
      <c r="E30" s="25" t="s">
        <v>705</v>
      </c>
      <c r="F30" s="26">
        <v>45504</v>
      </c>
      <c r="G30" s="25">
        <v>3075298</v>
      </c>
      <c r="H30" s="23" t="s">
        <v>179</v>
      </c>
      <c r="I30" s="25" t="s">
        <v>180</v>
      </c>
      <c r="J30" s="27">
        <v>51</v>
      </c>
      <c r="K30" s="27">
        <v>44.36</v>
      </c>
      <c r="L30" s="27">
        <v>6.64</v>
      </c>
      <c r="N30" s="34"/>
      <c r="O30" s="34"/>
    </row>
    <row r="31" spans="1:15" ht="22.5" x14ac:dyDescent="0.2">
      <c r="A31" s="38">
        <v>666</v>
      </c>
      <c r="B31" s="22">
        <v>483</v>
      </c>
      <c r="C31" s="23" t="s">
        <v>704</v>
      </c>
      <c r="D31" s="24">
        <v>65333783</v>
      </c>
      <c r="E31" s="25" t="s">
        <v>705</v>
      </c>
      <c r="F31" s="26">
        <v>45504</v>
      </c>
      <c r="G31" s="25">
        <v>3076254</v>
      </c>
      <c r="H31" s="23" t="s">
        <v>56</v>
      </c>
      <c r="I31" s="25" t="s">
        <v>57</v>
      </c>
      <c r="J31" s="27">
        <v>93</v>
      </c>
      <c r="K31" s="27">
        <v>80.37</v>
      </c>
      <c r="L31" s="27">
        <v>12.63</v>
      </c>
      <c r="N31" s="34"/>
      <c r="O31" s="34"/>
    </row>
    <row r="32" spans="1:15" ht="33.75" x14ac:dyDescent="0.2">
      <c r="A32" s="38">
        <v>667</v>
      </c>
      <c r="B32" s="22">
        <v>483</v>
      </c>
      <c r="C32" s="23" t="s">
        <v>704</v>
      </c>
      <c r="D32" s="24">
        <v>65333783</v>
      </c>
      <c r="E32" s="25" t="s">
        <v>705</v>
      </c>
      <c r="F32" s="26">
        <v>45504</v>
      </c>
      <c r="G32" s="25">
        <v>3076486</v>
      </c>
      <c r="H32" s="23" t="s">
        <v>58</v>
      </c>
      <c r="I32" s="25" t="s">
        <v>59</v>
      </c>
      <c r="J32" s="27">
        <v>124</v>
      </c>
      <c r="K32" s="27">
        <v>100.48</v>
      </c>
      <c r="L32" s="27">
        <v>23.52</v>
      </c>
      <c r="N32" s="34"/>
      <c r="O32" s="34"/>
    </row>
    <row r="33" spans="1:15" ht="22.5" x14ac:dyDescent="0.2">
      <c r="A33" s="38">
        <v>668</v>
      </c>
      <c r="B33" s="22">
        <v>483</v>
      </c>
      <c r="C33" s="23" t="s">
        <v>704</v>
      </c>
      <c r="D33" s="24">
        <v>65333783</v>
      </c>
      <c r="E33" s="25" t="s">
        <v>705</v>
      </c>
      <c r="F33" s="26">
        <v>45504</v>
      </c>
      <c r="G33" s="25">
        <v>3086303</v>
      </c>
      <c r="H33" s="23" t="s">
        <v>62</v>
      </c>
      <c r="I33" s="25" t="s">
        <v>63</v>
      </c>
      <c r="J33" s="27">
        <v>87</v>
      </c>
      <c r="K33" s="27">
        <v>80.989999999999995</v>
      </c>
      <c r="L33" s="27">
        <v>6.01</v>
      </c>
      <c r="N33" s="34"/>
      <c r="O33" s="34"/>
    </row>
    <row r="34" spans="1:15" ht="22.5" x14ac:dyDescent="0.2">
      <c r="A34" s="38">
        <v>669</v>
      </c>
      <c r="B34" s="22">
        <v>483</v>
      </c>
      <c r="C34" s="23" t="s">
        <v>704</v>
      </c>
      <c r="D34" s="24">
        <v>65333783</v>
      </c>
      <c r="E34" s="25" t="s">
        <v>705</v>
      </c>
      <c r="F34" s="26">
        <v>45504</v>
      </c>
      <c r="G34" s="25">
        <v>3086428</v>
      </c>
      <c r="H34" s="23" t="s">
        <v>64</v>
      </c>
      <c r="I34" s="25" t="s">
        <v>65</v>
      </c>
      <c r="J34" s="27">
        <v>82</v>
      </c>
      <c r="K34" s="27">
        <v>73.59</v>
      </c>
      <c r="L34" s="27">
        <v>8.41</v>
      </c>
      <c r="N34" s="34"/>
      <c r="O34" s="34"/>
    </row>
    <row r="35" spans="1:15" ht="22.5" x14ac:dyDescent="0.2">
      <c r="A35" s="38">
        <v>670</v>
      </c>
      <c r="B35" s="22">
        <v>483</v>
      </c>
      <c r="C35" s="23" t="s">
        <v>704</v>
      </c>
      <c r="D35" s="24">
        <v>65333783</v>
      </c>
      <c r="E35" s="25" t="s">
        <v>705</v>
      </c>
      <c r="F35" s="26">
        <v>45504</v>
      </c>
      <c r="G35" s="25">
        <v>3088127</v>
      </c>
      <c r="H35" s="23" t="s">
        <v>121</v>
      </c>
      <c r="I35" s="25" t="s">
        <v>122</v>
      </c>
      <c r="J35" s="27">
        <v>30</v>
      </c>
      <c r="K35" s="27">
        <v>26.85</v>
      </c>
      <c r="L35" s="27">
        <v>3.15</v>
      </c>
      <c r="N35" s="34"/>
      <c r="O35" s="34"/>
    </row>
    <row r="36" spans="1:15" x14ac:dyDescent="0.2">
      <c r="B36" s="12"/>
      <c r="C36" s="28"/>
      <c r="D36" s="29"/>
      <c r="E36" s="12"/>
      <c r="F36" s="12"/>
      <c r="G36" s="12"/>
      <c r="H36" s="30"/>
      <c r="I36" s="30"/>
      <c r="J36" s="30"/>
      <c r="K36" s="36"/>
      <c r="L36" s="11"/>
    </row>
    <row r="37" spans="1:15" x14ac:dyDescent="0.2">
      <c r="B37" s="12"/>
      <c r="C37" s="28"/>
      <c r="D37" s="29"/>
      <c r="E37" s="15"/>
      <c r="F37" s="15"/>
      <c r="G37" s="15"/>
      <c r="H37" s="15"/>
      <c r="I37" s="30"/>
      <c r="J37" s="30"/>
      <c r="K37" s="11"/>
      <c r="L37" s="11"/>
    </row>
    <row r="38" spans="1:15" x14ac:dyDescent="0.2">
      <c r="B38" s="12"/>
      <c r="C38" s="28"/>
      <c r="D38" s="29"/>
      <c r="E38" s="12"/>
      <c r="F38" s="11"/>
      <c r="G38" s="11"/>
      <c r="H38" s="11"/>
      <c r="I38" s="30"/>
      <c r="J38" s="30"/>
      <c r="K38" s="11"/>
      <c r="L38" s="11"/>
    </row>
    <row r="39" spans="1:15" ht="13.5" thickBot="1" x14ac:dyDescent="0.25">
      <c r="B39" s="12"/>
      <c r="C39" s="28"/>
      <c r="D39" s="11" t="s">
        <v>70</v>
      </c>
      <c r="E39" s="31"/>
      <c r="F39" s="31"/>
      <c r="G39" s="31"/>
      <c r="H39" s="32"/>
      <c r="I39" s="11"/>
      <c r="J39" s="30"/>
      <c r="K39" s="11"/>
      <c r="L39" s="33">
        <v>102.68</v>
      </c>
    </row>
    <row r="40" spans="1:15" ht="13.5" thickTop="1" x14ac:dyDescent="0.2">
      <c r="B40" s="12"/>
      <c r="C40" s="28"/>
      <c r="D40" s="35"/>
      <c r="E40" s="31"/>
      <c r="F40" s="31"/>
      <c r="G40" s="31"/>
      <c r="H40" s="32"/>
      <c r="I40" s="11"/>
      <c r="J40" s="30"/>
      <c r="K40" s="11"/>
      <c r="L40" s="36"/>
    </row>
    <row r="44" spans="1:15" ht="59.65" customHeight="1" x14ac:dyDescent="0.25">
      <c r="C44" s="39"/>
      <c r="D44" s="39"/>
      <c r="E44" s="39"/>
      <c r="F44" s="39"/>
      <c r="G44" s="39"/>
      <c r="H44" s="39"/>
      <c r="I44" s="39"/>
      <c r="J44" s="39"/>
      <c r="K44" s="39"/>
    </row>
  </sheetData>
  <mergeCells count="4">
    <mergeCell ref="I14:J14"/>
    <mergeCell ref="B16:L16"/>
    <mergeCell ref="B17:L17"/>
    <mergeCell ref="J21:K21"/>
  </mergeCells>
  <dataValidations count="1">
    <dataValidation type="list" allowBlank="1" showInputMessage="1" showErrorMessage="1" sqref="C19:D19" xr:uid="{80A3C680-CCB7-44A7-97DE-EB25A319D898}">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82DCD-A4B1-44C3-AE6E-27671D2319CA}">
  <sheetPr>
    <tabColor rgb="FFFFFF00"/>
    <pageSetUpPr fitToPage="1"/>
  </sheetPr>
  <dimension ref="A1:O36"/>
  <sheetViews>
    <sheetView topLeftCell="B1" zoomScaleNormal="100" workbookViewId="0">
      <selection activeCell="G2" sqref="G2"/>
    </sheetView>
  </sheetViews>
  <sheetFormatPr defaultColWidth="8.85546875" defaultRowHeight="12.75" x14ac:dyDescent="0.2"/>
  <cols>
    <col min="1" max="1" width="8.85546875" style="2" hidden="1" customWidth="1"/>
    <col min="2" max="2" width="13.28515625" style="2" customWidth="1"/>
    <col min="3" max="3" width="14.5703125" style="2" customWidth="1"/>
    <col min="4" max="4" width="14" style="2" customWidth="1"/>
    <col min="5" max="5" width="18.42578125" style="2"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707</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45534</v>
      </c>
      <c r="C17" s="55"/>
      <c r="D17" s="55"/>
      <c r="E17" s="55"/>
      <c r="F17" s="55"/>
      <c r="G17" s="55"/>
      <c r="H17" s="55"/>
      <c r="I17" s="55"/>
      <c r="J17" s="55"/>
      <c r="K17" s="55"/>
      <c r="L17" s="55"/>
    </row>
    <row r="18" spans="1:15" x14ac:dyDescent="0.2">
      <c r="B18" s="11" t="s">
        <v>17</v>
      </c>
      <c r="C18" s="11"/>
      <c r="D18" s="11"/>
      <c r="E18" s="12"/>
      <c r="F18" s="11"/>
      <c r="G18" s="11"/>
      <c r="H18" s="11"/>
      <c r="I18" s="1"/>
      <c r="J18" s="11"/>
      <c r="K18" s="11"/>
      <c r="L18" s="11"/>
    </row>
    <row r="19" spans="1:15" x14ac:dyDescent="0.2">
      <c r="A19" s="2" t="s">
        <v>18</v>
      </c>
      <c r="B19" s="11" t="s">
        <v>19</v>
      </c>
      <c r="C19" s="14" t="s">
        <v>703</v>
      </c>
      <c r="D19" s="11"/>
      <c r="E19" s="12"/>
      <c r="F19" s="1"/>
      <c r="G19" s="1"/>
      <c r="H19" s="1"/>
      <c r="I19" s="1"/>
      <c r="J19" s="1"/>
      <c r="K19" s="1"/>
      <c r="L19" s="11"/>
    </row>
    <row r="20" spans="1:15" ht="13.5" thickBot="1" x14ac:dyDescent="0.25">
      <c r="A20" s="2">
        <v>4</v>
      </c>
      <c r="B20" s="11" t="s">
        <v>21</v>
      </c>
      <c r="C20" s="14">
        <v>2103614374</v>
      </c>
      <c r="D20" s="11"/>
      <c r="E20" s="12"/>
      <c r="F20" s="15"/>
      <c r="G20" s="15"/>
      <c r="H20" s="16"/>
      <c r="I20" s="16"/>
      <c r="J20" s="11"/>
      <c r="K20" s="11"/>
      <c r="L20" s="11"/>
    </row>
    <row r="21" spans="1:15" ht="13.9" customHeight="1" thickBot="1" x14ac:dyDescent="0.25">
      <c r="A21" s="2" t="s">
        <v>22</v>
      </c>
      <c r="B21" s="11" t="s">
        <v>23</v>
      </c>
      <c r="C21" s="14">
        <v>4256190</v>
      </c>
      <c r="E21" s="12"/>
      <c r="F21" s="15"/>
      <c r="G21" s="15"/>
      <c r="H21" s="16"/>
      <c r="I21" s="17" t="s">
        <v>24</v>
      </c>
      <c r="J21" s="63" t="s">
        <v>25</v>
      </c>
      <c r="K21" s="57"/>
      <c r="L21" s="11"/>
    </row>
    <row r="22" spans="1:15" x14ac:dyDescent="0.2">
      <c r="A22" s="2">
        <v>0</v>
      </c>
      <c r="B22" s="11" t="s">
        <v>26</v>
      </c>
      <c r="C22" s="14" t="s">
        <v>27</v>
      </c>
      <c r="D22" s="11"/>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5" x14ac:dyDescent="0.2">
      <c r="A25" s="38">
        <v>477</v>
      </c>
      <c r="B25" s="22">
        <v>483</v>
      </c>
      <c r="C25" s="23" t="s">
        <v>704</v>
      </c>
      <c r="D25" s="24">
        <v>65615908</v>
      </c>
      <c r="E25" s="25" t="s">
        <v>705</v>
      </c>
      <c r="F25" s="26">
        <v>45525</v>
      </c>
      <c r="G25" s="25">
        <v>3074085</v>
      </c>
      <c r="H25" s="23" t="s">
        <v>104</v>
      </c>
      <c r="I25" s="25" t="s">
        <v>105</v>
      </c>
      <c r="J25" s="27">
        <v>55</v>
      </c>
      <c r="K25" s="27">
        <v>46.54</v>
      </c>
      <c r="L25" s="27">
        <v>8.4600000000000009</v>
      </c>
      <c r="N25" s="34"/>
      <c r="O25" s="34"/>
    </row>
    <row r="26" spans="1:15" x14ac:dyDescent="0.2">
      <c r="A26" s="38">
        <v>478</v>
      </c>
      <c r="B26" s="22">
        <v>483</v>
      </c>
      <c r="C26" s="23" t="s">
        <v>704</v>
      </c>
      <c r="D26" s="24">
        <v>65615908</v>
      </c>
      <c r="E26" s="25" t="s">
        <v>705</v>
      </c>
      <c r="F26" s="26">
        <v>45525</v>
      </c>
      <c r="G26" s="25">
        <v>3074283</v>
      </c>
      <c r="H26" s="23" t="s">
        <v>177</v>
      </c>
      <c r="I26" s="25" t="s">
        <v>178</v>
      </c>
      <c r="J26" s="27">
        <v>121</v>
      </c>
      <c r="K26" s="27">
        <v>111.62</v>
      </c>
      <c r="L26" s="27">
        <v>9.3800000000000008</v>
      </c>
      <c r="N26" s="34"/>
      <c r="O26" s="34"/>
    </row>
    <row r="27" spans="1:15" ht="22.5" x14ac:dyDescent="0.2">
      <c r="A27" s="38">
        <v>479</v>
      </c>
      <c r="B27" s="22">
        <v>483</v>
      </c>
      <c r="C27" s="23" t="s">
        <v>704</v>
      </c>
      <c r="D27" s="24">
        <v>65615908</v>
      </c>
      <c r="E27" s="25" t="s">
        <v>705</v>
      </c>
      <c r="F27" s="26">
        <v>45525</v>
      </c>
      <c r="G27" s="25">
        <v>3075298</v>
      </c>
      <c r="H27" s="23" t="s">
        <v>179</v>
      </c>
      <c r="I27" s="25" t="s">
        <v>180</v>
      </c>
      <c r="J27" s="27">
        <v>51</v>
      </c>
      <c r="K27" s="27">
        <v>44.36</v>
      </c>
      <c r="L27" s="27">
        <v>6.64</v>
      </c>
      <c r="N27" s="34"/>
      <c r="O27" s="34"/>
    </row>
    <row r="28" spans="1:15" x14ac:dyDescent="0.2">
      <c r="B28" s="12"/>
      <c r="C28" s="28"/>
      <c r="D28" s="29"/>
      <c r="E28" s="12"/>
      <c r="F28" s="12"/>
      <c r="G28" s="12"/>
      <c r="H28" s="30"/>
      <c r="I28" s="30"/>
      <c r="J28" s="30"/>
      <c r="K28" s="36"/>
      <c r="L28" s="11"/>
    </row>
    <row r="29" spans="1:15" x14ac:dyDescent="0.2">
      <c r="B29" s="12"/>
      <c r="C29" s="28"/>
      <c r="D29" s="29"/>
      <c r="E29" s="15"/>
      <c r="F29" s="15"/>
      <c r="G29" s="15"/>
      <c r="H29" s="15"/>
      <c r="I29" s="30"/>
      <c r="J29" s="30"/>
      <c r="K29" s="11"/>
      <c r="L29" s="11"/>
    </row>
    <row r="30" spans="1:15" x14ac:dyDescent="0.2">
      <c r="B30" s="12"/>
      <c r="C30" s="28"/>
      <c r="D30" s="29"/>
      <c r="E30" s="12"/>
      <c r="F30" s="11"/>
      <c r="G30" s="11"/>
      <c r="H30" s="11"/>
      <c r="I30" s="30"/>
      <c r="J30" s="30"/>
      <c r="K30" s="11"/>
      <c r="L30" s="11"/>
    </row>
    <row r="31" spans="1:15" ht="13.5" thickBot="1" x14ac:dyDescent="0.25">
      <c r="B31" s="12"/>
      <c r="C31" s="28"/>
      <c r="D31" s="11" t="s">
        <v>70</v>
      </c>
      <c r="E31" s="31"/>
      <c r="F31" s="31"/>
      <c r="G31" s="31"/>
      <c r="H31" s="32"/>
      <c r="I31" s="11"/>
      <c r="J31" s="30"/>
      <c r="K31" s="11"/>
      <c r="L31" s="33">
        <v>24.48</v>
      </c>
    </row>
    <row r="32" spans="1:15" ht="13.5" thickTop="1" x14ac:dyDescent="0.2">
      <c r="B32" s="12"/>
      <c r="C32" s="28"/>
      <c r="D32" s="35"/>
      <c r="E32" s="31"/>
      <c r="F32" s="31"/>
      <c r="G32" s="31"/>
      <c r="H32" s="32"/>
      <c r="I32" s="11"/>
      <c r="J32" s="30"/>
      <c r="K32" s="11"/>
      <c r="L32" s="36"/>
    </row>
    <row r="36" spans="3:11" ht="59.65" customHeight="1" x14ac:dyDescent="0.25">
      <c r="C36" s="39"/>
      <c r="D36" s="39"/>
      <c r="E36" s="39"/>
      <c r="F36" s="39"/>
      <c r="G36" s="39"/>
      <c r="H36" s="39"/>
      <c r="I36" s="39"/>
      <c r="J36" s="39"/>
      <c r="K36" s="39"/>
    </row>
  </sheetData>
  <mergeCells count="4">
    <mergeCell ref="I14:J14"/>
    <mergeCell ref="B16:L16"/>
    <mergeCell ref="B17:L17"/>
    <mergeCell ref="J21:K21"/>
  </mergeCells>
  <dataValidations count="1">
    <dataValidation type="list" allowBlank="1" showInputMessage="1" showErrorMessage="1" sqref="C19:D19" xr:uid="{23BC7651-99EE-42B1-B5A1-97DD1EB18262}">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8E1E0-5320-478D-8900-1B03961D1CAF}">
  <sheetPr>
    <tabColor rgb="FFFFFF00"/>
    <pageSetUpPr fitToPage="1"/>
  </sheetPr>
  <dimension ref="A1:O54"/>
  <sheetViews>
    <sheetView topLeftCell="B1" zoomScaleNormal="100" workbookViewId="0">
      <selection activeCell="G2" sqref="G2"/>
    </sheetView>
  </sheetViews>
  <sheetFormatPr defaultColWidth="8.85546875" defaultRowHeight="12.75" x14ac:dyDescent="0.2"/>
  <cols>
    <col min="1" max="1" width="8.85546875" style="2" hidden="1" customWidth="1"/>
    <col min="2" max="2" width="13.28515625" style="2" customWidth="1"/>
    <col min="3" max="3" width="14.5703125" style="2" customWidth="1"/>
    <col min="4" max="4" width="14" style="2" customWidth="1"/>
    <col min="5" max="5" width="18.42578125" style="2"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708</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45596</v>
      </c>
      <c r="C17" s="55"/>
      <c r="D17" s="55"/>
      <c r="E17" s="55"/>
      <c r="F17" s="55"/>
      <c r="G17" s="55"/>
      <c r="H17" s="55"/>
      <c r="I17" s="55"/>
      <c r="J17" s="55"/>
      <c r="K17" s="55"/>
      <c r="L17" s="55"/>
    </row>
    <row r="18" spans="1:15" x14ac:dyDescent="0.2">
      <c r="B18" s="11" t="s">
        <v>17</v>
      </c>
      <c r="C18" s="11"/>
      <c r="D18" s="11"/>
      <c r="E18" s="12"/>
      <c r="F18" s="11"/>
      <c r="G18" s="11"/>
      <c r="H18" s="11"/>
      <c r="I18" s="1"/>
      <c r="J18" s="11"/>
      <c r="K18" s="11"/>
      <c r="L18" s="11"/>
    </row>
    <row r="19" spans="1:15" x14ac:dyDescent="0.2">
      <c r="A19" s="2" t="s">
        <v>18</v>
      </c>
      <c r="B19" s="11" t="s">
        <v>19</v>
      </c>
      <c r="C19" s="14" t="s">
        <v>703</v>
      </c>
      <c r="D19" s="11"/>
      <c r="E19" s="12"/>
      <c r="F19" s="1"/>
      <c r="G19" s="1"/>
      <c r="H19" s="1"/>
      <c r="I19" s="1"/>
      <c r="J19" s="1"/>
      <c r="K19" s="1"/>
      <c r="L19" s="11"/>
    </row>
    <row r="20" spans="1:15" ht="13.5" thickBot="1" x14ac:dyDescent="0.25">
      <c r="A20" s="2">
        <v>23</v>
      </c>
      <c r="B20" s="11" t="s">
        <v>21</v>
      </c>
      <c r="C20" s="14">
        <v>2103614374</v>
      </c>
      <c r="D20" s="11"/>
      <c r="E20" s="12"/>
      <c r="F20" s="15"/>
      <c r="G20" s="15"/>
      <c r="H20" s="16"/>
      <c r="I20" s="16"/>
      <c r="J20" s="11"/>
      <c r="K20" s="11"/>
      <c r="L20" s="11"/>
    </row>
    <row r="21" spans="1:15" ht="13.9" customHeight="1" thickBot="1" x14ac:dyDescent="0.25">
      <c r="A21" s="2" t="s">
        <v>22</v>
      </c>
      <c r="B21" s="11" t="s">
        <v>23</v>
      </c>
      <c r="C21" s="14">
        <v>4256190</v>
      </c>
      <c r="E21" s="12"/>
      <c r="F21" s="15"/>
      <c r="G21" s="15"/>
      <c r="H21" s="16"/>
      <c r="I21" s="17" t="s">
        <v>24</v>
      </c>
      <c r="J21" s="63" t="s">
        <v>25</v>
      </c>
      <c r="K21" s="57"/>
      <c r="L21" s="11"/>
    </row>
    <row r="22" spans="1:15" x14ac:dyDescent="0.2">
      <c r="A22" s="2">
        <v>0</v>
      </c>
      <c r="B22" s="11" t="s">
        <v>26</v>
      </c>
      <c r="C22" s="14" t="s">
        <v>27</v>
      </c>
      <c r="D22" s="11"/>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5" x14ac:dyDescent="0.2">
      <c r="A25" s="38">
        <v>624</v>
      </c>
      <c r="B25" s="22">
        <v>483</v>
      </c>
      <c r="C25" s="23" t="s">
        <v>704</v>
      </c>
      <c r="D25" s="24">
        <v>65784613</v>
      </c>
      <c r="E25" s="25" t="s">
        <v>705</v>
      </c>
      <c r="F25" s="26">
        <v>45546</v>
      </c>
      <c r="G25" s="25">
        <v>3062650</v>
      </c>
      <c r="H25" s="23" t="s">
        <v>151</v>
      </c>
      <c r="I25" s="25" t="s">
        <v>152</v>
      </c>
      <c r="J25" s="27">
        <v>45</v>
      </c>
      <c r="K25" s="27">
        <v>35.93</v>
      </c>
      <c r="L25" s="27">
        <v>9.07</v>
      </c>
      <c r="N25" s="34"/>
      <c r="O25" s="34"/>
    </row>
    <row r="26" spans="1:15" x14ac:dyDescent="0.2">
      <c r="A26" s="38">
        <v>625</v>
      </c>
      <c r="B26" s="22">
        <v>483</v>
      </c>
      <c r="C26" s="23" t="s">
        <v>704</v>
      </c>
      <c r="D26" s="24">
        <v>65784613</v>
      </c>
      <c r="E26" s="25" t="s">
        <v>705</v>
      </c>
      <c r="F26" s="26">
        <v>45546</v>
      </c>
      <c r="G26" s="25">
        <v>3074085</v>
      </c>
      <c r="H26" s="23" t="s">
        <v>104</v>
      </c>
      <c r="I26" s="25" t="s">
        <v>105</v>
      </c>
      <c r="J26" s="27">
        <v>55</v>
      </c>
      <c r="K26" s="27">
        <v>46.54</v>
      </c>
      <c r="L26" s="27">
        <v>8.4600000000000009</v>
      </c>
      <c r="N26" s="34"/>
      <c r="O26" s="34"/>
    </row>
    <row r="27" spans="1:15" x14ac:dyDescent="0.2">
      <c r="A27" s="38">
        <v>626</v>
      </c>
      <c r="B27" s="22">
        <v>483</v>
      </c>
      <c r="C27" s="23" t="s">
        <v>704</v>
      </c>
      <c r="D27" s="24">
        <v>65784613</v>
      </c>
      <c r="E27" s="25" t="s">
        <v>705</v>
      </c>
      <c r="F27" s="26">
        <v>45567</v>
      </c>
      <c r="G27" s="25">
        <v>3074085</v>
      </c>
      <c r="H27" s="23" t="s">
        <v>104</v>
      </c>
      <c r="I27" s="25" t="s">
        <v>105</v>
      </c>
      <c r="J27" s="27">
        <v>55</v>
      </c>
      <c r="K27" s="27">
        <v>46.54</v>
      </c>
      <c r="L27" s="27">
        <v>8.4600000000000009</v>
      </c>
      <c r="N27" s="34"/>
      <c r="O27" s="34"/>
    </row>
    <row r="28" spans="1:15" x14ac:dyDescent="0.2">
      <c r="A28" s="38">
        <v>627</v>
      </c>
      <c r="B28" s="22">
        <v>483</v>
      </c>
      <c r="C28" s="23" t="s">
        <v>704</v>
      </c>
      <c r="D28" s="24">
        <v>65784613</v>
      </c>
      <c r="E28" s="25" t="s">
        <v>705</v>
      </c>
      <c r="F28" s="26">
        <v>45546</v>
      </c>
      <c r="G28" s="25">
        <v>3074176</v>
      </c>
      <c r="H28" s="23" t="s">
        <v>54</v>
      </c>
      <c r="I28" s="25" t="s">
        <v>55</v>
      </c>
      <c r="J28" s="27">
        <v>93</v>
      </c>
      <c r="K28" s="27">
        <v>83.35</v>
      </c>
      <c r="L28" s="27">
        <v>9.65</v>
      </c>
      <c r="N28" s="34"/>
      <c r="O28" s="34"/>
    </row>
    <row r="29" spans="1:15" x14ac:dyDescent="0.2">
      <c r="A29" s="38">
        <v>628</v>
      </c>
      <c r="B29" s="22">
        <v>483</v>
      </c>
      <c r="C29" s="23" t="s">
        <v>704</v>
      </c>
      <c r="D29" s="24">
        <v>65784613</v>
      </c>
      <c r="E29" s="25" t="s">
        <v>705</v>
      </c>
      <c r="F29" s="26">
        <v>45546</v>
      </c>
      <c r="G29" s="25">
        <v>3074283</v>
      </c>
      <c r="H29" s="23" t="s">
        <v>177</v>
      </c>
      <c r="I29" s="25" t="s">
        <v>178</v>
      </c>
      <c r="J29" s="27">
        <v>121</v>
      </c>
      <c r="K29" s="27">
        <v>111.62</v>
      </c>
      <c r="L29" s="27">
        <v>9.3800000000000008</v>
      </c>
      <c r="N29" s="34"/>
      <c r="O29" s="34"/>
    </row>
    <row r="30" spans="1:15" x14ac:dyDescent="0.2">
      <c r="A30" s="38">
        <v>629</v>
      </c>
      <c r="B30" s="22">
        <v>483</v>
      </c>
      <c r="C30" s="23" t="s">
        <v>704</v>
      </c>
      <c r="D30" s="24">
        <v>65784613</v>
      </c>
      <c r="E30" s="25" t="s">
        <v>705</v>
      </c>
      <c r="F30" s="26">
        <v>45567</v>
      </c>
      <c r="G30" s="25">
        <v>3074283</v>
      </c>
      <c r="H30" s="23" t="s">
        <v>177</v>
      </c>
      <c r="I30" s="25" t="s">
        <v>178</v>
      </c>
      <c r="J30" s="27">
        <v>121</v>
      </c>
      <c r="K30" s="27">
        <v>111.62</v>
      </c>
      <c r="L30" s="27">
        <v>9.3800000000000008</v>
      </c>
      <c r="N30" s="34"/>
      <c r="O30" s="34"/>
    </row>
    <row r="31" spans="1:15" ht="22.5" x14ac:dyDescent="0.2">
      <c r="A31" s="38">
        <v>630</v>
      </c>
      <c r="B31" s="22">
        <v>483</v>
      </c>
      <c r="C31" s="23" t="s">
        <v>704</v>
      </c>
      <c r="D31" s="24">
        <v>65784613</v>
      </c>
      <c r="E31" s="25" t="s">
        <v>705</v>
      </c>
      <c r="F31" s="26">
        <v>45546</v>
      </c>
      <c r="G31" s="25">
        <v>3075298</v>
      </c>
      <c r="H31" s="23" t="s">
        <v>179</v>
      </c>
      <c r="I31" s="25" t="s">
        <v>180</v>
      </c>
      <c r="J31" s="27">
        <v>51</v>
      </c>
      <c r="K31" s="27">
        <v>44.36</v>
      </c>
      <c r="L31" s="27">
        <v>6.64</v>
      </c>
      <c r="N31" s="34"/>
      <c r="O31" s="34"/>
    </row>
    <row r="32" spans="1:15" ht="22.5" x14ac:dyDescent="0.2">
      <c r="A32" s="38">
        <v>631</v>
      </c>
      <c r="B32" s="22">
        <v>483</v>
      </c>
      <c r="C32" s="23" t="s">
        <v>704</v>
      </c>
      <c r="D32" s="24">
        <v>65784613</v>
      </c>
      <c r="E32" s="25" t="s">
        <v>705</v>
      </c>
      <c r="F32" s="26">
        <v>45567</v>
      </c>
      <c r="G32" s="25">
        <v>3075298</v>
      </c>
      <c r="H32" s="23" t="s">
        <v>179</v>
      </c>
      <c r="I32" s="25" t="s">
        <v>180</v>
      </c>
      <c r="J32" s="27">
        <v>51</v>
      </c>
      <c r="K32" s="27">
        <v>44.36</v>
      </c>
      <c r="L32" s="27">
        <v>6.64</v>
      </c>
      <c r="N32" s="34"/>
      <c r="O32" s="34"/>
    </row>
    <row r="33" spans="1:15" ht="22.5" x14ac:dyDescent="0.2">
      <c r="A33" s="38">
        <v>632</v>
      </c>
      <c r="B33" s="22">
        <v>483</v>
      </c>
      <c r="C33" s="23" t="s">
        <v>704</v>
      </c>
      <c r="D33" s="24">
        <v>65784613</v>
      </c>
      <c r="E33" s="25" t="s">
        <v>705</v>
      </c>
      <c r="F33" s="26">
        <v>45546</v>
      </c>
      <c r="G33" s="25">
        <v>3076254</v>
      </c>
      <c r="H33" s="23" t="s">
        <v>56</v>
      </c>
      <c r="I33" s="25" t="s">
        <v>57</v>
      </c>
      <c r="J33" s="27">
        <v>93</v>
      </c>
      <c r="K33" s="27">
        <v>80.37</v>
      </c>
      <c r="L33" s="27">
        <v>12.63</v>
      </c>
      <c r="N33" s="34"/>
      <c r="O33" s="34"/>
    </row>
    <row r="34" spans="1:15" ht="33.75" x14ac:dyDescent="0.2">
      <c r="A34" s="38">
        <v>633</v>
      </c>
      <c r="B34" s="22">
        <v>483</v>
      </c>
      <c r="C34" s="23" t="s">
        <v>704</v>
      </c>
      <c r="D34" s="24">
        <v>65784613</v>
      </c>
      <c r="E34" s="25" t="s">
        <v>705</v>
      </c>
      <c r="F34" s="26">
        <v>45546</v>
      </c>
      <c r="G34" s="25">
        <v>3076486</v>
      </c>
      <c r="H34" s="23" t="s">
        <v>58</v>
      </c>
      <c r="I34" s="25" t="s">
        <v>59</v>
      </c>
      <c r="J34" s="27">
        <v>124</v>
      </c>
      <c r="K34" s="27">
        <v>100.48</v>
      </c>
      <c r="L34" s="27">
        <v>23.52</v>
      </c>
      <c r="N34" s="34"/>
      <c r="O34" s="34"/>
    </row>
    <row r="35" spans="1:15" ht="22.5" x14ac:dyDescent="0.2">
      <c r="A35" s="38">
        <v>634</v>
      </c>
      <c r="B35" s="22">
        <v>483</v>
      </c>
      <c r="C35" s="23" t="s">
        <v>704</v>
      </c>
      <c r="D35" s="24">
        <v>65784613</v>
      </c>
      <c r="E35" s="25" t="s">
        <v>705</v>
      </c>
      <c r="F35" s="26">
        <v>45546</v>
      </c>
      <c r="G35" s="25">
        <v>3086303</v>
      </c>
      <c r="H35" s="23" t="s">
        <v>62</v>
      </c>
      <c r="I35" s="25" t="s">
        <v>63</v>
      </c>
      <c r="J35" s="27">
        <v>87</v>
      </c>
      <c r="K35" s="27">
        <v>80.989999999999995</v>
      </c>
      <c r="L35" s="27">
        <v>6.01</v>
      </c>
      <c r="N35" s="34"/>
      <c r="O35" s="34"/>
    </row>
    <row r="36" spans="1:15" ht="22.5" x14ac:dyDescent="0.2">
      <c r="A36" s="38">
        <v>635</v>
      </c>
      <c r="B36" s="22">
        <v>483</v>
      </c>
      <c r="C36" s="23" t="s">
        <v>704</v>
      </c>
      <c r="D36" s="24">
        <v>65784613</v>
      </c>
      <c r="E36" s="25" t="s">
        <v>705</v>
      </c>
      <c r="F36" s="26">
        <v>45546</v>
      </c>
      <c r="G36" s="25">
        <v>3086428</v>
      </c>
      <c r="H36" s="23" t="s">
        <v>64</v>
      </c>
      <c r="I36" s="25" t="s">
        <v>65</v>
      </c>
      <c r="J36" s="27">
        <v>82</v>
      </c>
      <c r="K36" s="27">
        <v>73.59</v>
      </c>
      <c r="L36" s="27">
        <v>8.41</v>
      </c>
      <c r="N36" s="34"/>
      <c r="O36" s="34"/>
    </row>
    <row r="37" spans="1:15" ht="22.5" x14ac:dyDescent="0.2">
      <c r="A37" s="38">
        <v>636</v>
      </c>
      <c r="B37" s="22">
        <v>483</v>
      </c>
      <c r="C37" s="23" t="s">
        <v>704</v>
      </c>
      <c r="D37" s="24">
        <v>65784613</v>
      </c>
      <c r="E37" s="25" t="s">
        <v>705</v>
      </c>
      <c r="F37" s="26">
        <v>45546</v>
      </c>
      <c r="G37" s="25">
        <v>3088127</v>
      </c>
      <c r="H37" s="23" t="s">
        <v>121</v>
      </c>
      <c r="I37" s="25" t="s">
        <v>122</v>
      </c>
      <c r="J37" s="27">
        <v>30</v>
      </c>
      <c r="K37" s="27">
        <v>26.85</v>
      </c>
      <c r="L37" s="27">
        <v>3.15</v>
      </c>
      <c r="N37" s="34"/>
      <c r="O37" s="34"/>
    </row>
    <row r="38" spans="1:15" x14ac:dyDescent="0.2">
      <c r="A38" s="38">
        <v>639</v>
      </c>
      <c r="B38" s="22">
        <v>483</v>
      </c>
      <c r="C38" s="23" t="s">
        <v>704</v>
      </c>
      <c r="D38" s="24">
        <v>66503160</v>
      </c>
      <c r="E38" s="25" t="s">
        <v>705</v>
      </c>
      <c r="F38" s="26">
        <v>45588</v>
      </c>
      <c r="G38" s="25">
        <v>3074085</v>
      </c>
      <c r="H38" s="23" t="s">
        <v>104</v>
      </c>
      <c r="I38" s="25" t="s">
        <v>105</v>
      </c>
      <c r="J38" s="27">
        <v>55</v>
      </c>
      <c r="K38" s="27">
        <v>46.54</v>
      </c>
      <c r="L38" s="27">
        <v>8.4600000000000009</v>
      </c>
      <c r="N38" s="34"/>
      <c r="O38" s="34"/>
    </row>
    <row r="39" spans="1:15" x14ac:dyDescent="0.2">
      <c r="A39" s="38">
        <v>640</v>
      </c>
      <c r="B39" s="22">
        <v>483</v>
      </c>
      <c r="C39" s="23" t="s">
        <v>704</v>
      </c>
      <c r="D39" s="24">
        <v>66503160</v>
      </c>
      <c r="E39" s="25" t="s">
        <v>705</v>
      </c>
      <c r="F39" s="26">
        <v>45588</v>
      </c>
      <c r="G39" s="25">
        <v>3074283</v>
      </c>
      <c r="H39" s="23" t="s">
        <v>177</v>
      </c>
      <c r="I39" s="25" t="s">
        <v>178</v>
      </c>
      <c r="J39" s="27">
        <v>121</v>
      </c>
      <c r="K39" s="27">
        <v>111.62</v>
      </c>
      <c r="L39" s="27">
        <v>9.3800000000000008</v>
      </c>
      <c r="N39" s="34"/>
      <c r="O39" s="34"/>
    </row>
    <row r="40" spans="1:15" ht="22.5" x14ac:dyDescent="0.2">
      <c r="A40" s="38">
        <v>641</v>
      </c>
      <c r="B40" s="22">
        <v>483</v>
      </c>
      <c r="C40" s="23" t="s">
        <v>704</v>
      </c>
      <c r="D40" s="24">
        <v>66503160</v>
      </c>
      <c r="E40" s="25" t="s">
        <v>705</v>
      </c>
      <c r="F40" s="26">
        <v>45588</v>
      </c>
      <c r="G40" s="25">
        <v>3075298</v>
      </c>
      <c r="H40" s="23" t="s">
        <v>179</v>
      </c>
      <c r="I40" s="25" t="s">
        <v>180</v>
      </c>
      <c r="J40" s="27">
        <v>51</v>
      </c>
      <c r="K40" s="27">
        <v>44.36</v>
      </c>
      <c r="L40" s="27">
        <v>6.64</v>
      </c>
      <c r="N40" s="34"/>
      <c r="O40" s="34"/>
    </row>
    <row r="41" spans="1:15" ht="22.5" x14ac:dyDescent="0.2">
      <c r="A41" s="38">
        <v>642</v>
      </c>
      <c r="B41" s="22">
        <v>483</v>
      </c>
      <c r="C41" s="23" t="s">
        <v>704</v>
      </c>
      <c r="D41" s="24">
        <v>66503160</v>
      </c>
      <c r="E41" s="25" t="s">
        <v>705</v>
      </c>
      <c r="F41" s="26">
        <v>45588</v>
      </c>
      <c r="G41" s="25">
        <v>3076254</v>
      </c>
      <c r="H41" s="23" t="s">
        <v>56</v>
      </c>
      <c r="I41" s="25" t="s">
        <v>57</v>
      </c>
      <c r="J41" s="27">
        <v>93</v>
      </c>
      <c r="K41" s="27">
        <v>80.37</v>
      </c>
      <c r="L41" s="27">
        <v>12.63</v>
      </c>
      <c r="N41" s="34"/>
      <c r="O41" s="34"/>
    </row>
    <row r="42" spans="1:15" ht="33.75" x14ac:dyDescent="0.2">
      <c r="A42" s="38">
        <v>643</v>
      </c>
      <c r="B42" s="22">
        <v>483</v>
      </c>
      <c r="C42" s="23" t="s">
        <v>704</v>
      </c>
      <c r="D42" s="24">
        <v>66503160</v>
      </c>
      <c r="E42" s="25" t="s">
        <v>705</v>
      </c>
      <c r="F42" s="26">
        <v>45588</v>
      </c>
      <c r="G42" s="25">
        <v>3076486</v>
      </c>
      <c r="H42" s="23" t="s">
        <v>58</v>
      </c>
      <c r="I42" s="25" t="s">
        <v>59</v>
      </c>
      <c r="J42" s="27">
        <v>124</v>
      </c>
      <c r="K42" s="27">
        <v>100.48</v>
      </c>
      <c r="L42" s="27">
        <v>23.52</v>
      </c>
      <c r="N42" s="34"/>
      <c r="O42" s="34"/>
    </row>
    <row r="43" spans="1:15" ht="22.5" x14ac:dyDescent="0.2">
      <c r="A43" s="38">
        <v>644</v>
      </c>
      <c r="B43" s="22">
        <v>483</v>
      </c>
      <c r="C43" s="23" t="s">
        <v>704</v>
      </c>
      <c r="D43" s="24">
        <v>66503160</v>
      </c>
      <c r="E43" s="25" t="s">
        <v>705</v>
      </c>
      <c r="F43" s="26">
        <v>45588</v>
      </c>
      <c r="G43" s="25">
        <v>3086303</v>
      </c>
      <c r="H43" s="23" t="s">
        <v>62</v>
      </c>
      <c r="I43" s="25" t="s">
        <v>63</v>
      </c>
      <c r="J43" s="27">
        <v>87</v>
      </c>
      <c r="K43" s="27">
        <v>80.989999999999995</v>
      </c>
      <c r="L43" s="27">
        <v>6.01</v>
      </c>
      <c r="N43" s="34"/>
      <c r="O43" s="34"/>
    </row>
    <row r="44" spans="1:15" ht="22.5" x14ac:dyDescent="0.2">
      <c r="A44" s="38">
        <v>645</v>
      </c>
      <c r="B44" s="22">
        <v>483</v>
      </c>
      <c r="C44" s="23" t="s">
        <v>704</v>
      </c>
      <c r="D44" s="24">
        <v>66503160</v>
      </c>
      <c r="E44" s="25" t="s">
        <v>705</v>
      </c>
      <c r="F44" s="26">
        <v>45588</v>
      </c>
      <c r="G44" s="25">
        <v>3086428</v>
      </c>
      <c r="H44" s="23" t="s">
        <v>64</v>
      </c>
      <c r="I44" s="25" t="s">
        <v>65</v>
      </c>
      <c r="J44" s="27">
        <v>82</v>
      </c>
      <c r="K44" s="27">
        <v>73.59</v>
      </c>
      <c r="L44" s="27">
        <v>8.41</v>
      </c>
      <c r="N44" s="34"/>
      <c r="O44" s="34"/>
    </row>
    <row r="45" spans="1:15" ht="22.5" x14ac:dyDescent="0.2">
      <c r="A45" s="38">
        <v>646</v>
      </c>
      <c r="B45" s="22">
        <v>483</v>
      </c>
      <c r="C45" s="23" t="s">
        <v>704</v>
      </c>
      <c r="D45" s="24">
        <v>66503160</v>
      </c>
      <c r="E45" s="25" t="s">
        <v>705</v>
      </c>
      <c r="F45" s="26">
        <v>45588</v>
      </c>
      <c r="G45" s="25">
        <v>3088127</v>
      </c>
      <c r="H45" s="23" t="s">
        <v>121</v>
      </c>
      <c r="I45" s="25" t="s">
        <v>122</v>
      </c>
      <c r="J45" s="27">
        <v>30</v>
      </c>
      <c r="K45" s="27">
        <v>26.85</v>
      </c>
      <c r="L45" s="27">
        <v>3.15</v>
      </c>
      <c r="N45" s="34"/>
      <c r="O45" s="34"/>
    </row>
    <row r="46" spans="1:15" x14ac:dyDescent="0.2">
      <c r="B46" s="12"/>
      <c r="C46" s="28"/>
      <c r="D46" s="29"/>
      <c r="E46" s="12"/>
      <c r="F46" s="12"/>
      <c r="G46" s="12"/>
      <c r="H46" s="30"/>
      <c r="I46" s="30"/>
      <c r="J46" s="30"/>
      <c r="K46" s="36"/>
      <c r="L46" s="11"/>
    </row>
    <row r="47" spans="1:15" x14ac:dyDescent="0.2">
      <c r="B47" s="12"/>
      <c r="C47" s="28"/>
      <c r="D47" s="29"/>
      <c r="E47" s="15"/>
      <c r="F47" s="15"/>
      <c r="G47" s="15"/>
      <c r="H47" s="15"/>
      <c r="I47" s="30"/>
      <c r="J47" s="30"/>
      <c r="K47" s="11"/>
      <c r="L47" s="11"/>
    </row>
    <row r="48" spans="1:15" x14ac:dyDescent="0.2">
      <c r="B48" s="12"/>
      <c r="C48" s="28"/>
      <c r="D48" s="29"/>
      <c r="E48" s="12"/>
      <c r="F48" s="11"/>
      <c r="G48" s="11"/>
      <c r="H48" s="11"/>
      <c r="I48" s="30"/>
      <c r="J48" s="30"/>
      <c r="K48" s="11"/>
      <c r="L48" s="11"/>
    </row>
    <row r="49" spans="2:12" ht="13.5" thickBot="1" x14ac:dyDescent="0.25">
      <c r="B49" s="12"/>
      <c r="C49" s="28"/>
      <c r="D49" s="11" t="s">
        <v>70</v>
      </c>
      <c r="E49" s="31"/>
      <c r="F49" s="31"/>
      <c r="G49" s="31"/>
      <c r="H49" s="32"/>
      <c r="I49" s="11"/>
      <c r="J49" s="30"/>
      <c r="K49" s="11"/>
      <c r="L49" s="33">
        <v>199.6</v>
      </c>
    </row>
    <row r="50" spans="2:12" ht="13.5" thickTop="1" x14ac:dyDescent="0.2">
      <c r="B50" s="12"/>
      <c r="C50" s="28"/>
      <c r="D50" s="35"/>
      <c r="E50" s="31"/>
      <c r="F50" s="31"/>
      <c r="G50" s="31"/>
      <c r="H50" s="32"/>
      <c r="I50" s="11"/>
      <c r="J50" s="30"/>
      <c r="K50" s="11"/>
      <c r="L50" s="36"/>
    </row>
    <row r="54" spans="2:12" ht="59.65" customHeight="1" x14ac:dyDescent="0.25">
      <c r="C54" s="39"/>
      <c r="D54" s="39"/>
      <c r="E54" s="39"/>
      <c r="F54" s="39"/>
      <c r="G54" s="39"/>
      <c r="H54" s="39"/>
      <c r="I54" s="39"/>
      <c r="J54" s="39"/>
      <c r="K54" s="39"/>
    </row>
  </sheetData>
  <mergeCells count="4">
    <mergeCell ref="I14:J14"/>
    <mergeCell ref="B16:L16"/>
    <mergeCell ref="B17:L17"/>
    <mergeCell ref="J21:K21"/>
  </mergeCells>
  <dataValidations count="1">
    <dataValidation type="list" allowBlank="1" showInputMessage="1" showErrorMessage="1" sqref="C19:D19" xr:uid="{717E820B-3EBC-4E24-9A92-7BA602A5572E}">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690F4-8862-46AA-B382-86A276A307C2}">
  <sheetPr>
    <tabColor rgb="FFFFFF00"/>
    <pageSetUpPr fitToPage="1"/>
  </sheetPr>
  <dimension ref="A1:O46"/>
  <sheetViews>
    <sheetView topLeftCell="B1" zoomScaleNormal="100" workbookViewId="0">
      <selection activeCell="G2" sqref="G2"/>
    </sheetView>
  </sheetViews>
  <sheetFormatPr defaultColWidth="8.85546875" defaultRowHeight="12.75" x14ac:dyDescent="0.2"/>
  <cols>
    <col min="1" max="1" width="8.85546875" style="2" hidden="1" customWidth="1"/>
    <col min="2" max="2" width="13.28515625" style="2" customWidth="1"/>
    <col min="3" max="3" width="14.5703125" style="2" customWidth="1"/>
    <col min="4" max="4" width="14" style="2" customWidth="1"/>
    <col min="5" max="5" width="18.42578125" style="2"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709</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45625</v>
      </c>
      <c r="C17" s="55"/>
      <c r="D17" s="55"/>
      <c r="E17" s="55"/>
      <c r="F17" s="55"/>
      <c r="G17" s="55"/>
      <c r="H17" s="55"/>
      <c r="I17" s="55"/>
      <c r="J17" s="55"/>
      <c r="K17" s="55"/>
      <c r="L17" s="55"/>
    </row>
    <row r="18" spans="1:15" x14ac:dyDescent="0.2">
      <c r="B18" s="11" t="s">
        <v>17</v>
      </c>
      <c r="C18" s="11"/>
      <c r="D18" s="11"/>
      <c r="E18" s="12"/>
      <c r="F18" s="11"/>
      <c r="G18" s="11"/>
      <c r="H18" s="11"/>
      <c r="I18" s="1"/>
      <c r="J18" s="11"/>
      <c r="K18" s="11"/>
      <c r="L18" s="11"/>
    </row>
    <row r="19" spans="1:15" x14ac:dyDescent="0.2">
      <c r="A19" s="2" t="s">
        <v>18</v>
      </c>
      <c r="B19" s="11" t="s">
        <v>19</v>
      </c>
      <c r="C19" s="14" t="s">
        <v>703</v>
      </c>
      <c r="D19" s="11"/>
      <c r="E19" s="12"/>
      <c r="F19" s="1"/>
      <c r="G19" s="1"/>
      <c r="H19" s="1"/>
      <c r="I19" s="1"/>
      <c r="J19" s="1"/>
      <c r="K19" s="1"/>
      <c r="L19" s="11"/>
    </row>
    <row r="20" spans="1:15" ht="13.5" thickBot="1" x14ac:dyDescent="0.25">
      <c r="A20" s="2">
        <v>13</v>
      </c>
      <c r="B20" s="11" t="s">
        <v>21</v>
      </c>
      <c r="C20" s="14">
        <v>2103614374</v>
      </c>
      <c r="D20" s="11"/>
      <c r="E20" s="12"/>
      <c r="F20" s="15"/>
      <c r="G20" s="15"/>
      <c r="H20" s="16"/>
      <c r="I20" s="16"/>
      <c r="J20" s="11"/>
      <c r="K20" s="11"/>
      <c r="L20" s="11"/>
    </row>
    <row r="21" spans="1:15" ht="13.9" customHeight="1" thickBot="1" x14ac:dyDescent="0.25">
      <c r="A21" s="2" t="s">
        <v>22</v>
      </c>
      <c r="B21" s="11" t="s">
        <v>23</v>
      </c>
      <c r="C21" s="14" t="s">
        <v>710</v>
      </c>
      <c r="E21" s="12"/>
      <c r="F21" s="15"/>
      <c r="G21" s="15"/>
      <c r="H21" s="16"/>
      <c r="I21" s="17" t="s">
        <v>24</v>
      </c>
      <c r="J21" s="63" t="s">
        <v>25</v>
      </c>
      <c r="K21" s="57"/>
      <c r="L21" s="11"/>
    </row>
    <row r="22" spans="1:15" x14ac:dyDescent="0.2">
      <c r="A22" s="2">
        <v>0</v>
      </c>
      <c r="B22" s="11" t="s">
        <v>26</v>
      </c>
      <c r="C22" s="14" t="s">
        <v>27</v>
      </c>
      <c r="D22" s="11"/>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5" x14ac:dyDescent="0.2">
      <c r="A25" s="38">
        <v>376</v>
      </c>
      <c r="B25" s="22">
        <v>483</v>
      </c>
      <c r="C25" s="23" t="s">
        <v>704</v>
      </c>
      <c r="D25" s="24">
        <v>66503459</v>
      </c>
      <c r="E25" s="25" t="s">
        <v>705</v>
      </c>
      <c r="F25" s="26">
        <v>45609</v>
      </c>
      <c r="G25" s="25">
        <v>3074085</v>
      </c>
      <c r="H25" s="23" t="s">
        <v>104</v>
      </c>
      <c r="I25" s="25" t="s">
        <v>105</v>
      </c>
      <c r="J25" s="27">
        <v>55</v>
      </c>
      <c r="K25" s="27">
        <v>46.54</v>
      </c>
      <c r="L25" s="27">
        <v>8.4600000000000009</v>
      </c>
      <c r="N25" s="34"/>
      <c r="O25" s="34"/>
    </row>
    <row r="26" spans="1:15" x14ac:dyDescent="0.2">
      <c r="A26" s="38">
        <v>377</v>
      </c>
      <c r="B26" s="22">
        <v>483</v>
      </c>
      <c r="C26" s="23" t="s">
        <v>704</v>
      </c>
      <c r="D26" s="24">
        <v>66503459</v>
      </c>
      <c r="E26" s="25" t="s">
        <v>705</v>
      </c>
      <c r="F26" s="26">
        <v>45630</v>
      </c>
      <c r="G26" s="25">
        <v>3074085</v>
      </c>
      <c r="H26" s="23" t="s">
        <v>104</v>
      </c>
      <c r="I26" s="25" t="s">
        <v>105</v>
      </c>
      <c r="J26" s="27">
        <v>55</v>
      </c>
      <c r="K26" s="27">
        <v>46.54</v>
      </c>
      <c r="L26" s="27">
        <v>8.4600000000000009</v>
      </c>
      <c r="N26" s="34"/>
      <c r="O26" s="34"/>
    </row>
    <row r="27" spans="1:15" x14ac:dyDescent="0.2">
      <c r="A27" s="38">
        <v>378</v>
      </c>
      <c r="B27" s="22">
        <v>483</v>
      </c>
      <c r="C27" s="23" t="s">
        <v>704</v>
      </c>
      <c r="D27" s="24">
        <v>66503459</v>
      </c>
      <c r="E27" s="25" t="s">
        <v>705</v>
      </c>
      <c r="F27" s="26">
        <v>45609</v>
      </c>
      <c r="G27" s="25">
        <v>3074283</v>
      </c>
      <c r="H27" s="23" t="s">
        <v>177</v>
      </c>
      <c r="I27" s="25" t="s">
        <v>178</v>
      </c>
      <c r="J27" s="27">
        <v>121</v>
      </c>
      <c r="K27" s="27">
        <v>111.62</v>
      </c>
      <c r="L27" s="27">
        <v>9.3800000000000008</v>
      </c>
      <c r="N27" s="34"/>
      <c r="O27" s="34"/>
    </row>
    <row r="28" spans="1:15" x14ac:dyDescent="0.2">
      <c r="A28" s="38">
        <v>379</v>
      </c>
      <c r="B28" s="22">
        <v>483</v>
      </c>
      <c r="C28" s="23" t="s">
        <v>704</v>
      </c>
      <c r="D28" s="24">
        <v>66503459</v>
      </c>
      <c r="E28" s="25" t="s">
        <v>705</v>
      </c>
      <c r="F28" s="26">
        <v>45630</v>
      </c>
      <c r="G28" s="25">
        <v>3074283</v>
      </c>
      <c r="H28" s="23" t="s">
        <v>177</v>
      </c>
      <c r="I28" s="25" t="s">
        <v>178</v>
      </c>
      <c r="J28" s="27">
        <v>121</v>
      </c>
      <c r="K28" s="27">
        <v>111.62</v>
      </c>
      <c r="L28" s="27">
        <v>9.3800000000000008</v>
      </c>
      <c r="N28" s="34"/>
      <c r="O28" s="34"/>
    </row>
    <row r="29" spans="1:15" ht="22.5" x14ac:dyDescent="0.2">
      <c r="A29" s="38">
        <v>380</v>
      </c>
      <c r="B29" s="22">
        <v>483</v>
      </c>
      <c r="C29" s="23" t="s">
        <v>704</v>
      </c>
      <c r="D29" s="24">
        <v>66503459</v>
      </c>
      <c r="E29" s="25" t="s">
        <v>705</v>
      </c>
      <c r="F29" s="26">
        <v>45609</v>
      </c>
      <c r="G29" s="25">
        <v>3075298</v>
      </c>
      <c r="H29" s="23" t="s">
        <v>179</v>
      </c>
      <c r="I29" s="25" t="s">
        <v>180</v>
      </c>
      <c r="J29" s="27">
        <v>51</v>
      </c>
      <c r="K29" s="27">
        <v>44.36</v>
      </c>
      <c r="L29" s="27">
        <v>6.64</v>
      </c>
      <c r="N29" s="34"/>
      <c r="O29" s="34"/>
    </row>
    <row r="30" spans="1:15" ht="22.5" x14ac:dyDescent="0.2">
      <c r="A30" s="38">
        <v>381</v>
      </c>
      <c r="B30" s="22">
        <v>483</v>
      </c>
      <c r="C30" s="23" t="s">
        <v>704</v>
      </c>
      <c r="D30" s="24">
        <v>66503459</v>
      </c>
      <c r="E30" s="25" t="s">
        <v>705</v>
      </c>
      <c r="F30" s="26">
        <v>45630</v>
      </c>
      <c r="G30" s="25">
        <v>3075298</v>
      </c>
      <c r="H30" s="23" t="s">
        <v>179</v>
      </c>
      <c r="I30" s="25" t="s">
        <v>180</v>
      </c>
      <c r="J30" s="27">
        <v>51</v>
      </c>
      <c r="K30" s="27">
        <v>44.36</v>
      </c>
      <c r="L30" s="27">
        <v>6.64</v>
      </c>
      <c r="N30" s="34"/>
      <c r="O30" s="34"/>
    </row>
    <row r="31" spans="1:15" ht="22.5" x14ac:dyDescent="0.2">
      <c r="A31" s="38">
        <v>382</v>
      </c>
      <c r="B31" s="22">
        <v>483</v>
      </c>
      <c r="C31" s="23" t="s">
        <v>704</v>
      </c>
      <c r="D31" s="24">
        <v>66503459</v>
      </c>
      <c r="E31" s="25" t="s">
        <v>705</v>
      </c>
      <c r="F31" s="26">
        <v>45630</v>
      </c>
      <c r="G31" s="25">
        <v>3076254</v>
      </c>
      <c r="H31" s="23" t="s">
        <v>56</v>
      </c>
      <c r="I31" s="25" t="s">
        <v>57</v>
      </c>
      <c r="J31" s="27">
        <v>93</v>
      </c>
      <c r="K31" s="27">
        <v>80.37</v>
      </c>
      <c r="L31" s="27">
        <v>12.63</v>
      </c>
      <c r="N31" s="34"/>
      <c r="O31" s="34"/>
    </row>
    <row r="32" spans="1:15" ht="33.75" x14ac:dyDescent="0.2">
      <c r="A32" s="38">
        <v>383</v>
      </c>
      <c r="B32" s="22">
        <v>483</v>
      </c>
      <c r="C32" s="23" t="s">
        <v>704</v>
      </c>
      <c r="D32" s="24">
        <v>66503459</v>
      </c>
      <c r="E32" s="25" t="s">
        <v>705</v>
      </c>
      <c r="F32" s="26">
        <v>45630</v>
      </c>
      <c r="G32" s="25">
        <v>3076486</v>
      </c>
      <c r="H32" s="23" t="s">
        <v>58</v>
      </c>
      <c r="I32" s="25" t="s">
        <v>59</v>
      </c>
      <c r="J32" s="27">
        <v>124</v>
      </c>
      <c r="K32" s="27">
        <v>100.48</v>
      </c>
      <c r="L32" s="27">
        <v>23.52</v>
      </c>
      <c r="N32" s="34"/>
      <c r="O32" s="34"/>
    </row>
    <row r="33" spans="1:15" ht="22.5" x14ac:dyDescent="0.2">
      <c r="A33" s="38">
        <v>384</v>
      </c>
      <c r="B33" s="22">
        <v>483</v>
      </c>
      <c r="C33" s="23" t="s">
        <v>704</v>
      </c>
      <c r="D33" s="24">
        <v>66503459</v>
      </c>
      <c r="E33" s="25" t="s">
        <v>705</v>
      </c>
      <c r="F33" s="26">
        <v>45609</v>
      </c>
      <c r="G33" s="25">
        <v>3086303</v>
      </c>
      <c r="H33" s="23" t="s">
        <v>62</v>
      </c>
      <c r="I33" s="25" t="s">
        <v>63</v>
      </c>
      <c r="J33" s="27">
        <v>87</v>
      </c>
      <c r="K33" s="27">
        <v>80.989999999999995</v>
      </c>
      <c r="L33" s="27">
        <v>6.01</v>
      </c>
      <c r="N33" s="34"/>
      <c r="O33" s="34"/>
    </row>
    <row r="34" spans="1:15" ht="22.5" x14ac:dyDescent="0.2">
      <c r="A34" s="38">
        <v>385</v>
      </c>
      <c r="B34" s="22">
        <v>483</v>
      </c>
      <c r="C34" s="23" t="s">
        <v>704</v>
      </c>
      <c r="D34" s="24">
        <v>66503459</v>
      </c>
      <c r="E34" s="25" t="s">
        <v>705</v>
      </c>
      <c r="F34" s="26">
        <v>45630</v>
      </c>
      <c r="G34" s="25">
        <v>3086303</v>
      </c>
      <c r="H34" s="23" t="s">
        <v>62</v>
      </c>
      <c r="I34" s="25" t="s">
        <v>63</v>
      </c>
      <c r="J34" s="27">
        <v>87</v>
      </c>
      <c r="K34" s="27">
        <v>80.989999999999995</v>
      </c>
      <c r="L34" s="27">
        <v>6.01</v>
      </c>
      <c r="N34" s="34"/>
      <c r="O34" s="34"/>
    </row>
    <row r="35" spans="1:15" ht="22.5" x14ac:dyDescent="0.2">
      <c r="A35" s="38">
        <v>386</v>
      </c>
      <c r="B35" s="22">
        <v>483</v>
      </c>
      <c r="C35" s="23" t="s">
        <v>704</v>
      </c>
      <c r="D35" s="24">
        <v>66503459</v>
      </c>
      <c r="E35" s="25" t="s">
        <v>705</v>
      </c>
      <c r="F35" s="26">
        <v>45609</v>
      </c>
      <c r="G35" s="25">
        <v>3086428</v>
      </c>
      <c r="H35" s="23" t="s">
        <v>64</v>
      </c>
      <c r="I35" s="25" t="s">
        <v>65</v>
      </c>
      <c r="J35" s="27">
        <v>82</v>
      </c>
      <c r="K35" s="27">
        <v>73.59</v>
      </c>
      <c r="L35" s="27">
        <v>8.41</v>
      </c>
      <c r="N35" s="34"/>
      <c r="O35" s="34"/>
    </row>
    <row r="36" spans="1:15" ht="22.5" x14ac:dyDescent="0.2">
      <c r="A36" s="38">
        <v>387</v>
      </c>
      <c r="B36" s="22">
        <v>483</v>
      </c>
      <c r="C36" s="23" t="s">
        <v>704</v>
      </c>
      <c r="D36" s="24">
        <v>66503459</v>
      </c>
      <c r="E36" s="25" t="s">
        <v>705</v>
      </c>
      <c r="F36" s="26">
        <v>45630</v>
      </c>
      <c r="G36" s="25">
        <v>3086428</v>
      </c>
      <c r="H36" s="23" t="s">
        <v>64</v>
      </c>
      <c r="I36" s="25" t="s">
        <v>65</v>
      </c>
      <c r="J36" s="27">
        <v>82</v>
      </c>
      <c r="K36" s="27">
        <v>73.59</v>
      </c>
      <c r="L36" s="27">
        <v>8.41</v>
      </c>
      <c r="N36" s="34"/>
      <c r="O36" s="34"/>
    </row>
    <row r="37" spans="1:15" ht="22.5" x14ac:dyDescent="0.2">
      <c r="A37" s="38">
        <v>388</v>
      </c>
      <c r="B37" s="22">
        <v>483</v>
      </c>
      <c r="C37" s="23" t="s">
        <v>704</v>
      </c>
      <c r="D37" s="24">
        <v>66503459</v>
      </c>
      <c r="E37" s="25" t="s">
        <v>705</v>
      </c>
      <c r="F37" s="26">
        <v>45630</v>
      </c>
      <c r="G37" s="25">
        <v>3088127</v>
      </c>
      <c r="H37" s="23" t="s">
        <v>121</v>
      </c>
      <c r="I37" s="25" t="s">
        <v>122</v>
      </c>
      <c r="J37" s="27">
        <v>30</v>
      </c>
      <c r="K37" s="27">
        <v>26.85</v>
      </c>
      <c r="L37" s="27">
        <v>3.15</v>
      </c>
      <c r="N37" s="34"/>
      <c r="O37" s="34"/>
    </row>
    <row r="38" spans="1:15" x14ac:dyDescent="0.2">
      <c r="B38" s="12"/>
      <c r="C38" s="28"/>
      <c r="D38" s="29"/>
      <c r="E38" s="12"/>
      <c r="F38" s="12"/>
      <c r="G38" s="12"/>
      <c r="H38" s="30"/>
      <c r="I38" s="30"/>
      <c r="J38" s="30"/>
      <c r="K38" s="36"/>
      <c r="L38" s="11"/>
    </row>
    <row r="39" spans="1:15" x14ac:dyDescent="0.2">
      <c r="B39" s="12"/>
      <c r="C39" s="28"/>
      <c r="D39" s="29"/>
      <c r="E39" s="15"/>
      <c r="F39" s="15"/>
      <c r="G39" s="15"/>
      <c r="H39" s="15"/>
      <c r="I39" s="30"/>
      <c r="J39" s="30"/>
      <c r="K39" s="11"/>
      <c r="L39" s="11"/>
    </row>
    <row r="40" spans="1:15" x14ac:dyDescent="0.2">
      <c r="B40" s="12"/>
      <c r="C40" s="28"/>
      <c r="D40" s="29"/>
      <c r="E40" s="12"/>
      <c r="F40" s="11"/>
      <c r="G40" s="11"/>
      <c r="H40" s="11"/>
      <c r="I40" s="30"/>
      <c r="J40" s="30"/>
      <c r="K40" s="11"/>
      <c r="L40" s="11"/>
    </row>
    <row r="41" spans="1:15" ht="13.5" thickBot="1" x14ac:dyDescent="0.25">
      <c r="B41" s="12"/>
      <c r="C41" s="28"/>
      <c r="D41" s="11" t="s">
        <v>70</v>
      </c>
      <c r="E41" s="31"/>
      <c r="F41" s="31"/>
      <c r="G41" s="31"/>
      <c r="H41" s="32"/>
      <c r="I41" s="11"/>
      <c r="J41" s="30"/>
      <c r="K41" s="11"/>
      <c r="L41" s="33">
        <v>117.1</v>
      </c>
    </row>
    <row r="42" spans="1:15" ht="13.5" thickTop="1" x14ac:dyDescent="0.2">
      <c r="B42" s="12"/>
      <c r="C42" s="28"/>
      <c r="D42" s="35"/>
      <c r="E42" s="31"/>
      <c r="F42" s="31"/>
      <c r="G42" s="31"/>
      <c r="H42" s="32"/>
      <c r="I42" s="11"/>
      <c r="J42" s="30"/>
      <c r="K42" s="11"/>
      <c r="L42" s="36"/>
    </row>
    <row r="46" spans="1:15" ht="59.65" customHeight="1" x14ac:dyDescent="0.25">
      <c r="C46" s="39"/>
      <c r="D46" s="39"/>
      <c r="E46" s="39"/>
      <c r="F46" s="39"/>
      <c r="G46" s="39"/>
      <c r="H46" s="39"/>
      <c r="I46" s="39"/>
      <c r="J46" s="39"/>
      <c r="K46" s="39"/>
    </row>
  </sheetData>
  <mergeCells count="4">
    <mergeCell ref="I14:J14"/>
    <mergeCell ref="B16:L16"/>
    <mergeCell ref="B17:L17"/>
    <mergeCell ref="J21:K21"/>
  </mergeCells>
  <dataValidations count="1">
    <dataValidation type="list" allowBlank="1" showInputMessage="1" showErrorMessage="1" sqref="C19:D19" xr:uid="{67E1C3AD-8507-4EE2-A7D1-C02C01AF6439}">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2EFC4-9446-455C-8960-F198D04F139E}">
  <sheetPr>
    <tabColor rgb="FFFFFF00"/>
    <pageSetUpPr fitToPage="1"/>
  </sheetPr>
  <dimension ref="A1:L83"/>
  <sheetViews>
    <sheetView topLeftCell="B1" zoomScaleNormal="100" workbookViewId="0">
      <selection activeCell="G2" sqref="G2"/>
    </sheetView>
  </sheetViews>
  <sheetFormatPr defaultColWidth="8.85546875" defaultRowHeight="12.75" x14ac:dyDescent="0.2"/>
  <cols>
    <col min="1" max="1" width="14.42578125" style="2" hidden="1" customWidth="1"/>
    <col min="2" max="2" width="14.140625" style="2" customWidth="1"/>
    <col min="3" max="3" width="14.42578125" style="2" customWidth="1"/>
    <col min="4" max="4" width="14" style="2" customWidth="1"/>
    <col min="5" max="5" width="18.42578125" style="2" customWidth="1"/>
    <col min="6" max="7" width="11.42578125" style="2" customWidth="1"/>
    <col min="8" max="8" width="8.85546875" style="2"/>
    <col min="9" max="9" width="19.7109375" style="2" customWidth="1"/>
    <col min="10" max="10" width="9.85546875" style="2" customWidth="1"/>
    <col min="11" max="11" width="11.140625" style="2" customWidth="1"/>
    <col min="12" max="12" width="9.8554687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711</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45808</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x14ac:dyDescent="0.2">
      <c r="A19" s="2" t="s">
        <v>18</v>
      </c>
      <c r="B19" s="11" t="s">
        <v>19</v>
      </c>
      <c r="C19" s="14" t="s">
        <v>712</v>
      </c>
      <c r="D19" s="11"/>
      <c r="E19" s="12"/>
      <c r="F19" s="1"/>
      <c r="G19" s="1"/>
      <c r="H19" s="1"/>
      <c r="I19" s="1"/>
      <c r="J19" s="1"/>
      <c r="K19" s="1"/>
      <c r="L19" s="11"/>
    </row>
    <row r="20" spans="1:12" ht="13.5" thickBot="1" x14ac:dyDescent="0.25">
      <c r="A20" s="2">
        <v>50</v>
      </c>
      <c r="B20" s="11" t="s">
        <v>21</v>
      </c>
      <c r="C20" s="14">
        <v>3182</v>
      </c>
      <c r="D20" s="11"/>
      <c r="E20" s="12"/>
      <c r="F20" s="15"/>
      <c r="G20" s="15"/>
      <c r="H20" s="16"/>
      <c r="I20" s="16"/>
      <c r="J20" s="11"/>
      <c r="K20" s="11"/>
      <c r="L20" s="11"/>
    </row>
    <row r="21" spans="1:12" ht="13.9" customHeight="1" thickBot="1" x14ac:dyDescent="0.25">
      <c r="A21" s="2" t="s">
        <v>22</v>
      </c>
      <c r="B21" s="11" t="s">
        <v>23</v>
      </c>
      <c r="C21" s="14">
        <v>4269380</v>
      </c>
      <c r="E21" s="12"/>
      <c r="F21" s="15"/>
      <c r="G21" s="15"/>
      <c r="H21" s="16"/>
      <c r="I21" s="17" t="s">
        <v>24</v>
      </c>
      <c r="J21" s="63" t="s">
        <v>25</v>
      </c>
      <c r="K21" s="57"/>
      <c r="L21" s="11"/>
    </row>
    <row r="22" spans="1:12" x14ac:dyDescent="0.2">
      <c r="A22" s="2">
        <v>0</v>
      </c>
      <c r="B22" s="11" t="s">
        <v>26</v>
      </c>
      <c r="C22" s="14" t="s">
        <v>27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x14ac:dyDescent="0.2">
      <c r="A25" s="21">
        <v>139</v>
      </c>
      <c r="B25" s="22">
        <v>483</v>
      </c>
      <c r="C25" s="23" t="s">
        <v>713</v>
      </c>
      <c r="D25" s="24">
        <v>67499210</v>
      </c>
      <c r="E25" s="25" t="s">
        <v>714</v>
      </c>
      <c r="F25" s="26">
        <v>45777</v>
      </c>
      <c r="G25" s="25">
        <v>3062957</v>
      </c>
      <c r="H25" s="23" t="s">
        <v>171</v>
      </c>
      <c r="I25" s="25" t="s">
        <v>172</v>
      </c>
      <c r="J25" s="27">
        <v>49</v>
      </c>
      <c r="K25" s="27">
        <v>41.97</v>
      </c>
      <c r="L25" s="27">
        <v>7.03</v>
      </c>
    </row>
    <row r="26" spans="1:12" x14ac:dyDescent="0.2">
      <c r="A26" s="21">
        <v>140</v>
      </c>
      <c r="B26" s="22">
        <v>483</v>
      </c>
      <c r="C26" s="23" t="s">
        <v>713</v>
      </c>
      <c r="D26" s="24">
        <v>67499210</v>
      </c>
      <c r="E26" s="25" t="s">
        <v>714</v>
      </c>
      <c r="F26" s="26">
        <v>45777</v>
      </c>
      <c r="G26" s="25">
        <v>3062973</v>
      </c>
      <c r="H26" s="23" t="s">
        <v>173</v>
      </c>
      <c r="I26" s="25" t="s">
        <v>174</v>
      </c>
      <c r="J26" s="27">
        <v>56</v>
      </c>
      <c r="K26" s="27">
        <v>48.97</v>
      </c>
      <c r="L26" s="27">
        <v>7.03</v>
      </c>
    </row>
    <row r="27" spans="1:12" ht="22.5" x14ac:dyDescent="0.2">
      <c r="A27" s="21">
        <v>141</v>
      </c>
      <c r="B27" s="22">
        <v>483</v>
      </c>
      <c r="C27" s="23" t="s">
        <v>713</v>
      </c>
      <c r="D27" s="24">
        <v>67499210</v>
      </c>
      <c r="E27" s="25" t="s">
        <v>714</v>
      </c>
      <c r="F27" s="26">
        <v>45777</v>
      </c>
      <c r="G27" s="25">
        <v>3063641</v>
      </c>
      <c r="H27" s="23" t="s">
        <v>102</v>
      </c>
      <c r="I27" s="25" t="s">
        <v>103</v>
      </c>
      <c r="J27" s="27">
        <v>475</v>
      </c>
      <c r="K27" s="27">
        <v>460.22</v>
      </c>
      <c r="L27" s="27">
        <v>14.78</v>
      </c>
    </row>
    <row r="28" spans="1:12" ht="22.5" x14ac:dyDescent="0.2">
      <c r="A28" s="21">
        <v>142</v>
      </c>
      <c r="B28" s="22">
        <v>483</v>
      </c>
      <c r="C28" s="23" t="s">
        <v>713</v>
      </c>
      <c r="D28" s="24">
        <v>67499210</v>
      </c>
      <c r="E28" s="25" t="s">
        <v>714</v>
      </c>
      <c r="F28" s="26">
        <v>45777</v>
      </c>
      <c r="G28" s="25">
        <v>3075298</v>
      </c>
      <c r="H28" s="23" t="s">
        <v>179</v>
      </c>
      <c r="I28" s="25" t="s">
        <v>180</v>
      </c>
      <c r="J28" s="27">
        <v>51</v>
      </c>
      <c r="K28" s="27">
        <v>44.36</v>
      </c>
      <c r="L28" s="27">
        <v>6.64</v>
      </c>
    </row>
    <row r="29" spans="1:12" x14ac:dyDescent="0.2">
      <c r="A29" s="21">
        <v>143</v>
      </c>
      <c r="B29" s="22">
        <v>483</v>
      </c>
      <c r="C29" s="23" t="s">
        <v>713</v>
      </c>
      <c r="D29" s="24">
        <v>67499210</v>
      </c>
      <c r="E29" s="25" t="s">
        <v>714</v>
      </c>
      <c r="F29" s="26">
        <v>45777</v>
      </c>
      <c r="G29" s="25">
        <v>3076544</v>
      </c>
      <c r="H29" s="23" t="s">
        <v>148</v>
      </c>
      <c r="I29" s="25" t="s">
        <v>149</v>
      </c>
      <c r="J29" s="27">
        <v>136</v>
      </c>
      <c r="K29" s="27">
        <v>129.66999999999999</v>
      </c>
      <c r="L29" s="27">
        <v>6.33</v>
      </c>
    </row>
    <row r="30" spans="1:12" ht="22.5" x14ac:dyDescent="0.2">
      <c r="A30" s="21">
        <v>144</v>
      </c>
      <c r="B30" s="22">
        <v>483</v>
      </c>
      <c r="C30" s="23" t="s">
        <v>713</v>
      </c>
      <c r="D30" s="24">
        <v>67499210</v>
      </c>
      <c r="E30" s="25" t="s">
        <v>714</v>
      </c>
      <c r="F30" s="26">
        <v>45777</v>
      </c>
      <c r="G30" s="25">
        <v>3079688</v>
      </c>
      <c r="H30" s="23" t="s">
        <v>106</v>
      </c>
      <c r="I30" s="25" t="s">
        <v>107</v>
      </c>
      <c r="J30" s="27">
        <v>107</v>
      </c>
      <c r="K30" s="27">
        <v>96.12</v>
      </c>
      <c r="L30" s="27">
        <v>10.88</v>
      </c>
    </row>
    <row r="31" spans="1:12" ht="22.5" x14ac:dyDescent="0.2">
      <c r="A31" s="21">
        <v>145</v>
      </c>
      <c r="B31" s="22">
        <v>483</v>
      </c>
      <c r="C31" s="23" t="s">
        <v>713</v>
      </c>
      <c r="D31" s="24">
        <v>67499210</v>
      </c>
      <c r="E31" s="25" t="s">
        <v>714</v>
      </c>
      <c r="F31" s="26">
        <v>45777</v>
      </c>
      <c r="G31" s="25">
        <v>3086303</v>
      </c>
      <c r="H31" s="23" t="s">
        <v>62</v>
      </c>
      <c r="I31" s="25" t="s">
        <v>63</v>
      </c>
      <c r="J31" s="27">
        <v>87</v>
      </c>
      <c r="K31" s="27">
        <v>80.989999999999995</v>
      </c>
      <c r="L31" s="27">
        <v>6.01</v>
      </c>
    </row>
    <row r="32" spans="1:12" ht="22.5" x14ac:dyDescent="0.2">
      <c r="A32" s="21">
        <v>146</v>
      </c>
      <c r="B32" s="22">
        <v>483</v>
      </c>
      <c r="C32" s="23" t="s">
        <v>713</v>
      </c>
      <c r="D32" s="24">
        <v>67499210</v>
      </c>
      <c r="E32" s="25" t="s">
        <v>714</v>
      </c>
      <c r="F32" s="26">
        <v>45782</v>
      </c>
      <c r="G32" s="25">
        <v>3086303</v>
      </c>
      <c r="H32" s="23" t="s">
        <v>62</v>
      </c>
      <c r="I32" s="25" t="s">
        <v>63</v>
      </c>
      <c r="J32" s="27">
        <v>87</v>
      </c>
      <c r="K32" s="27">
        <v>80.989999999999995</v>
      </c>
      <c r="L32" s="27">
        <v>6.01</v>
      </c>
    </row>
    <row r="33" spans="1:12" ht="22.5" x14ac:dyDescent="0.2">
      <c r="A33" s="21">
        <v>147</v>
      </c>
      <c r="B33" s="22">
        <v>483</v>
      </c>
      <c r="C33" s="23" t="s">
        <v>713</v>
      </c>
      <c r="D33" s="24">
        <v>67499210</v>
      </c>
      <c r="E33" s="25" t="s">
        <v>714</v>
      </c>
      <c r="F33" s="26">
        <v>45777</v>
      </c>
      <c r="G33" s="25">
        <v>3086428</v>
      </c>
      <c r="H33" s="23" t="s">
        <v>64</v>
      </c>
      <c r="I33" s="25" t="s">
        <v>65</v>
      </c>
      <c r="J33" s="27">
        <v>82</v>
      </c>
      <c r="K33" s="27">
        <v>73.59</v>
      </c>
      <c r="L33" s="27">
        <v>8.41</v>
      </c>
    </row>
    <row r="34" spans="1:12" ht="22.5" x14ac:dyDescent="0.2">
      <c r="A34" s="21">
        <v>148</v>
      </c>
      <c r="B34" s="22">
        <v>483</v>
      </c>
      <c r="C34" s="23" t="s">
        <v>713</v>
      </c>
      <c r="D34" s="24">
        <v>67499210</v>
      </c>
      <c r="E34" s="25" t="s">
        <v>714</v>
      </c>
      <c r="F34" s="26">
        <v>45782</v>
      </c>
      <c r="G34" s="25">
        <v>3086428</v>
      </c>
      <c r="H34" s="23" t="s">
        <v>64</v>
      </c>
      <c r="I34" s="25" t="s">
        <v>65</v>
      </c>
      <c r="J34" s="27">
        <v>82</v>
      </c>
      <c r="K34" s="27">
        <v>73.59</v>
      </c>
      <c r="L34" s="27">
        <v>8.41</v>
      </c>
    </row>
    <row r="35" spans="1:12" ht="22.5" x14ac:dyDescent="0.2">
      <c r="A35" s="21">
        <v>149</v>
      </c>
      <c r="B35" s="22">
        <v>483</v>
      </c>
      <c r="C35" s="23" t="s">
        <v>713</v>
      </c>
      <c r="D35" s="24">
        <v>67499210</v>
      </c>
      <c r="E35" s="25" t="s">
        <v>714</v>
      </c>
      <c r="F35" s="26">
        <v>45777</v>
      </c>
      <c r="G35" s="25">
        <v>3088119</v>
      </c>
      <c r="H35" s="23" t="s">
        <v>66</v>
      </c>
      <c r="I35" s="25" t="s">
        <v>67</v>
      </c>
      <c r="J35" s="27">
        <v>62</v>
      </c>
      <c r="K35" s="27">
        <v>57.56</v>
      </c>
      <c r="L35" s="27">
        <v>4.4400000000000004</v>
      </c>
    </row>
    <row r="36" spans="1:12" ht="22.5" x14ac:dyDescent="0.2">
      <c r="A36" s="21">
        <v>150</v>
      </c>
      <c r="B36" s="22">
        <v>483</v>
      </c>
      <c r="C36" s="23" t="s">
        <v>713</v>
      </c>
      <c r="D36" s="24">
        <v>67499210</v>
      </c>
      <c r="E36" s="25" t="s">
        <v>714</v>
      </c>
      <c r="F36" s="26">
        <v>45782</v>
      </c>
      <c r="G36" s="25">
        <v>3088119</v>
      </c>
      <c r="H36" s="23" t="s">
        <v>66</v>
      </c>
      <c r="I36" s="25" t="s">
        <v>67</v>
      </c>
      <c r="J36" s="27">
        <v>62</v>
      </c>
      <c r="K36" s="27">
        <v>57.56</v>
      </c>
      <c r="L36" s="27">
        <v>4.4400000000000004</v>
      </c>
    </row>
    <row r="37" spans="1:12" ht="22.5" x14ac:dyDescent="0.2">
      <c r="A37" s="21">
        <v>151</v>
      </c>
      <c r="B37" s="22">
        <v>483</v>
      </c>
      <c r="C37" s="23" t="s">
        <v>713</v>
      </c>
      <c r="D37" s="24">
        <v>67499210</v>
      </c>
      <c r="E37" s="25" t="s">
        <v>714</v>
      </c>
      <c r="F37" s="26">
        <v>45777</v>
      </c>
      <c r="G37" s="25">
        <v>7301021</v>
      </c>
      <c r="H37" s="23" t="s">
        <v>68</v>
      </c>
      <c r="I37" s="25" t="s">
        <v>69</v>
      </c>
      <c r="J37" s="27">
        <v>189</v>
      </c>
      <c r="K37" s="27">
        <v>124.97</v>
      </c>
      <c r="L37" s="27">
        <v>64.03</v>
      </c>
    </row>
    <row r="38" spans="1:12" ht="22.5" x14ac:dyDescent="0.2">
      <c r="A38" s="21">
        <v>152</v>
      </c>
      <c r="B38" s="22">
        <v>483</v>
      </c>
      <c r="C38" s="23" t="s">
        <v>713</v>
      </c>
      <c r="D38" s="24">
        <v>67499210</v>
      </c>
      <c r="E38" s="25" t="s">
        <v>714</v>
      </c>
      <c r="F38" s="26">
        <v>45782</v>
      </c>
      <c r="G38" s="25">
        <v>7301021</v>
      </c>
      <c r="H38" s="23" t="s">
        <v>68</v>
      </c>
      <c r="I38" s="25" t="s">
        <v>69</v>
      </c>
      <c r="J38" s="27">
        <v>189</v>
      </c>
      <c r="K38" s="27">
        <v>124.97</v>
      </c>
      <c r="L38" s="27">
        <v>64.03</v>
      </c>
    </row>
    <row r="39" spans="1:12" ht="22.5" x14ac:dyDescent="0.2">
      <c r="A39" s="21">
        <v>153</v>
      </c>
      <c r="B39" s="22">
        <v>483</v>
      </c>
      <c r="C39" s="23" t="s">
        <v>713</v>
      </c>
      <c r="D39" s="24">
        <v>67499210</v>
      </c>
      <c r="E39" s="25" t="s">
        <v>714</v>
      </c>
      <c r="F39" s="26">
        <v>45782</v>
      </c>
      <c r="G39" s="25">
        <v>7301021</v>
      </c>
      <c r="H39" s="23" t="s">
        <v>68</v>
      </c>
      <c r="I39" s="25" t="s">
        <v>69</v>
      </c>
      <c r="J39" s="27">
        <v>189</v>
      </c>
      <c r="K39" s="27">
        <v>124.97</v>
      </c>
      <c r="L39" s="27">
        <v>64.03</v>
      </c>
    </row>
    <row r="40" spans="1:12" ht="22.5" x14ac:dyDescent="0.2">
      <c r="A40" s="21">
        <v>154</v>
      </c>
      <c r="B40" s="22">
        <v>483</v>
      </c>
      <c r="C40" s="23" t="s">
        <v>713</v>
      </c>
      <c r="D40" s="24">
        <v>67499210</v>
      </c>
      <c r="E40" s="25" t="s">
        <v>714</v>
      </c>
      <c r="F40" s="26">
        <v>45790</v>
      </c>
      <c r="G40" s="25">
        <v>7634520</v>
      </c>
      <c r="H40" s="23" t="s">
        <v>189</v>
      </c>
      <c r="I40" s="25" t="s">
        <v>190</v>
      </c>
      <c r="J40" s="27">
        <v>214</v>
      </c>
      <c r="K40" s="27">
        <v>33.539999999999992</v>
      </c>
      <c r="L40" s="27">
        <v>180.46</v>
      </c>
    </row>
    <row r="41" spans="1:12" ht="22.5" x14ac:dyDescent="0.2">
      <c r="A41" s="21">
        <v>155</v>
      </c>
      <c r="B41" s="22">
        <v>483</v>
      </c>
      <c r="C41" s="23" t="s">
        <v>713</v>
      </c>
      <c r="D41" s="24">
        <v>67499210</v>
      </c>
      <c r="E41" s="25" t="s">
        <v>714</v>
      </c>
      <c r="F41" s="26">
        <v>45796</v>
      </c>
      <c r="G41" s="25">
        <v>7634520</v>
      </c>
      <c r="H41" s="23" t="s">
        <v>189</v>
      </c>
      <c r="I41" s="25" t="s">
        <v>190</v>
      </c>
      <c r="J41" s="27">
        <v>214</v>
      </c>
      <c r="K41" s="27">
        <v>33.539999999999992</v>
      </c>
      <c r="L41" s="27">
        <v>180.46</v>
      </c>
    </row>
    <row r="42" spans="1:12" ht="22.5" x14ac:dyDescent="0.2">
      <c r="A42" s="21">
        <v>156</v>
      </c>
      <c r="B42" s="22">
        <v>483</v>
      </c>
      <c r="C42" s="23" t="s">
        <v>715</v>
      </c>
      <c r="D42" s="24">
        <v>67744532</v>
      </c>
      <c r="E42" s="25" t="s">
        <v>716</v>
      </c>
      <c r="F42" s="26">
        <v>45785</v>
      </c>
      <c r="G42" s="25">
        <v>3522893</v>
      </c>
      <c r="H42" s="23" t="s">
        <v>44</v>
      </c>
      <c r="I42" s="25" t="s">
        <v>45</v>
      </c>
      <c r="J42" s="27">
        <v>2518</v>
      </c>
      <c r="K42" s="27">
        <v>1664.9</v>
      </c>
      <c r="L42" s="27">
        <v>853.1</v>
      </c>
    </row>
    <row r="43" spans="1:12" ht="22.5" x14ac:dyDescent="0.2">
      <c r="A43" s="21">
        <v>157</v>
      </c>
      <c r="B43" s="22">
        <v>483</v>
      </c>
      <c r="C43" s="23" t="s">
        <v>715</v>
      </c>
      <c r="D43" s="24">
        <v>67451633</v>
      </c>
      <c r="E43" s="25" t="s">
        <v>716</v>
      </c>
      <c r="F43" s="26">
        <v>45777</v>
      </c>
      <c r="G43" s="25">
        <v>3063641</v>
      </c>
      <c r="H43" s="23" t="s">
        <v>102</v>
      </c>
      <c r="I43" s="25" t="s">
        <v>103</v>
      </c>
      <c r="J43" s="27">
        <v>475</v>
      </c>
      <c r="K43" s="27">
        <v>460.22</v>
      </c>
      <c r="L43" s="27">
        <v>14.78</v>
      </c>
    </row>
    <row r="44" spans="1:12" ht="22.5" x14ac:dyDescent="0.2">
      <c r="A44" s="21">
        <v>158</v>
      </c>
      <c r="B44" s="22">
        <v>483</v>
      </c>
      <c r="C44" s="23" t="s">
        <v>715</v>
      </c>
      <c r="D44" s="24">
        <v>67451633</v>
      </c>
      <c r="E44" s="25" t="s">
        <v>716</v>
      </c>
      <c r="F44" s="26">
        <v>45783</v>
      </c>
      <c r="G44" s="25">
        <v>3063641</v>
      </c>
      <c r="H44" s="23" t="s">
        <v>102</v>
      </c>
      <c r="I44" s="25" t="s">
        <v>103</v>
      </c>
      <c r="J44" s="27">
        <v>475</v>
      </c>
      <c r="K44" s="27">
        <v>460.22</v>
      </c>
      <c r="L44" s="27">
        <v>14.78</v>
      </c>
    </row>
    <row r="45" spans="1:12" ht="22.5" x14ac:dyDescent="0.2">
      <c r="A45" s="21">
        <v>159</v>
      </c>
      <c r="B45" s="22">
        <v>483</v>
      </c>
      <c r="C45" s="23" t="s">
        <v>715</v>
      </c>
      <c r="D45" s="24">
        <v>67451633</v>
      </c>
      <c r="E45" s="25" t="s">
        <v>716</v>
      </c>
      <c r="F45" s="26">
        <v>45784</v>
      </c>
      <c r="G45" s="25">
        <v>3063641</v>
      </c>
      <c r="H45" s="23" t="s">
        <v>102</v>
      </c>
      <c r="I45" s="25" t="s">
        <v>103</v>
      </c>
      <c r="J45" s="27">
        <v>475</v>
      </c>
      <c r="K45" s="27">
        <v>460.22</v>
      </c>
      <c r="L45" s="27">
        <v>14.78</v>
      </c>
    </row>
    <row r="46" spans="1:12" ht="22.5" x14ac:dyDescent="0.2">
      <c r="A46" s="21">
        <v>160</v>
      </c>
      <c r="B46" s="22">
        <v>483</v>
      </c>
      <c r="C46" s="23" t="s">
        <v>715</v>
      </c>
      <c r="D46" s="24">
        <v>67451633</v>
      </c>
      <c r="E46" s="25" t="s">
        <v>716</v>
      </c>
      <c r="F46" s="26">
        <v>45777</v>
      </c>
      <c r="G46" s="25">
        <v>3075298</v>
      </c>
      <c r="H46" s="23" t="s">
        <v>179</v>
      </c>
      <c r="I46" s="25" t="s">
        <v>180</v>
      </c>
      <c r="J46" s="27">
        <v>51</v>
      </c>
      <c r="K46" s="27">
        <v>44.36</v>
      </c>
      <c r="L46" s="27">
        <v>6.64</v>
      </c>
    </row>
    <row r="47" spans="1:12" ht="22.5" x14ac:dyDescent="0.2">
      <c r="A47" s="21">
        <v>161</v>
      </c>
      <c r="B47" s="22">
        <v>483</v>
      </c>
      <c r="C47" s="23" t="s">
        <v>715</v>
      </c>
      <c r="D47" s="24">
        <v>67451633</v>
      </c>
      <c r="E47" s="25" t="s">
        <v>716</v>
      </c>
      <c r="F47" s="26">
        <v>45784</v>
      </c>
      <c r="G47" s="25">
        <v>3075298</v>
      </c>
      <c r="H47" s="23" t="s">
        <v>179</v>
      </c>
      <c r="I47" s="25" t="s">
        <v>180</v>
      </c>
      <c r="J47" s="27">
        <v>51</v>
      </c>
      <c r="K47" s="27">
        <v>44.36</v>
      </c>
      <c r="L47" s="27">
        <v>6.64</v>
      </c>
    </row>
    <row r="48" spans="1:12" ht="22.5" x14ac:dyDescent="0.2">
      <c r="A48" s="21">
        <v>162</v>
      </c>
      <c r="B48" s="22">
        <v>483</v>
      </c>
      <c r="C48" s="23" t="s">
        <v>715</v>
      </c>
      <c r="D48" s="24">
        <v>67451633</v>
      </c>
      <c r="E48" s="25" t="s">
        <v>716</v>
      </c>
      <c r="F48" s="26">
        <v>45777</v>
      </c>
      <c r="G48" s="25">
        <v>3076544</v>
      </c>
      <c r="H48" s="23" t="s">
        <v>148</v>
      </c>
      <c r="I48" s="25" t="s">
        <v>149</v>
      </c>
      <c r="J48" s="27">
        <v>136</v>
      </c>
      <c r="K48" s="27">
        <v>129.66999999999999</v>
      </c>
      <c r="L48" s="27">
        <v>6.33</v>
      </c>
    </row>
    <row r="49" spans="1:12" ht="22.5" x14ac:dyDescent="0.2">
      <c r="A49" s="21">
        <v>163</v>
      </c>
      <c r="B49" s="22">
        <v>483</v>
      </c>
      <c r="C49" s="23" t="s">
        <v>715</v>
      </c>
      <c r="D49" s="24">
        <v>67451633</v>
      </c>
      <c r="E49" s="25" t="s">
        <v>716</v>
      </c>
      <c r="F49" s="26">
        <v>45784</v>
      </c>
      <c r="G49" s="25">
        <v>3076544</v>
      </c>
      <c r="H49" s="23" t="s">
        <v>148</v>
      </c>
      <c r="I49" s="25" t="s">
        <v>149</v>
      </c>
      <c r="J49" s="27">
        <v>136</v>
      </c>
      <c r="K49" s="27">
        <v>129.66999999999999</v>
      </c>
      <c r="L49" s="27">
        <v>6.33</v>
      </c>
    </row>
    <row r="50" spans="1:12" ht="22.5" x14ac:dyDescent="0.2">
      <c r="A50" s="21">
        <v>164</v>
      </c>
      <c r="B50" s="22">
        <v>483</v>
      </c>
      <c r="C50" s="23" t="s">
        <v>715</v>
      </c>
      <c r="D50" s="24">
        <v>67451633</v>
      </c>
      <c r="E50" s="25" t="s">
        <v>716</v>
      </c>
      <c r="F50" s="26">
        <v>45777</v>
      </c>
      <c r="G50" s="25">
        <v>3079688</v>
      </c>
      <c r="H50" s="23" t="s">
        <v>106</v>
      </c>
      <c r="I50" s="25" t="s">
        <v>107</v>
      </c>
      <c r="J50" s="27">
        <v>107</v>
      </c>
      <c r="K50" s="27">
        <v>96.12</v>
      </c>
      <c r="L50" s="27">
        <v>10.88</v>
      </c>
    </row>
    <row r="51" spans="1:12" ht="22.5" x14ac:dyDescent="0.2">
      <c r="A51" s="21">
        <v>165</v>
      </c>
      <c r="B51" s="22">
        <v>483</v>
      </c>
      <c r="C51" s="23" t="s">
        <v>715</v>
      </c>
      <c r="D51" s="24">
        <v>67451633</v>
      </c>
      <c r="E51" s="25" t="s">
        <v>716</v>
      </c>
      <c r="F51" s="26">
        <v>45783</v>
      </c>
      <c r="G51" s="25">
        <v>3079688</v>
      </c>
      <c r="H51" s="23" t="s">
        <v>106</v>
      </c>
      <c r="I51" s="25" t="s">
        <v>107</v>
      </c>
      <c r="J51" s="27">
        <v>107</v>
      </c>
      <c r="K51" s="27">
        <v>96.12</v>
      </c>
      <c r="L51" s="27">
        <v>10.88</v>
      </c>
    </row>
    <row r="52" spans="1:12" ht="22.5" x14ac:dyDescent="0.2">
      <c r="A52" s="21">
        <v>166</v>
      </c>
      <c r="B52" s="22">
        <v>483</v>
      </c>
      <c r="C52" s="23" t="s">
        <v>715</v>
      </c>
      <c r="D52" s="24">
        <v>67451633</v>
      </c>
      <c r="E52" s="25" t="s">
        <v>716</v>
      </c>
      <c r="F52" s="26">
        <v>45784</v>
      </c>
      <c r="G52" s="25">
        <v>3079688</v>
      </c>
      <c r="H52" s="23" t="s">
        <v>106</v>
      </c>
      <c r="I52" s="25" t="s">
        <v>107</v>
      </c>
      <c r="J52" s="27">
        <v>107</v>
      </c>
      <c r="K52" s="27">
        <v>96.12</v>
      </c>
      <c r="L52" s="27">
        <v>10.88</v>
      </c>
    </row>
    <row r="53" spans="1:12" ht="22.5" x14ac:dyDescent="0.2">
      <c r="A53" s="21">
        <v>167</v>
      </c>
      <c r="B53" s="22">
        <v>483</v>
      </c>
      <c r="C53" s="23" t="s">
        <v>715</v>
      </c>
      <c r="D53" s="24">
        <v>67451633</v>
      </c>
      <c r="E53" s="25" t="s">
        <v>716</v>
      </c>
      <c r="F53" s="26">
        <v>45769</v>
      </c>
      <c r="G53" s="25">
        <v>3086303</v>
      </c>
      <c r="H53" s="23" t="s">
        <v>62</v>
      </c>
      <c r="I53" s="25" t="s">
        <v>63</v>
      </c>
      <c r="J53" s="27">
        <v>87</v>
      </c>
      <c r="K53" s="27">
        <v>80.989999999999995</v>
      </c>
      <c r="L53" s="27">
        <v>6.01</v>
      </c>
    </row>
    <row r="54" spans="1:12" ht="22.5" x14ac:dyDescent="0.2">
      <c r="A54" s="21">
        <v>168</v>
      </c>
      <c r="B54" s="22">
        <v>483</v>
      </c>
      <c r="C54" s="23" t="s">
        <v>715</v>
      </c>
      <c r="D54" s="24">
        <v>67451633</v>
      </c>
      <c r="E54" s="25" t="s">
        <v>716</v>
      </c>
      <c r="F54" s="26">
        <v>45769</v>
      </c>
      <c r="G54" s="25">
        <v>3086428</v>
      </c>
      <c r="H54" s="23" t="s">
        <v>64</v>
      </c>
      <c r="I54" s="25" t="s">
        <v>65</v>
      </c>
      <c r="J54" s="27">
        <v>82</v>
      </c>
      <c r="K54" s="27">
        <v>73.59</v>
      </c>
      <c r="L54" s="27">
        <v>8.41</v>
      </c>
    </row>
    <row r="55" spans="1:12" ht="22.5" x14ac:dyDescent="0.2">
      <c r="A55" s="21">
        <v>169</v>
      </c>
      <c r="B55" s="22">
        <v>483</v>
      </c>
      <c r="C55" s="23" t="s">
        <v>715</v>
      </c>
      <c r="D55" s="24">
        <v>67451633</v>
      </c>
      <c r="E55" s="25" t="s">
        <v>716</v>
      </c>
      <c r="F55" s="26">
        <v>45769</v>
      </c>
      <c r="G55" s="25">
        <v>3088119</v>
      </c>
      <c r="H55" s="23" t="s">
        <v>66</v>
      </c>
      <c r="I55" s="25" t="s">
        <v>67</v>
      </c>
      <c r="J55" s="27">
        <v>62</v>
      </c>
      <c r="K55" s="27">
        <v>57.56</v>
      </c>
      <c r="L55" s="27">
        <v>4.4400000000000004</v>
      </c>
    </row>
    <row r="56" spans="1:12" ht="22.5" x14ac:dyDescent="0.2">
      <c r="A56" s="21">
        <v>170</v>
      </c>
      <c r="B56" s="22">
        <v>483</v>
      </c>
      <c r="C56" s="23" t="s">
        <v>715</v>
      </c>
      <c r="D56" s="24">
        <v>67451633</v>
      </c>
      <c r="E56" s="25" t="s">
        <v>716</v>
      </c>
      <c r="F56" s="26">
        <v>45770</v>
      </c>
      <c r="G56" s="25">
        <v>7301021</v>
      </c>
      <c r="H56" s="23" t="s">
        <v>68</v>
      </c>
      <c r="I56" s="25" t="s">
        <v>69</v>
      </c>
      <c r="J56" s="27">
        <v>189</v>
      </c>
      <c r="K56" s="27">
        <v>124.97</v>
      </c>
      <c r="L56" s="27">
        <v>64.03</v>
      </c>
    </row>
    <row r="57" spans="1:12" ht="22.5" x14ac:dyDescent="0.2">
      <c r="A57" s="21">
        <v>171</v>
      </c>
      <c r="B57" s="22">
        <v>483</v>
      </c>
      <c r="C57" s="23" t="s">
        <v>715</v>
      </c>
      <c r="D57" s="24">
        <v>67451633</v>
      </c>
      <c r="E57" s="25" t="s">
        <v>716</v>
      </c>
      <c r="F57" s="26">
        <v>45784</v>
      </c>
      <c r="G57" s="25">
        <v>7634520</v>
      </c>
      <c r="H57" s="23" t="s">
        <v>189</v>
      </c>
      <c r="I57" s="25" t="s">
        <v>190</v>
      </c>
      <c r="J57" s="27">
        <v>214</v>
      </c>
      <c r="K57" s="27">
        <v>33.539999999999992</v>
      </c>
      <c r="L57" s="27">
        <v>180.46</v>
      </c>
    </row>
    <row r="58" spans="1:12" ht="22.5" x14ac:dyDescent="0.2">
      <c r="A58" s="21">
        <v>172</v>
      </c>
      <c r="B58" s="22">
        <v>483</v>
      </c>
      <c r="C58" s="23" t="s">
        <v>713</v>
      </c>
      <c r="D58" s="24">
        <v>67607002</v>
      </c>
      <c r="E58" s="25" t="s">
        <v>714</v>
      </c>
      <c r="F58" s="26">
        <v>45790</v>
      </c>
      <c r="G58" s="25">
        <v>3063641</v>
      </c>
      <c r="H58" s="23" t="s">
        <v>102</v>
      </c>
      <c r="I58" s="25" t="s">
        <v>103</v>
      </c>
      <c r="J58" s="27">
        <v>475</v>
      </c>
      <c r="K58" s="27">
        <v>460.22</v>
      </c>
      <c r="L58" s="27">
        <v>14.78</v>
      </c>
    </row>
    <row r="59" spans="1:12" ht="22.5" x14ac:dyDescent="0.2">
      <c r="A59" s="21">
        <v>173</v>
      </c>
      <c r="B59" s="22">
        <v>483</v>
      </c>
      <c r="C59" s="23" t="s">
        <v>713</v>
      </c>
      <c r="D59" s="24">
        <v>67607002</v>
      </c>
      <c r="E59" s="25" t="s">
        <v>714</v>
      </c>
      <c r="F59" s="26">
        <v>45796</v>
      </c>
      <c r="G59" s="25">
        <v>3063641</v>
      </c>
      <c r="H59" s="23" t="s">
        <v>102</v>
      </c>
      <c r="I59" s="25" t="s">
        <v>103</v>
      </c>
      <c r="J59" s="27">
        <v>475</v>
      </c>
      <c r="K59" s="27">
        <v>460.22</v>
      </c>
      <c r="L59" s="27">
        <v>14.78</v>
      </c>
    </row>
    <row r="60" spans="1:12" ht="22.5" x14ac:dyDescent="0.2">
      <c r="A60" s="21">
        <v>174</v>
      </c>
      <c r="B60" s="22">
        <v>483</v>
      </c>
      <c r="C60" s="23" t="s">
        <v>713</v>
      </c>
      <c r="D60" s="24">
        <v>67607002</v>
      </c>
      <c r="E60" s="25" t="s">
        <v>714</v>
      </c>
      <c r="F60" s="26">
        <v>45790</v>
      </c>
      <c r="G60" s="25">
        <v>3075298</v>
      </c>
      <c r="H60" s="23" t="s">
        <v>179</v>
      </c>
      <c r="I60" s="25" t="s">
        <v>180</v>
      </c>
      <c r="J60" s="27">
        <v>51</v>
      </c>
      <c r="K60" s="27">
        <v>44.36</v>
      </c>
      <c r="L60" s="27">
        <v>6.64</v>
      </c>
    </row>
    <row r="61" spans="1:12" ht="22.5" x14ac:dyDescent="0.2">
      <c r="A61" s="21">
        <v>175</v>
      </c>
      <c r="B61" s="22">
        <v>483</v>
      </c>
      <c r="C61" s="23" t="s">
        <v>713</v>
      </c>
      <c r="D61" s="24">
        <v>67607002</v>
      </c>
      <c r="E61" s="25" t="s">
        <v>714</v>
      </c>
      <c r="F61" s="26">
        <v>45796</v>
      </c>
      <c r="G61" s="25">
        <v>3075298</v>
      </c>
      <c r="H61" s="23" t="s">
        <v>179</v>
      </c>
      <c r="I61" s="25" t="s">
        <v>180</v>
      </c>
      <c r="J61" s="27">
        <v>51</v>
      </c>
      <c r="K61" s="27">
        <v>44.36</v>
      </c>
      <c r="L61" s="27">
        <v>6.64</v>
      </c>
    </row>
    <row r="62" spans="1:12" x14ac:dyDescent="0.2">
      <c r="A62" s="21">
        <v>176</v>
      </c>
      <c r="B62" s="22">
        <v>483</v>
      </c>
      <c r="C62" s="23" t="s">
        <v>713</v>
      </c>
      <c r="D62" s="24">
        <v>67607002</v>
      </c>
      <c r="E62" s="25" t="s">
        <v>714</v>
      </c>
      <c r="F62" s="26">
        <v>45790</v>
      </c>
      <c r="G62" s="25">
        <v>3076544</v>
      </c>
      <c r="H62" s="23" t="s">
        <v>148</v>
      </c>
      <c r="I62" s="25" t="s">
        <v>149</v>
      </c>
      <c r="J62" s="27">
        <v>136</v>
      </c>
      <c r="K62" s="27">
        <v>129.66999999999999</v>
      </c>
      <c r="L62" s="27">
        <v>6.33</v>
      </c>
    </row>
    <row r="63" spans="1:12" x14ac:dyDescent="0.2">
      <c r="A63" s="21">
        <v>177</v>
      </c>
      <c r="B63" s="22">
        <v>483</v>
      </c>
      <c r="C63" s="23" t="s">
        <v>713</v>
      </c>
      <c r="D63" s="24">
        <v>67607002</v>
      </c>
      <c r="E63" s="25" t="s">
        <v>714</v>
      </c>
      <c r="F63" s="26">
        <v>45796</v>
      </c>
      <c r="G63" s="25">
        <v>3076544</v>
      </c>
      <c r="H63" s="23" t="s">
        <v>148</v>
      </c>
      <c r="I63" s="25" t="s">
        <v>149</v>
      </c>
      <c r="J63" s="27">
        <v>136</v>
      </c>
      <c r="K63" s="27">
        <v>129.66999999999999</v>
      </c>
      <c r="L63" s="27">
        <v>6.33</v>
      </c>
    </row>
    <row r="64" spans="1:12" ht="22.5" x14ac:dyDescent="0.2">
      <c r="A64" s="21">
        <v>178</v>
      </c>
      <c r="B64" s="22">
        <v>483</v>
      </c>
      <c r="C64" s="23" t="s">
        <v>713</v>
      </c>
      <c r="D64" s="24">
        <v>67607002</v>
      </c>
      <c r="E64" s="25" t="s">
        <v>714</v>
      </c>
      <c r="F64" s="26">
        <v>45790</v>
      </c>
      <c r="G64" s="25">
        <v>3079688</v>
      </c>
      <c r="H64" s="23" t="s">
        <v>106</v>
      </c>
      <c r="I64" s="25" t="s">
        <v>107</v>
      </c>
      <c r="J64" s="27">
        <v>107</v>
      </c>
      <c r="K64" s="27">
        <v>96.12</v>
      </c>
      <c r="L64" s="27">
        <v>10.88</v>
      </c>
    </row>
    <row r="65" spans="1:12" ht="22.5" x14ac:dyDescent="0.2">
      <c r="A65" s="21">
        <v>179</v>
      </c>
      <c r="B65" s="22">
        <v>483</v>
      </c>
      <c r="C65" s="23" t="s">
        <v>713</v>
      </c>
      <c r="D65" s="24">
        <v>67607002</v>
      </c>
      <c r="E65" s="25" t="s">
        <v>714</v>
      </c>
      <c r="F65" s="26">
        <v>45796</v>
      </c>
      <c r="G65" s="25">
        <v>3079688</v>
      </c>
      <c r="H65" s="23" t="s">
        <v>106</v>
      </c>
      <c r="I65" s="25" t="s">
        <v>107</v>
      </c>
      <c r="J65" s="27">
        <v>107</v>
      </c>
      <c r="K65" s="27">
        <v>96.12</v>
      </c>
      <c r="L65" s="27">
        <v>10.88</v>
      </c>
    </row>
    <row r="66" spans="1:12" ht="22.5" x14ac:dyDescent="0.2">
      <c r="A66" s="21">
        <v>180</v>
      </c>
      <c r="B66" s="22">
        <v>483</v>
      </c>
      <c r="C66" s="23" t="s">
        <v>715</v>
      </c>
      <c r="D66" s="24">
        <v>67668459</v>
      </c>
      <c r="E66" s="25" t="s">
        <v>716</v>
      </c>
      <c r="F66" s="26">
        <v>45798</v>
      </c>
      <c r="G66" s="25">
        <v>3063641</v>
      </c>
      <c r="H66" s="23" t="s">
        <v>102</v>
      </c>
      <c r="I66" s="25" t="s">
        <v>103</v>
      </c>
      <c r="J66" s="27">
        <v>475</v>
      </c>
      <c r="K66" s="27">
        <v>460.22</v>
      </c>
      <c r="L66" s="27">
        <v>14.78</v>
      </c>
    </row>
    <row r="67" spans="1:12" ht="22.5" x14ac:dyDescent="0.2">
      <c r="A67" s="21">
        <v>181</v>
      </c>
      <c r="B67" s="22">
        <v>483</v>
      </c>
      <c r="C67" s="23" t="s">
        <v>715</v>
      </c>
      <c r="D67" s="24">
        <v>67668459</v>
      </c>
      <c r="E67" s="25" t="s">
        <v>716</v>
      </c>
      <c r="F67" s="26">
        <v>45798</v>
      </c>
      <c r="G67" s="25">
        <v>3075298</v>
      </c>
      <c r="H67" s="23" t="s">
        <v>179</v>
      </c>
      <c r="I67" s="25" t="s">
        <v>180</v>
      </c>
      <c r="J67" s="27">
        <v>51</v>
      </c>
      <c r="K67" s="27">
        <v>44.36</v>
      </c>
      <c r="L67" s="27">
        <v>6.64</v>
      </c>
    </row>
    <row r="68" spans="1:12" ht="22.5" x14ac:dyDescent="0.2">
      <c r="A68" s="21">
        <v>182</v>
      </c>
      <c r="B68" s="22">
        <v>483</v>
      </c>
      <c r="C68" s="23" t="s">
        <v>715</v>
      </c>
      <c r="D68" s="24">
        <v>67668459</v>
      </c>
      <c r="E68" s="25" t="s">
        <v>716</v>
      </c>
      <c r="F68" s="26">
        <v>45798</v>
      </c>
      <c r="G68" s="25">
        <v>3076544</v>
      </c>
      <c r="H68" s="23" t="s">
        <v>148</v>
      </c>
      <c r="I68" s="25" t="s">
        <v>149</v>
      </c>
      <c r="J68" s="27">
        <v>136</v>
      </c>
      <c r="K68" s="27">
        <v>129.66999999999999</v>
      </c>
      <c r="L68" s="27">
        <v>6.33</v>
      </c>
    </row>
    <row r="69" spans="1:12" ht="22.5" x14ac:dyDescent="0.2">
      <c r="A69" s="21">
        <v>183</v>
      </c>
      <c r="B69" s="22">
        <v>483</v>
      </c>
      <c r="C69" s="23" t="s">
        <v>715</v>
      </c>
      <c r="D69" s="24">
        <v>67668459</v>
      </c>
      <c r="E69" s="25" t="s">
        <v>716</v>
      </c>
      <c r="F69" s="26">
        <v>45798</v>
      </c>
      <c r="G69" s="25">
        <v>3079688</v>
      </c>
      <c r="H69" s="23" t="s">
        <v>106</v>
      </c>
      <c r="I69" s="25" t="s">
        <v>107</v>
      </c>
      <c r="J69" s="27">
        <v>107</v>
      </c>
      <c r="K69" s="27">
        <v>96.12</v>
      </c>
      <c r="L69" s="27">
        <v>10.88</v>
      </c>
    </row>
    <row r="70" spans="1:12" ht="22.5" x14ac:dyDescent="0.2">
      <c r="A70" s="21">
        <v>184</v>
      </c>
      <c r="B70" s="22">
        <v>483</v>
      </c>
      <c r="C70" s="23" t="s">
        <v>715</v>
      </c>
      <c r="D70" s="24">
        <v>67668459</v>
      </c>
      <c r="E70" s="25" t="s">
        <v>716</v>
      </c>
      <c r="F70" s="26">
        <v>45798</v>
      </c>
      <c r="G70" s="25">
        <v>3086303</v>
      </c>
      <c r="H70" s="23" t="s">
        <v>62</v>
      </c>
      <c r="I70" s="25" t="s">
        <v>63</v>
      </c>
      <c r="J70" s="27">
        <v>87</v>
      </c>
      <c r="K70" s="27">
        <v>80.989999999999995</v>
      </c>
      <c r="L70" s="27">
        <v>6.01</v>
      </c>
    </row>
    <row r="71" spans="1:12" ht="22.5" x14ac:dyDescent="0.2">
      <c r="A71" s="21">
        <v>185</v>
      </c>
      <c r="B71" s="22">
        <v>483</v>
      </c>
      <c r="C71" s="23" t="s">
        <v>715</v>
      </c>
      <c r="D71" s="24">
        <v>67668459</v>
      </c>
      <c r="E71" s="25" t="s">
        <v>716</v>
      </c>
      <c r="F71" s="26">
        <v>45798</v>
      </c>
      <c r="G71" s="25">
        <v>3086428</v>
      </c>
      <c r="H71" s="23" t="s">
        <v>64</v>
      </c>
      <c r="I71" s="25" t="s">
        <v>65</v>
      </c>
      <c r="J71" s="27">
        <v>82</v>
      </c>
      <c r="K71" s="27">
        <v>73.59</v>
      </c>
      <c r="L71" s="27">
        <v>8.41</v>
      </c>
    </row>
    <row r="72" spans="1:12" ht="22.5" x14ac:dyDescent="0.2">
      <c r="A72" s="21">
        <v>186</v>
      </c>
      <c r="B72" s="22">
        <v>483</v>
      </c>
      <c r="C72" s="23" t="s">
        <v>715</v>
      </c>
      <c r="D72" s="24">
        <v>67668459</v>
      </c>
      <c r="E72" s="25" t="s">
        <v>716</v>
      </c>
      <c r="F72" s="26">
        <v>45798</v>
      </c>
      <c r="G72" s="25">
        <v>3088119</v>
      </c>
      <c r="H72" s="23" t="s">
        <v>66</v>
      </c>
      <c r="I72" s="25" t="s">
        <v>67</v>
      </c>
      <c r="J72" s="27">
        <v>62</v>
      </c>
      <c r="K72" s="27">
        <v>57.56</v>
      </c>
      <c r="L72" s="27">
        <v>4.4400000000000004</v>
      </c>
    </row>
    <row r="73" spans="1:12" ht="22.5" x14ac:dyDescent="0.2">
      <c r="A73" s="21">
        <v>187</v>
      </c>
      <c r="B73" s="22">
        <v>483</v>
      </c>
      <c r="C73" s="23" t="s">
        <v>715</v>
      </c>
      <c r="D73" s="24">
        <v>67668459</v>
      </c>
      <c r="E73" s="25" t="s">
        <v>716</v>
      </c>
      <c r="F73" s="26">
        <v>45798</v>
      </c>
      <c r="G73" s="25">
        <v>7301021</v>
      </c>
      <c r="H73" s="23" t="s">
        <v>68</v>
      </c>
      <c r="I73" s="25" t="s">
        <v>69</v>
      </c>
      <c r="J73" s="27">
        <v>189</v>
      </c>
      <c r="K73" s="27">
        <v>124.97</v>
      </c>
      <c r="L73" s="27">
        <v>64.03</v>
      </c>
    </row>
    <row r="74" spans="1:12" ht="22.5" x14ac:dyDescent="0.2">
      <c r="A74" s="21">
        <v>188</v>
      </c>
      <c r="B74" s="22">
        <v>483</v>
      </c>
      <c r="C74" s="23" t="s">
        <v>715</v>
      </c>
      <c r="D74" s="24">
        <v>67668459</v>
      </c>
      <c r="E74" s="25" t="s">
        <v>716</v>
      </c>
      <c r="F74" s="26">
        <v>45798</v>
      </c>
      <c r="G74" s="25">
        <v>7634520</v>
      </c>
      <c r="H74" s="23" t="s">
        <v>189</v>
      </c>
      <c r="I74" s="25" t="s">
        <v>190</v>
      </c>
      <c r="J74" s="27">
        <v>214</v>
      </c>
      <c r="K74" s="27">
        <v>33.539999999999992</v>
      </c>
      <c r="L74" s="27">
        <v>180.46</v>
      </c>
    </row>
    <row r="75" spans="1:12" x14ac:dyDescent="0.2">
      <c r="B75" s="12"/>
      <c r="C75" s="28"/>
      <c r="D75" s="29"/>
      <c r="E75" s="12"/>
      <c r="F75" s="12"/>
      <c r="G75" s="12"/>
      <c r="H75" s="30"/>
      <c r="I75" s="30"/>
      <c r="J75" s="30"/>
      <c r="K75" s="11"/>
      <c r="L75" s="11"/>
    </row>
    <row r="76" spans="1:12" x14ac:dyDescent="0.2">
      <c r="B76" s="12"/>
      <c r="C76" s="28"/>
      <c r="D76" s="29"/>
      <c r="E76" s="15"/>
      <c r="F76" s="15"/>
      <c r="G76" s="15"/>
      <c r="H76" s="15"/>
      <c r="I76" s="30"/>
      <c r="J76" s="30"/>
      <c r="K76" s="11"/>
      <c r="L76" s="11"/>
    </row>
    <row r="77" spans="1:12" x14ac:dyDescent="0.2">
      <c r="B77" s="12"/>
      <c r="C77" s="28"/>
      <c r="D77" s="29"/>
      <c r="E77" s="12"/>
      <c r="F77" s="11"/>
      <c r="G77" s="11"/>
      <c r="H77" s="11"/>
      <c r="I77" s="30"/>
      <c r="J77" s="30"/>
      <c r="K77" s="11"/>
      <c r="L77" s="11"/>
    </row>
    <row r="78" spans="1:12" ht="13.5" thickBot="1" x14ac:dyDescent="0.25">
      <c r="B78" s="12"/>
      <c r="C78" s="28"/>
      <c r="D78" s="11" t="s">
        <v>70</v>
      </c>
      <c r="E78" s="31"/>
      <c r="F78" s="31"/>
      <c r="G78" s="31"/>
      <c r="H78" s="32"/>
      <c r="I78" s="11"/>
      <c r="J78" s="30"/>
      <c r="K78" s="11"/>
      <c r="L78" s="33">
        <v>2242.0300000000011</v>
      </c>
    </row>
    <row r="79" spans="1:12" ht="13.5" thickTop="1" x14ac:dyDescent="0.2">
      <c r="B79" s="12"/>
      <c r="C79" s="28"/>
      <c r="D79" s="35"/>
      <c r="E79" s="31"/>
      <c r="F79" s="31"/>
      <c r="G79" s="31"/>
      <c r="H79" s="32"/>
      <c r="I79" s="11"/>
      <c r="J79" s="30"/>
      <c r="K79" s="11"/>
      <c r="L79" s="36"/>
    </row>
    <row r="83" spans="3:11" ht="59.65" customHeight="1" x14ac:dyDescent="0.25">
      <c r="C83"/>
      <c r="D83"/>
      <c r="E83"/>
      <c r="F83"/>
      <c r="G83"/>
      <c r="H83"/>
      <c r="I83"/>
      <c r="J83"/>
      <c r="K83"/>
    </row>
  </sheetData>
  <mergeCells count="4">
    <mergeCell ref="I14:J14"/>
    <mergeCell ref="B16:L16"/>
    <mergeCell ref="B17:L17"/>
    <mergeCell ref="J21:K21"/>
  </mergeCells>
  <dataValidations count="1">
    <dataValidation type="list" allowBlank="1" showInputMessage="1" showErrorMessage="1" sqref="C19:D19" xr:uid="{955FA958-1CAD-44EA-B3DB-27CB64A2A803}">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80071-B444-4A07-BB08-E49423133F7C}">
  <sheetPr>
    <tabColor rgb="FFFFFF00"/>
    <pageSetUpPr fitToPage="1"/>
  </sheetPr>
  <dimension ref="A1:N66"/>
  <sheetViews>
    <sheetView topLeftCell="B1" zoomScaleNormal="100" workbookViewId="0">
      <selection activeCell="G2" sqref="G2"/>
    </sheetView>
  </sheetViews>
  <sheetFormatPr defaultColWidth="8.85546875" defaultRowHeight="12.75" x14ac:dyDescent="0.2"/>
  <cols>
    <col min="1" max="1" width="14.42578125" style="2" hidden="1" customWidth="1"/>
    <col min="2" max="2" width="14.140625" style="2" customWidth="1"/>
    <col min="3" max="3" width="14.28515625" style="2" customWidth="1"/>
    <col min="4" max="4" width="14" style="2" customWidth="1"/>
    <col min="5" max="5" width="18.42578125" style="2" customWidth="1"/>
    <col min="6" max="7" width="11.42578125" style="2" customWidth="1"/>
    <col min="8" max="8" width="8.85546875" style="2"/>
    <col min="9" max="9" width="19.7109375" style="2" customWidth="1"/>
    <col min="10" max="10" width="10.5703125" style="2" customWidth="1"/>
    <col min="11" max="11" width="11.28515625" style="2" customWidth="1"/>
    <col min="12" max="12" width="10.285156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717</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45504</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ht="15" x14ac:dyDescent="0.25">
      <c r="A19" s="2" t="s">
        <v>18</v>
      </c>
      <c r="B19" s="11" t="s">
        <v>19</v>
      </c>
      <c r="C19" s="37" t="s">
        <v>712</v>
      </c>
      <c r="D19" s="11"/>
      <c r="E19" s="12"/>
      <c r="F19" s="1"/>
      <c r="G19" s="1"/>
      <c r="H19" s="1"/>
      <c r="I19" s="1"/>
      <c r="J19" s="1"/>
      <c r="K19" s="1"/>
      <c r="L19" s="11"/>
    </row>
    <row r="20" spans="1:12" ht="13.5" thickBot="1" x14ac:dyDescent="0.25">
      <c r="A20" s="2">
        <v>47</v>
      </c>
      <c r="B20" s="11" t="s">
        <v>21</v>
      </c>
      <c r="C20" s="14">
        <v>3182</v>
      </c>
      <c r="D20" s="11"/>
      <c r="E20" s="12"/>
      <c r="F20" s="15"/>
      <c r="G20" s="15"/>
      <c r="H20" s="16"/>
      <c r="I20" s="16"/>
      <c r="J20" s="11"/>
      <c r="K20" s="11"/>
      <c r="L20" s="11"/>
    </row>
    <row r="21" spans="1:12" ht="13.9" customHeight="1" thickBot="1" x14ac:dyDescent="0.25">
      <c r="A21" s="2" t="s">
        <v>22</v>
      </c>
      <c r="B21" s="11" t="s">
        <v>23</v>
      </c>
      <c r="C21" s="14">
        <v>4269380</v>
      </c>
      <c r="E21" s="12"/>
      <c r="F21" s="15"/>
      <c r="G21" s="15"/>
      <c r="H21" s="16"/>
      <c r="I21" s="17" t="s">
        <v>24</v>
      </c>
      <c r="J21" s="63" t="s">
        <v>25</v>
      </c>
      <c r="K21" s="57"/>
      <c r="L21" s="11"/>
    </row>
    <row r="22" spans="1:12" x14ac:dyDescent="0.2">
      <c r="A22" s="2">
        <v>0</v>
      </c>
      <c r="B22" s="11" t="s">
        <v>26</v>
      </c>
      <c r="C22" s="14" t="s">
        <v>27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ht="22.5" x14ac:dyDescent="0.2">
      <c r="A25" s="38">
        <v>479</v>
      </c>
      <c r="B25" s="22">
        <v>483</v>
      </c>
      <c r="C25" s="23" t="s">
        <v>718</v>
      </c>
      <c r="D25" s="24">
        <v>65117566</v>
      </c>
      <c r="E25" s="25" t="s">
        <v>719</v>
      </c>
      <c r="F25" s="26">
        <v>45453</v>
      </c>
      <c r="G25" s="25">
        <v>3063641</v>
      </c>
      <c r="H25" s="23" t="s">
        <v>102</v>
      </c>
      <c r="I25" s="25" t="s">
        <v>103</v>
      </c>
      <c r="J25" s="27">
        <v>452</v>
      </c>
      <c r="K25" s="27">
        <v>437.22</v>
      </c>
      <c r="L25" s="27">
        <v>14.78</v>
      </c>
    </row>
    <row r="26" spans="1:12" ht="22.5" x14ac:dyDescent="0.2">
      <c r="A26" s="38">
        <v>480</v>
      </c>
      <c r="B26" s="22">
        <v>483</v>
      </c>
      <c r="C26" s="23" t="s">
        <v>718</v>
      </c>
      <c r="D26" s="24">
        <v>65117566</v>
      </c>
      <c r="E26" s="25" t="s">
        <v>719</v>
      </c>
      <c r="F26" s="26">
        <v>45463</v>
      </c>
      <c r="G26" s="25">
        <v>3063641</v>
      </c>
      <c r="H26" s="23" t="s">
        <v>102</v>
      </c>
      <c r="I26" s="25" t="s">
        <v>103</v>
      </c>
      <c r="J26" s="27">
        <v>452</v>
      </c>
      <c r="K26" s="27">
        <v>437.22</v>
      </c>
      <c r="L26" s="27">
        <v>14.78</v>
      </c>
    </row>
    <row r="27" spans="1:12" ht="22.5" x14ac:dyDescent="0.2">
      <c r="A27" s="38">
        <v>481</v>
      </c>
      <c r="B27" s="22">
        <v>483</v>
      </c>
      <c r="C27" s="23" t="s">
        <v>718</v>
      </c>
      <c r="D27" s="24">
        <v>65117566</v>
      </c>
      <c r="E27" s="25" t="s">
        <v>719</v>
      </c>
      <c r="F27" s="26">
        <v>45469</v>
      </c>
      <c r="G27" s="25">
        <v>3063641</v>
      </c>
      <c r="H27" s="23" t="s">
        <v>102</v>
      </c>
      <c r="I27" s="25" t="s">
        <v>103</v>
      </c>
      <c r="J27" s="27">
        <v>452</v>
      </c>
      <c r="K27" s="27">
        <v>437.22</v>
      </c>
      <c r="L27" s="27">
        <v>14.78</v>
      </c>
    </row>
    <row r="28" spans="1:12" ht="22.5" x14ac:dyDescent="0.2">
      <c r="A28" s="38">
        <v>482</v>
      </c>
      <c r="B28" s="22">
        <v>483</v>
      </c>
      <c r="C28" s="23" t="s">
        <v>718</v>
      </c>
      <c r="D28" s="24">
        <v>65117566</v>
      </c>
      <c r="E28" s="25" t="s">
        <v>719</v>
      </c>
      <c r="F28" s="26">
        <v>45475</v>
      </c>
      <c r="G28" s="25">
        <v>3063641</v>
      </c>
      <c r="H28" s="23" t="s">
        <v>102</v>
      </c>
      <c r="I28" s="25" t="s">
        <v>103</v>
      </c>
      <c r="J28" s="27">
        <v>452</v>
      </c>
      <c r="K28" s="27">
        <v>437.22</v>
      </c>
      <c r="L28" s="27">
        <v>14.78</v>
      </c>
    </row>
    <row r="29" spans="1:12" ht="22.5" x14ac:dyDescent="0.2">
      <c r="A29" s="38">
        <v>483</v>
      </c>
      <c r="B29" s="22">
        <v>483</v>
      </c>
      <c r="C29" s="23" t="s">
        <v>718</v>
      </c>
      <c r="D29" s="24">
        <v>65117566</v>
      </c>
      <c r="E29" s="25" t="s">
        <v>719</v>
      </c>
      <c r="F29" s="26">
        <v>45453</v>
      </c>
      <c r="G29" s="25">
        <v>3075298</v>
      </c>
      <c r="H29" s="23" t="s">
        <v>179</v>
      </c>
      <c r="I29" s="25" t="s">
        <v>180</v>
      </c>
      <c r="J29" s="27">
        <v>51</v>
      </c>
      <c r="K29" s="27">
        <v>44.36</v>
      </c>
      <c r="L29" s="27">
        <v>6.64</v>
      </c>
    </row>
    <row r="30" spans="1:12" ht="22.5" x14ac:dyDescent="0.2">
      <c r="A30" s="38">
        <v>484</v>
      </c>
      <c r="B30" s="22">
        <v>483</v>
      </c>
      <c r="C30" s="23" t="s">
        <v>718</v>
      </c>
      <c r="D30" s="24">
        <v>65117566</v>
      </c>
      <c r="E30" s="25" t="s">
        <v>719</v>
      </c>
      <c r="F30" s="26">
        <v>45463</v>
      </c>
      <c r="G30" s="25">
        <v>3075298</v>
      </c>
      <c r="H30" s="23" t="s">
        <v>179</v>
      </c>
      <c r="I30" s="25" t="s">
        <v>180</v>
      </c>
      <c r="J30" s="27">
        <v>51</v>
      </c>
      <c r="K30" s="27">
        <v>44.36</v>
      </c>
      <c r="L30" s="27">
        <v>6.64</v>
      </c>
    </row>
    <row r="31" spans="1:12" ht="22.5" x14ac:dyDescent="0.2">
      <c r="A31" s="38">
        <v>485</v>
      </c>
      <c r="B31" s="22">
        <v>483</v>
      </c>
      <c r="C31" s="23" t="s">
        <v>718</v>
      </c>
      <c r="D31" s="24">
        <v>65117566</v>
      </c>
      <c r="E31" s="25" t="s">
        <v>719</v>
      </c>
      <c r="F31" s="26">
        <v>45469</v>
      </c>
      <c r="G31" s="25">
        <v>3075298</v>
      </c>
      <c r="H31" s="23" t="s">
        <v>179</v>
      </c>
      <c r="I31" s="25" t="s">
        <v>180</v>
      </c>
      <c r="J31" s="27">
        <v>51</v>
      </c>
      <c r="K31" s="27">
        <v>44.36</v>
      </c>
      <c r="L31" s="27">
        <v>6.64</v>
      </c>
    </row>
    <row r="32" spans="1:12" ht="22.5" x14ac:dyDescent="0.2">
      <c r="A32" s="38">
        <v>486</v>
      </c>
      <c r="B32" s="22">
        <v>483</v>
      </c>
      <c r="C32" s="23" t="s">
        <v>718</v>
      </c>
      <c r="D32" s="24">
        <v>65117566</v>
      </c>
      <c r="E32" s="25" t="s">
        <v>719</v>
      </c>
      <c r="F32" s="26">
        <v>45475</v>
      </c>
      <c r="G32" s="25">
        <v>3075298</v>
      </c>
      <c r="H32" s="23" t="s">
        <v>179</v>
      </c>
      <c r="I32" s="25" t="s">
        <v>180</v>
      </c>
      <c r="J32" s="27">
        <v>51</v>
      </c>
      <c r="K32" s="27">
        <v>44.36</v>
      </c>
      <c r="L32" s="27">
        <v>6.64</v>
      </c>
    </row>
    <row r="33" spans="1:12" x14ac:dyDescent="0.2">
      <c r="A33" s="38">
        <v>487</v>
      </c>
      <c r="B33" s="22">
        <v>483</v>
      </c>
      <c r="C33" s="23" t="s">
        <v>718</v>
      </c>
      <c r="D33" s="24">
        <v>65117566</v>
      </c>
      <c r="E33" s="25" t="s">
        <v>719</v>
      </c>
      <c r="F33" s="26">
        <v>45453</v>
      </c>
      <c r="G33" s="25">
        <v>3076544</v>
      </c>
      <c r="H33" s="23" t="s">
        <v>148</v>
      </c>
      <c r="I33" s="25" t="s">
        <v>149</v>
      </c>
      <c r="J33" s="27">
        <v>136</v>
      </c>
      <c r="K33" s="27">
        <v>129.66999999999999</v>
      </c>
      <c r="L33" s="27">
        <v>6.33</v>
      </c>
    </row>
    <row r="34" spans="1:12" x14ac:dyDescent="0.2">
      <c r="A34" s="38">
        <v>488</v>
      </c>
      <c r="B34" s="22">
        <v>483</v>
      </c>
      <c r="C34" s="23" t="s">
        <v>718</v>
      </c>
      <c r="D34" s="24">
        <v>65117566</v>
      </c>
      <c r="E34" s="25" t="s">
        <v>719</v>
      </c>
      <c r="F34" s="26">
        <v>45463</v>
      </c>
      <c r="G34" s="25">
        <v>3076544</v>
      </c>
      <c r="H34" s="23" t="s">
        <v>148</v>
      </c>
      <c r="I34" s="25" t="s">
        <v>149</v>
      </c>
      <c r="J34" s="27">
        <v>136</v>
      </c>
      <c r="K34" s="27">
        <v>129.66999999999999</v>
      </c>
      <c r="L34" s="27">
        <v>6.33</v>
      </c>
    </row>
    <row r="35" spans="1:12" x14ac:dyDescent="0.2">
      <c r="A35" s="38">
        <v>489</v>
      </c>
      <c r="B35" s="22">
        <v>483</v>
      </c>
      <c r="C35" s="23" t="s">
        <v>718</v>
      </c>
      <c r="D35" s="24">
        <v>65117566</v>
      </c>
      <c r="E35" s="25" t="s">
        <v>719</v>
      </c>
      <c r="F35" s="26">
        <v>45469</v>
      </c>
      <c r="G35" s="25">
        <v>3076544</v>
      </c>
      <c r="H35" s="23" t="s">
        <v>148</v>
      </c>
      <c r="I35" s="25" t="s">
        <v>149</v>
      </c>
      <c r="J35" s="27">
        <v>136</v>
      </c>
      <c r="K35" s="27">
        <v>129.66999999999999</v>
      </c>
      <c r="L35" s="27">
        <v>6.33</v>
      </c>
    </row>
    <row r="36" spans="1:12" x14ac:dyDescent="0.2">
      <c r="A36" s="38">
        <v>490</v>
      </c>
      <c r="B36" s="22">
        <v>483</v>
      </c>
      <c r="C36" s="23" t="s">
        <v>718</v>
      </c>
      <c r="D36" s="24">
        <v>65117566</v>
      </c>
      <c r="E36" s="25" t="s">
        <v>719</v>
      </c>
      <c r="F36" s="26">
        <v>45475</v>
      </c>
      <c r="G36" s="25">
        <v>3076544</v>
      </c>
      <c r="H36" s="23" t="s">
        <v>148</v>
      </c>
      <c r="I36" s="25" t="s">
        <v>149</v>
      </c>
      <c r="J36" s="27">
        <v>136</v>
      </c>
      <c r="K36" s="27">
        <v>129.66999999999999</v>
      </c>
      <c r="L36" s="27">
        <v>6.33</v>
      </c>
    </row>
    <row r="37" spans="1:12" ht="22.5" x14ac:dyDescent="0.2">
      <c r="A37" s="38">
        <v>491</v>
      </c>
      <c r="B37" s="22">
        <v>483</v>
      </c>
      <c r="C37" s="23" t="s">
        <v>718</v>
      </c>
      <c r="D37" s="24">
        <v>65117566</v>
      </c>
      <c r="E37" s="25" t="s">
        <v>719</v>
      </c>
      <c r="F37" s="26">
        <v>45453</v>
      </c>
      <c r="G37" s="25">
        <v>3079688</v>
      </c>
      <c r="H37" s="23" t="s">
        <v>106</v>
      </c>
      <c r="I37" s="25" t="s">
        <v>107</v>
      </c>
      <c r="J37" s="27">
        <v>107</v>
      </c>
      <c r="K37" s="27">
        <v>96.12</v>
      </c>
      <c r="L37" s="27">
        <v>10.88</v>
      </c>
    </row>
    <row r="38" spans="1:12" ht="22.5" x14ac:dyDescent="0.2">
      <c r="A38" s="38">
        <v>492</v>
      </c>
      <c r="B38" s="22">
        <v>483</v>
      </c>
      <c r="C38" s="23" t="s">
        <v>718</v>
      </c>
      <c r="D38" s="24">
        <v>65117566</v>
      </c>
      <c r="E38" s="25" t="s">
        <v>719</v>
      </c>
      <c r="F38" s="26">
        <v>45463</v>
      </c>
      <c r="G38" s="25">
        <v>3079688</v>
      </c>
      <c r="H38" s="23" t="s">
        <v>106</v>
      </c>
      <c r="I38" s="25" t="s">
        <v>107</v>
      </c>
      <c r="J38" s="27">
        <v>107</v>
      </c>
      <c r="K38" s="27">
        <v>96.12</v>
      </c>
      <c r="L38" s="27">
        <v>10.88</v>
      </c>
    </row>
    <row r="39" spans="1:12" ht="22.5" x14ac:dyDescent="0.2">
      <c r="A39" s="38">
        <v>493</v>
      </c>
      <c r="B39" s="22">
        <v>483</v>
      </c>
      <c r="C39" s="23" t="s">
        <v>718</v>
      </c>
      <c r="D39" s="24">
        <v>65117566</v>
      </c>
      <c r="E39" s="25" t="s">
        <v>719</v>
      </c>
      <c r="F39" s="26">
        <v>45469</v>
      </c>
      <c r="G39" s="25">
        <v>3079688</v>
      </c>
      <c r="H39" s="23" t="s">
        <v>106</v>
      </c>
      <c r="I39" s="25" t="s">
        <v>107</v>
      </c>
      <c r="J39" s="27">
        <v>107</v>
      </c>
      <c r="K39" s="27">
        <v>96.12</v>
      </c>
      <c r="L39" s="27">
        <v>10.88</v>
      </c>
    </row>
    <row r="40" spans="1:12" ht="22.5" x14ac:dyDescent="0.2">
      <c r="A40" s="38">
        <v>494</v>
      </c>
      <c r="B40" s="22">
        <v>483</v>
      </c>
      <c r="C40" s="23" t="s">
        <v>718</v>
      </c>
      <c r="D40" s="24">
        <v>65117566</v>
      </c>
      <c r="E40" s="25" t="s">
        <v>719</v>
      </c>
      <c r="F40" s="26">
        <v>45475</v>
      </c>
      <c r="G40" s="25">
        <v>3079688</v>
      </c>
      <c r="H40" s="23" t="s">
        <v>106</v>
      </c>
      <c r="I40" s="25" t="s">
        <v>107</v>
      </c>
      <c r="J40" s="27">
        <v>107</v>
      </c>
      <c r="K40" s="27">
        <v>96.12</v>
      </c>
      <c r="L40" s="27">
        <v>10.88</v>
      </c>
    </row>
    <row r="41" spans="1:12" ht="22.5" x14ac:dyDescent="0.2">
      <c r="A41" s="38">
        <v>495</v>
      </c>
      <c r="B41" s="22">
        <v>483</v>
      </c>
      <c r="C41" s="23" t="s">
        <v>718</v>
      </c>
      <c r="D41" s="24">
        <v>65117566</v>
      </c>
      <c r="E41" s="25" t="s">
        <v>719</v>
      </c>
      <c r="F41" s="26">
        <v>45453</v>
      </c>
      <c r="G41" s="25">
        <v>3086303</v>
      </c>
      <c r="H41" s="23" t="s">
        <v>62</v>
      </c>
      <c r="I41" s="25" t="s">
        <v>63</v>
      </c>
      <c r="J41" s="27">
        <v>87</v>
      </c>
      <c r="K41" s="27">
        <v>80.989999999999995</v>
      </c>
      <c r="L41" s="27">
        <v>6.01</v>
      </c>
    </row>
    <row r="42" spans="1:12" ht="22.5" x14ac:dyDescent="0.2">
      <c r="A42" s="38">
        <v>496</v>
      </c>
      <c r="B42" s="22">
        <v>483</v>
      </c>
      <c r="C42" s="23" t="s">
        <v>718</v>
      </c>
      <c r="D42" s="24">
        <v>65117566</v>
      </c>
      <c r="E42" s="25" t="s">
        <v>719</v>
      </c>
      <c r="F42" s="26">
        <v>45455</v>
      </c>
      <c r="G42" s="25">
        <v>3086303</v>
      </c>
      <c r="H42" s="23" t="s">
        <v>62</v>
      </c>
      <c r="I42" s="25" t="s">
        <v>63</v>
      </c>
      <c r="J42" s="27">
        <v>87</v>
      </c>
      <c r="K42" s="27">
        <v>80.989999999999995</v>
      </c>
      <c r="L42" s="27">
        <v>6.01</v>
      </c>
    </row>
    <row r="43" spans="1:12" ht="22.5" x14ac:dyDescent="0.2">
      <c r="A43" s="38">
        <v>497</v>
      </c>
      <c r="B43" s="22">
        <v>483</v>
      </c>
      <c r="C43" s="23" t="s">
        <v>718</v>
      </c>
      <c r="D43" s="24">
        <v>65117566</v>
      </c>
      <c r="E43" s="25" t="s">
        <v>719</v>
      </c>
      <c r="F43" s="26">
        <v>45482</v>
      </c>
      <c r="G43" s="25">
        <v>3086303</v>
      </c>
      <c r="H43" s="23" t="s">
        <v>62</v>
      </c>
      <c r="I43" s="25" t="s">
        <v>63</v>
      </c>
      <c r="J43" s="27">
        <v>87</v>
      </c>
      <c r="K43" s="27">
        <v>80.989999999999995</v>
      </c>
      <c r="L43" s="27">
        <v>6.01</v>
      </c>
    </row>
    <row r="44" spans="1:12" ht="22.5" x14ac:dyDescent="0.2">
      <c r="A44" s="38">
        <v>498</v>
      </c>
      <c r="B44" s="22">
        <v>483</v>
      </c>
      <c r="C44" s="23" t="s">
        <v>718</v>
      </c>
      <c r="D44" s="24">
        <v>65117566</v>
      </c>
      <c r="E44" s="25" t="s">
        <v>719</v>
      </c>
      <c r="F44" s="26">
        <v>45453</v>
      </c>
      <c r="G44" s="25">
        <v>3086428</v>
      </c>
      <c r="H44" s="23" t="s">
        <v>64</v>
      </c>
      <c r="I44" s="25" t="s">
        <v>65</v>
      </c>
      <c r="J44" s="27">
        <v>82</v>
      </c>
      <c r="K44" s="27">
        <v>73.59</v>
      </c>
      <c r="L44" s="27">
        <v>8.41</v>
      </c>
    </row>
    <row r="45" spans="1:12" ht="22.5" x14ac:dyDescent="0.2">
      <c r="A45" s="38">
        <v>499</v>
      </c>
      <c r="B45" s="22">
        <v>483</v>
      </c>
      <c r="C45" s="23" t="s">
        <v>718</v>
      </c>
      <c r="D45" s="24">
        <v>65117566</v>
      </c>
      <c r="E45" s="25" t="s">
        <v>719</v>
      </c>
      <c r="F45" s="26">
        <v>45455</v>
      </c>
      <c r="G45" s="25">
        <v>3086428</v>
      </c>
      <c r="H45" s="23" t="s">
        <v>64</v>
      </c>
      <c r="I45" s="25" t="s">
        <v>65</v>
      </c>
      <c r="J45" s="27">
        <v>82</v>
      </c>
      <c r="K45" s="27">
        <v>73.59</v>
      </c>
      <c r="L45" s="27">
        <v>8.41</v>
      </c>
    </row>
    <row r="46" spans="1:12" ht="22.5" x14ac:dyDescent="0.2">
      <c r="A46" s="38">
        <v>500</v>
      </c>
      <c r="B46" s="22">
        <v>483</v>
      </c>
      <c r="C46" s="23" t="s">
        <v>718</v>
      </c>
      <c r="D46" s="24">
        <v>65117566</v>
      </c>
      <c r="E46" s="25" t="s">
        <v>719</v>
      </c>
      <c r="F46" s="26">
        <v>45482</v>
      </c>
      <c r="G46" s="25">
        <v>3086428</v>
      </c>
      <c r="H46" s="23" t="s">
        <v>64</v>
      </c>
      <c r="I46" s="25" t="s">
        <v>65</v>
      </c>
      <c r="J46" s="27">
        <v>82</v>
      </c>
      <c r="K46" s="27">
        <v>73.59</v>
      </c>
      <c r="L46" s="27">
        <v>8.41</v>
      </c>
    </row>
    <row r="47" spans="1:12" ht="22.5" x14ac:dyDescent="0.2">
      <c r="A47" s="38">
        <v>501</v>
      </c>
      <c r="B47" s="22">
        <v>483</v>
      </c>
      <c r="C47" s="23" t="s">
        <v>718</v>
      </c>
      <c r="D47" s="24">
        <v>65117566</v>
      </c>
      <c r="E47" s="25" t="s">
        <v>719</v>
      </c>
      <c r="F47" s="26">
        <v>45453</v>
      </c>
      <c r="G47" s="25">
        <v>3088119</v>
      </c>
      <c r="H47" s="23" t="s">
        <v>66</v>
      </c>
      <c r="I47" s="25" t="s">
        <v>67</v>
      </c>
      <c r="J47" s="27">
        <v>62</v>
      </c>
      <c r="K47" s="27">
        <v>57.56</v>
      </c>
      <c r="L47" s="27">
        <v>4.4400000000000004</v>
      </c>
    </row>
    <row r="48" spans="1:12" ht="22.5" x14ac:dyDescent="0.2">
      <c r="A48" s="38">
        <v>502</v>
      </c>
      <c r="B48" s="22">
        <v>483</v>
      </c>
      <c r="C48" s="23" t="s">
        <v>718</v>
      </c>
      <c r="D48" s="24">
        <v>65117566</v>
      </c>
      <c r="E48" s="25" t="s">
        <v>719</v>
      </c>
      <c r="F48" s="26">
        <v>45455</v>
      </c>
      <c r="G48" s="25">
        <v>3088119</v>
      </c>
      <c r="H48" s="23" t="s">
        <v>66</v>
      </c>
      <c r="I48" s="25" t="s">
        <v>67</v>
      </c>
      <c r="J48" s="27">
        <v>62</v>
      </c>
      <c r="K48" s="27">
        <v>57.56</v>
      </c>
      <c r="L48" s="27">
        <v>4.4400000000000004</v>
      </c>
    </row>
    <row r="49" spans="1:14" ht="22.5" x14ac:dyDescent="0.2">
      <c r="A49" s="38">
        <v>503</v>
      </c>
      <c r="B49" s="22">
        <v>483</v>
      </c>
      <c r="C49" s="23" t="s">
        <v>718</v>
      </c>
      <c r="D49" s="24">
        <v>65117566</v>
      </c>
      <c r="E49" s="25" t="s">
        <v>719</v>
      </c>
      <c r="F49" s="26">
        <v>45482</v>
      </c>
      <c r="G49" s="25">
        <v>3088119</v>
      </c>
      <c r="H49" s="23" t="s">
        <v>66</v>
      </c>
      <c r="I49" s="25" t="s">
        <v>67</v>
      </c>
      <c r="J49" s="27">
        <v>62</v>
      </c>
      <c r="K49" s="27">
        <v>57.56</v>
      </c>
      <c r="L49" s="27">
        <v>4.4400000000000004</v>
      </c>
    </row>
    <row r="50" spans="1:14" ht="22.5" x14ac:dyDescent="0.2">
      <c r="A50" s="38">
        <v>516</v>
      </c>
      <c r="B50" s="22">
        <v>483</v>
      </c>
      <c r="C50" s="23" t="s">
        <v>720</v>
      </c>
      <c r="D50" s="24">
        <v>65290512</v>
      </c>
      <c r="E50" s="25" t="s">
        <v>721</v>
      </c>
      <c r="F50" s="26">
        <v>45481</v>
      </c>
      <c r="G50" s="25">
        <v>3063641</v>
      </c>
      <c r="H50" s="23" t="s">
        <v>102</v>
      </c>
      <c r="I50" s="25" t="s">
        <v>103</v>
      </c>
      <c r="J50" s="27">
        <v>452</v>
      </c>
      <c r="K50" s="27">
        <v>437.22</v>
      </c>
      <c r="L50" s="27">
        <v>14.78</v>
      </c>
    </row>
    <row r="51" spans="1:14" ht="22.5" x14ac:dyDescent="0.2">
      <c r="A51" s="38">
        <v>517</v>
      </c>
      <c r="B51" s="22">
        <v>483</v>
      </c>
      <c r="C51" s="23" t="s">
        <v>720</v>
      </c>
      <c r="D51" s="24">
        <v>65290512</v>
      </c>
      <c r="E51" s="25" t="s">
        <v>721</v>
      </c>
      <c r="F51" s="26">
        <v>45481</v>
      </c>
      <c r="G51" s="25">
        <v>3075298</v>
      </c>
      <c r="H51" s="23" t="s">
        <v>179</v>
      </c>
      <c r="I51" s="25" t="s">
        <v>180</v>
      </c>
      <c r="J51" s="27">
        <v>51</v>
      </c>
      <c r="K51" s="27">
        <v>44.36</v>
      </c>
      <c r="L51" s="27">
        <v>6.64</v>
      </c>
    </row>
    <row r="52" spans="1:14" ht="22.5" x14ac:dyDescent="0.2">
      <c r="A52" s="38">
        <v>518</v>
      </c>
      <c r="B52" s="22">
        <v>483</v>
      </c>
      <c r="C52" s="23" t="s">
        <v>720</v>
      </c>
      <c r="D52" s="24">
        <v>65290512</v>
      </c>
      <c r="E52" s="25" t="s">
        <v>721</v>
      </c>
      <c r="F52" s="26">
        <v>45481</v>
      </c>
      <c r="G52" s="25">
        <v>3076544</v>
      </c>
      <c r="H52" s="23" t="s">
        <v>148</v>
      </c>
      <c r="I52" s="25" t="s">
        <v>149</v>
      </c>
      <c r="J52" s="27">
        <v>136</v>
      </c>
      <c r="K52" s="27">
        <v>129.66999999999999</v>
      </c>
      <c r="L52" s="27">
        <v>6.33</v>
      </c>
    </row>
    <row r="53" spans="1:14" ht="22.5" x14ac:dyDescent="0.2">
      <c r="A53" s="38">
        <v>519</v>
      </c>
      <c r="B53" s="22">
        <v>483</v>
      </c>
      <c r="C53" s="23" t="s">
        <v>720</v>
      </c>
      <c r="D53" s="24">
        <v>65290512</v>
      </c>
      <c r="E53" s="25" t="s">
        <v>721</v>
      </c>
      <c r="F53" s="26">
        <v>45481</v>
      </c>
      <c r="G53" s="25">
        <v>3079688</v>
      </c>
      <c r="H53" s="23" t="s">
        <v>106</v>
      </c>
      <c r="I53" s="25" t="s">
        <v>107</v>
      </c>
      <c r="J53" s="27">
        <v>107</v>
      </c>
      <c r="K53" s="27">
        <v>96.12</v>
      </c>
      <c r="L53" s="27">
        <v>10.88</v>
      </c>
    </row>
    <row r="54" spans="1:14" ht="22.5" x14ac:dyDescent="0.2">
      <c r="A54" s="38">
        <v>520</v>
      </c>
      <c r="B54" s="22">
        <v>483</v>
      </c>
      <c r="C54" s="23" t="s">
        <v>720</v>
      </c>
      <c r="D54" s="24">
        <v>65290512</v>
      </c>
      <c r="E54" s="25" t="s">
        <v>721</v>
      </c>
      <c r="F54" s="26">
        <v>45481</v>
      </c>
      <c r="G54" s="25">
        <v>3086303</v>
      </c>
      <c r="H54" s="23" t="s">
        <v>62</v>
      </c>
      <c r="I54" s="25" t="s">
        <v>63</v>
      </c>
      <c r="J54" s="27">
        <v>87</v>
      </c>
      <c r="K54" s="27">
        <v>80.989999999999995</v>
      </c>
      <c r="L54" s="27">
        <v>6.01</v>
      </c>
    </row>
    <row r="55" spans="1:14" ht="22.5" x14ac:dyDescent="0.2">
      <c r="A55" s="38">
        <v>521</v>
      </c>
      <c r="B55" s="22">
        <v>483</v>
      </c>
      <c r="C55" s="23" t="s">
        <v>720</v>
      </c>
      <c r="D55" s="24">
        <v>65290512</v>
      </c>
      <c r="E55" s="25" t="s">
        <v>721</v>
      </c>
      <c r="F55" s="26">
        <v>45481</v>
      </c>
      <c r="G55" s="25">
        <v>3086428</v>
      </c>
      <c r="H55" s="23" t="s">
        <v>64</v>
      </c>
      <c r="I55" s="25" t="s">
        <v>65</v>
      </c>
      <c r="J55" s="27">
        <v>82</v>
      </c>
      <c r="K55" s="27">
        <v>73.59</v>
      </c>
      <c r="L55" s="27">
        <v>8.41</v>
      </c>
    </row>
    <row r="56" spans="1:14" ht="22.5" x14ac:dyDescent="0.2">
      <c r="A56" s="38">
        <v>522</v>
      </c>
      <c r="B56" s="22">
        <v>483</v>
      </c>
      <c r="C56" s="23" t="s">
        <v>720</v>
      </c>
      <c r="D56" s="24">
        <v>65290512</v>
      </c>
      <c r="E56" s="25" t="s">
        <v>721</v>
      </c>
      <c r="F56" s="26">
        <v>45495</v>
      </c>
      <c r="G56" s="25">
        <v>3088119</v>
      </c>
      <c r="H56" s="23" t="s">
        <v>66</v>
      </c>
      <c r="I56" s="25" t="s">
        <v>67</v>
      </c>
      <c r="J56" s="27">
        <v>62</v>
      </c>
      <c r="K56" s="27">
        <v>57.56</v>
      </c>
      <c r="L56" s="27">
        <v>4.4400000000000004</v>
      </c>
    </row>
    <row r="57" spans="1:14" ht="22.5" x14ac:dyDescent="0.2">
      <c r="A57" s="38">
        <v>523</v>
      </c>
      <c r="B57" s="22">
        <v>483</v>
      </c>
      <c r="C57" s="23" t="s">
        <v>720</v>
      </c>
      <c r="D57" s="24">
        <v>65290512</v>
      </c>
      <c r="E57" s="25" t="s">
        <v>721</v>
      </c>
      <c r="F57" s="26">
        <v>45481</v>
      </c>
      <c r="G57" s="25">
        <v>3088127</v>
      </c>
      <c r="H57" s="23" t="s">
        <v>121</v>
      </c>
      <c r="I57" s="25" t="s">
        <v>122</v>
      </c>
      <c r="J57" s="27">
        <v>30</v>
      </c>
      <c r="K57" s="27">
        <v>26.85</v>
      </c>
      <c r="L57" s="27">
        <v>3.15</v>
      </c>
    </row>
    <row r="58" spans="1:14" x14ac:dyDescent="0.2">
      <c r="B58" s="12"/>
      <c r="C58" s="28"/>
      <c r="D58" s="29"/>
      <c r="E58" s="12"/>
      <c r="F58" s="12"/>
      <c r="G58" s="12"/>
      <c r="H58" s="30"/>
      <c r="I58" s="30"/>
      <c r="J58" s="30"/>
      <c r="K58" s="11"/>
      <c r="L58" s="11"/>
    </row>
    <row r="59" spans="1:14" x14ac:dyDescent="0.2">
      <c r="B59" s="12"/>
      <c r="C59" s="28"/>
      <c r="D59" s="29"/>
      <c r="E59" s="15"/>
      <c r="F59" s="15"/>
      <c r="G59" s="15"/>
      <c r="H59" s="15"/>
      <c r="I59" s="30"/>
      <c r="J59" s="30"/>
      <c r="K59" s="11"/>
      <c r="L59" s="11"/>
    </row>
    <row r="60" spans="1:14" x14ac:dyDescent="0.2">
      <c r="B60" s="12"/>
      <c r="C60" s="28"/>
      <c r="D60" s="29"/>
      <c r="E60" s="12"/>
      <c r="F60" s="11"/>
      <c r="G60" s="11"/>
      <c r="H60" s="11"/>
      <c r="I60" s="30"/>
      <c r="J60" s="30"/>
      <c r="K60" s="11"/>
      <c r="L60" s="11"/>
    </row>
    <row r="61" spans="1:14" ht="13.5" thickBot="1" x14ac:dyDescent="0.25">
      <c r="B61" s="12"/>
      <c r="C61" s="28"/>
      <c r="D61" s="11" t="s">
        <v>70</v>
      </c>
      <c r="E61" s="31"/>
      <c r="F61" s="31"/>
      <c r="G61" s="31"/>
      <c r="H61" s="32"/>
      <c r="I61" s="11"/>
      <c r="J61" s="30"/>
      <c r="K61" s="11"/>
      <c r="L61" s="33">
        <v>271.74</v>
      </c>
      <c r="M61" s="34"/>
      <c r="N61" s="34"/>
    </row>
    <row r="62" spans="1:14" ht="13.5" thickTop="1" x14ac:dyDescent="0.2">
      <c r="B62" s="12"/>
      <c r="C62" s="28"/>
      <c r="D62" s="35"/>
      <c r="E62" s="31"/>
      <c r="F62" s="31"/>
      <c r="G62" s="31"/>
      <c r="H62" s="32"/>
      <c r="I62" s="11"/>
      <c r="J62" s="30"/>
      <c r="K62" s="11"/>
      <c r="L62" s="36"/>
    </row>
    <row r="66" spans="3:11" ht="59.45" customHeight="1" x14ac:dyDescent="0.2">
      <c r="C66" s="58"/>
      <c r="D66" s="58"/>
      <c r="E66" s="58"/>
      <c r="F66" s="58"/>
      <c r="G66" s="58"/>
      <c r="H66" s="58"/>
      <c r="I66" s="58"/>
      <c r="J66" s="58"/>
      <c r="K66" s="58"/>
    </row>
  </sheetData>
  <mergeCells count="5">
    <mergeCell ref="I14:J14"/>
    <mergeCell ref="B16:L16"/>
    <mergeCell ref="B17:L17"/>
    <mergeCell ref="J21:K21"/>
    <mergeCell ref="C66:K66"/>
  </mergeCells>
  <dataValidations count="1">
    <dataValidation type="list" allowBlank="1" showInputMessage="1" showErrorMessage="1" sqref="C19:D19" xr:uid="{0248E0F3-6F95-445B-9842-9850B86C8E4D}">
      <formula1>#REF!</formula1>
    </dataValidation>
  </dataValidations>
  <pageMargins left="0.25" right="0.25" top="0.5" bottom="0.5" header="0.3" footer="0.3"/>
  <pageSetup scale="92"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1E611-6D77-4E73-9746-88478C11B256}">
  <sheetPr>
    <tabColor rgb="FFFFFF00"/>
    <pageSetUpPr fitToPage="1"/>
  </sheetPr>
  <dimension ref="A1:N56"/>
  <sheetViews>
    <sheetView topLeftCell="B1" zoomScaleNormal="100" workbookViewId="0">
      <selection activeCell="G2" sqref="G2"/>
    </sheetView>
  </sheetViews>
  <sheetFormatPr defaultColWidth="8.85546875" defaultRowHeight="12.75" x14ac:dyDescent="0.2"/>
  <cols>
    <col min="1" max="1" width="14.42578125" style="2" hidden="1" customWidth="1"/>
    <col min="2" max="2" width="14.140625" style="2" customWidth="1"/>
    <col min="3" max="3" width="14.28515625" style="2" customWidth="1"/>
    <col min="4" max="4" width="14" style="2" customWidth="1"/>
    <col min="5" max="5" width="18.42578125" style="2" customWidth="1"/>
    <col min="6" max="7" width="11.42578125" style="2" customWidth="1"/>
    <col min="8" max="8" width="8.85546875" style="2"/>
    <col min="9" max="9" width="19.7109375" style="2" customWidth="1"/>
    <col min="10" max="10" width="10.5703125" style="2" customWidth="1"/>
    <col min="11" max="11" width="11.28515625" style="2" customWidth="1"/>
    <col min="12" max="12" width="10.285156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722</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45534</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ht="15" x14ac:dyDescent="0.25">
      <c r="A19" s="2" t="s">
        <v>18</v>
      </c>
      <c r="B19" s="11" t="s">
        <v>19</v>
      </c>
      <c r="C19" s="37" t="s">
        <v>712</v>
      </c>
      <c r="D19" s="11"/>
      <c r="E19" s="12"/>
      <c r="F19" s="1"/>
      <c r="G19" s="1"/>
      <c r="H19" s="1"/>
      <c r="I19" s="1"/>
      <c r="J19" s="1"/>
      <c r="K19" s="1"/>
      <c r="L19" s="11"/>
    </row>
    <row r="20" spans="1:12" ht="13.5" thickBot="1" x14ac:dyDescent="0.25">
      <c r="A20" s="2">
        <v>24</v>
      </c>
      <c r="B20" s="11" t="s">
        <v>21</v>
      </c>
      <c r="C20" s="14">
        <v>3182</v>
      </c>
      <c r="D20" s="11"/>
      <c r="E20" s="12"/>
      <c r="F20" s="15"/>
      <c r="G20" s="15"/>
      <c r="H20" s="16"/>
      <c r="I20" s="16"/>
      <c r="J20" s="11"/>
      <c r="K20" s="11"/>
      <c r="L20" s="11"/>
    </row>
    <row r="21" spans="1:12" ht="13.9" customHeight="1" thickBot="1" x14ac:dyDescent="0.25">
      <c r="A21" s="2" t="s">
        <v>22</v>
      </c>
      <c r="B21" s="11" t="s">
        <v>23</v>
      </c>
      <c r="C21" s="14">
        <v>4269380</v>
      </c>
      <c r="E21" s="12"/>
      <c r="F21" s="15"/>
      <c r="G21" s="15"/>
      <c r="H21" s="16"/>
      <c r="I21" s="17" t="s">
        <v>24</v>
      </c>
      <c r="J21" s="63" t="s">
        <v>25</v>
      </c>
      <c r="K21" s="57"/>
      <c r="L21" s="11"/>
    </row>
    <row r="22" spans="1:12" x14ac:dyDescent="0.2">
      <c r="A22" s="2">
        <v>0</v>
      </c>
      <c r="B22" s="11" t="s">
        <v>26</v>
      </c>
      <c r="C22" s="14" t="s">
        <v>27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ht="22.5" x14ac:dyDescent="0.2">
      <c r="A25" s="38">
        <v>329</v>
      </c>
      <c r="B25" s="22">
        <v>483</v>
      </c>
      <c r="C25" s="23" t="s">
        <v>718</v>
      </c>
      <c r="D25" s="24">
        <v>65365512</v>
      </c>
      <c r="E25" s="25" t="s">
        <v>719</v>
      </c>
      <c r="F25" s="26">
        <v>45490</v>
      </c>
      <c r="G25" s="25">
        <v>3063641</v>
      </c>
      <c r="H25" s="23" t="s">
        <v>102</v>
      </c>
      <c r="I25" s="25" t="s">
        <v>103</v>
      </c>
      <c r="J25" s="27">
        <v>452</v>
      </c>
      <c r="K25" s="27">
        <v>437.22</v>
      </c>
      <c r="L25" s="27">
        <v>14.78</v>
      </c>
    </row>
    <row r="26" spans="1:12" ht="22.5" x14ac:dyDescent="0.2">
      <c r="A26" s="38">
        <v>330</v>
      </c>
      <c r="B26" s="22">
        <v>483</v>
      </c>
      <c r="C26" s="23" t="s">
        <v>718</v>
      </c>
      <c r="D26" s="24">
        <v>65365512</v>
      </c>
      <c r="E26" s="25" t="s">
        <v>719</v>
      </c>
      <c r="F26" s="26">
        <v>45497</v>
      </c>
      <c r="G26" s="25">
        <v>3063641</v>
      </c>
      <c r="H26" s="23" t="s">
        <v>102</v>
      </c>
      <c r="I26" s="25" t="s">
        <v>103</v>
      </c>
      <c r="J26" s="27">
        <v>452</v>
      </c>
      <c r="K26" s="27">
        <v>437.22</v>
      </c>
      <c r="L26" s="27">
        <v>14.78</v>
      </c>
    </row>
    <row r="27" spans="1:12" ht="22.5" x14ac:dyDescent="0.2">
      <c r="A27" s="38">
        <v>331</v>
      </c>
      <c r="B27" s="22">
        <v>483</v>
      </c>
      <c r="C27" s="23" t="s">
        <v>718</v>
      </c>
      <c r="D27" s="24">
        <v>65365512</v>
      </c>
      <c r="E27" s="25" t="s">
        <v>719</v>
      </c>
      <c r="F27" s="26">
        <v>45504</v>
      </c>
      <c r="G27" s="25">
        <v>3063641</v>
      </c>
      <c r="H27" s="23" t="s">
        <v>102</v>
      </c>
      <c r="I27" s="25" t="s">
        <v>103</v>
      </c>
      <c r="J27" s="27">
        <v>452</v>
      </c>
      <c r="K27" s="27">
        <v>437.22</v>
      </c>
      <c r="L27" s="27">
        <v>14.78</v>
      </c>
    </row>
    <row r="28" spans="1:12" ht="22.5" x14ac:dyDescent="0.2">
      <c r="A28" s="38">
        <v>332</v>
      </c>
      <c r="B28" s="22">
        <v>483</v>
      </c>
      <c r="C28" s="23" t="s">
        <v>718</v>
      </c>
      <c r="D28" s="24">
        <v>65365512</v>
      </c>
      <c r="E28" s="25" t="s">
        <v>719</v>
      </c>
      <c r="F28" s="26">
        <v>45513</v>
      </c>
      <c r="G28" s="25">
        <v>3063641</v>
      </c>
      <c r="H28" s="23" t="s">
        <v>102</v>
      </c>
      <c r="I28" s="25" t="s">
        <v>103</v>
      </c>
      <c r="J28" s="27">
        <v>452</v>
      </c>
      <c r="K28" s="27">
        <v>437.22</v>
      </c>
      <c r="L28" s="27">
        <v>14.78</v>
      </c>
    </row>
    <row r="29" spans="1:12" ht="22.5" x14ac:dyDescent="0.2">
      <c r="A29" s="38">
        <v>333</v>
      </c>
      <c r="B29" s="22">
        <v>483</v>
      </c>
      <c r="C29" s="23" t="s">
        <v>718</v>
      </c>
      <c r="D29" s="24">
        <v>65365512</v>
      </c>
      <c r="E29" s="25" t="s">
        <v>719</v>
      </c>
      <c r="F29" s="26">
        <v>45490</v>
      </c>
      <c r="G29" s="25">
        <v>3075298</v>
      </c>
      <c r="H29" s="23" t="s">
        <v>179</v>
      </c>
      <c r="I29" s="25" t="s">
        <v>180</v>
      </c>
      <c r="J29" s="27">
        <v>51</v>
      </c>
      <c r="K29" s="27">
        <v>44.36</v>
      </c>
      <c r="L29" s="27">
        <v>6.64</v>
      </c>
    </row>
    <row r="30" spans="1:12" ht="22.5" x14ac:dyDescent="0.2">
      <c r="A30" s="38">
        <v>334</v>
      </c>
      <c r="B30" s="22">
        <v>483</v>
      </c>
      <c r="C30" s="23" t="s">
        <v>718</v>
      </c>
      <c r="D30" s="24">
        <v>65365512</v>
      </c>
      <c r="E30" s="25" t="s">
        <v>719</v>
      </c>
      <c r="F30" s="26">
        <v>45497</v>
      </c>
      <c r="G30" s="25">
        <v>3075298</v>
      </c>
      <c r="H30" s="23" t="s">
        <v>179</v>
      </c>
      <c r="I30" s="25" t="s">
        <v>180</v>
      </c>
      <c r="J30" s="27">
        <v>51</v>
      </c>
      <c r="K30" s="27">
        <v>44.36</v>
      </c>
      <c r="L30" s="27">
        <v>6.64</v>
      </c>
    </row>
    <row r="31" spans="1:12" ht="22.5" x14ac:dyDescent="0.2">
      <c r="A31" s="38">
        <v>335</v>
      </c>
      <c r="B31" s="22">
        <v>483</v>
      </c>
      <c r="C31" s="23" t="s">
        <v>718</v>
      </c>
      <c r="D31" s="24">
        <v>65365512</v>
      </c>
      <c r="E31" s="25" t="s">
        <v>719</v>
      </c>
      <c r="F31" s="26">
        <v>45504</v>
      </c>
      <c r="G31" s="25">
        <v>3075298</v>
      </c>
      <c r="H31" s="23" t="s">
        <v>179</v>
      </c>
      <c r="I31" s="25" t="s">
        <v>180</v>
      </c>
      <c r="J31" s="27">
        <v>51</v>
      </c>
      <c r="K31" s="27">
        <v>44.36</v>
      </c>
      <c r="L31" s="27">
        <v>6.64</v>
      </c>
    </row>
    <row r="32" spans="1:12" ht="22.5" x14ac:dyDescent="0.2">
      <c r="A32" s="38">
        <v>336</v>
      </c>
      <c r="B32" s="22">
        <v>483</v>
      </c>
      <c r="C32" s="23" t="s">
        <v>718</v>
      </c>
      <c r="D32" s="24">
        <v>65365512</v>
      </c>
      <c r="E32" s="25" t="s">
        <v>719</v>
      </c>
      <c r="F32" s="26">
        <v>45513</v>
      </c>
      <c r="G32" s="25">
        <v>3075298</v>
      </c>
      <c r="H32" s="23" t="s">
        <v>179</v>
      </c>
      <c r="I32" s="25" t="s">
        <v>180</v>
      </c>
      <c r="J32" s="27">
        <v>51</v>
      </c>
      <c r="K32" s="27">
        <v>44.36</v>
      </c>
      <c r="L32" s="27">
        <v>6.64</v>
      </c>
    </row>
    <row r="33" spans="1:12" x14ac:dyDescent="0.2">
      <c r="A33" s="38">
        <v>337</v>
      </c>
      <c r="B33" s="22">
        <v>483</v>
      </c>
      <c r="C33" s="23" t="s">
        <v>718</v>
      </c>
      <c r="D33" s="24">
        <v>65365512</v>
      </c>
      <c r="E33" s="25" t="s">
        <v>719</v>
      </c>
      <c r="F33" s="26">
        <v>45490</v>
      </c>
      <c r="G33" s="25">
        <v>3076544</v>
      </c>
      <c r="H33" s="23" t="s">
        <v>148</v>
      </c>
      <c r="I33" s="25" t="s">
        <v>149</v>
      </c>
      <c r="J33" s="27">
        <v>136</v>
      </c>
      <c r="K33" s="27">
        <v>129.66999999999999</v>
      </c>
      <c r="L33" s="27">
        <v>6.33</v>
      </c>
    </row>
    <row r="34" spans="1:12" x14ac:dyDescent="0.2">
      <c r="A34" s="38">
        <v>338</v>
      </c>
      <c r="B34" s="22">
        <v>483</v>
      </c>
      <c r="C34" s="23" t="s">
        <v>718</v>
      </c>
      <c r="D34" s="24">
        <v>65365512</v>
      </c>
      <c r="E34" s="25" t="s">
        <v>719</v>
      </c>
      <c r="F34" s="26">
        <v>45497</v>
      </c>
      <c r="G34" s="25">
        <v>3076544</v>
      </c>
      <c r="H34" s="23" t="s">
        <v>148</v>
      </c>
      <c r="I34" s="25" t="s">
        <v>149</v>
      </c>
      <c r="J34" s="27">
        <v>136</v>
      </c>
      <c r="K34" s="27">
        <v>129.66999999999999</v>
      </c>
      <c r="L34" s="27">
        <v>6.33</v>
      </c>
    </row>
    <row r="35" spans="1:12" x14ac:dyDescent="0.2">
      <c r="A35" s="38">
        <v>339</v>
      </c>
      <c r="B35" s="22">
        <v>483</v>
      </c>
      <c r="C35" s="23" t="s">
        <v>718</v>
      </c>
      <c r="D35" s="24">
        <v>65365512</v>
      </c>
      <c r="E35" s="25" t="s">
        <v>719</v>
      </c>
      <c r="F35" s="26">
        <v>45504</v>
      </c>
      <c r="G35" s="25">
        <v>3076544</v>
      </c>
      <c r="H35" s="23" t="s">
        <v>148</v>
      </c>
      <c r="I35" s="25" t="s">
        <v>149</v>
      </c>
      <c r="J35" s="27">
        <v>136</v>
      </c>
      <c r="K35" s="27">
        <v>129.66999999999999</v>
      </c>
      <c r="L35" s="27">
        <v>6.33</v>
      </c>
    </row>
    <row r="36" spans="1:12" x14ac:dyDescent="0.2">
      <c r="A36" s="38">
        <v>340</v>
      </c>
      <c r="B36" s="22">
        <v>483</v>
      </c>
      <c r="C36" s="23" t="s">
        <v>718</v>
      </c>
      <c r="D36" s="24">
        <v>65365512</v>
      </c>
      <c r="E36" s="25" t="s">
        <v>719</v>
      </c>
      <c r="F36" s="26">
        <v>45513</v>
      </c>
      <c r="G36" s="25">
        <v>3076544</v>
      </c>
      <c r="H36" s="23" t="s">
        <v>148</v>
      </c>
      <c r="I36" s="25" t="s">
        <v>149</v>
      </c>
      <c r="J36" s="27">
        <v>136</v>
      </c>
      <c r="K36" s="27">
        <v>129.66999999999999</v>
      </c>
      <c r="L36" s="27">
        <v>6.33</v>
      </c>
    </row>
    <row r="37" spans="1:12" ht="22.5" x14ac:dyDescent="0.2">
      <c r="A37" s="38">
        <v>341</v>
      </c>
      <c r="B37" s="22">
        <v>483</v>
      </c>
      <c r="C37" s="23" t="s">
        <v>718</v>
      </c>
      <c r="D37" s="24">
        <v>65365512</v>
      </c>
      <c r="E37" s="25" t="s">
        <v>719</v>
      </c>
      <c r="F37" s="26">
        <v>45490</v>
      </c>
      <c r="G37" s="25">
        <v>3079688</v>
      </c>
      <c r="H37" s="23" t="s">
        <v>106</v>
      </c>
      <c r="I37" s="25" t="s">
        <v>107</v>
      </c>
      <c r="J37" s="27">
        <v>107</v>
      </c>
      <c r="K37" s="27">
        <v>96.12</v>
      </c>
      <c r="L37" s="27">
        <v>10.88</v>
      </c>
    </row>
    <row r="38" spans="1:12" ht="22.5" x14ac:dyDescent="0.2">
      <c r="A38" s="38">
        <v>342</v>
      </c>
      <c r="B38" s="22">
        <v>483</v>
      </c>
      <c r="C38" s="23" t="s">
        <v>718</v>
      </c>
      <c r="D38" s="24">
        <v>65365512</v>
      </c>
      <c r="E38" s="25" t="s">
        <v>719</v>
      </c>
      <c r="F38" s="26">
        <v>45497</v>
      </c>
      <c r="G38" s="25">
        <v>3079688</v>
      </c>
      <c r="H38" s="23" t="s">
        <v>106</v>
      </c>
      <c r="I38" s="25" t="s">
        <v>107</v>
      </c>
      <c r="J38" s="27">
        <v>107</v>
      </c>
      <c r="K38" s="27">
        <v>96.12</v>
      </c>
      <c r="L38" s="27">
        <v>10.88</v>
      </c>
    </row>
    <row r="39" spans="1:12" ht="22.5" x14ac:dyDescent="0.2">
      <c r="A39" s="38">
        <v>343</v>
      </c>
      <c r="B39" s="22">
        <v>483</v>
      </c>
      <c r="C39" s="23" t="s">
        <v>718</v>
      </c>
      <c r="D39" s="24">
        <v>65365512</v>
      </c>
      <c r="E39" s="25" t="s">
        <v>719</v>
      </c>
      <c r="F39" s="26">
        <v>45504</v>
      </c>
      <c r="G39" s="25">
        <v>3079688</v>
      </c>
      <c r="H39" s="23" t="s">
        <v>106</v>
      </c>
      <c r="I39" s="25" t="s">
        <v>107</v>
      </c>
      <c r="J39" s="27">
        <v>107</v>
      </c>
      <c r="K39" s="27">
        <v>96.12</v>
      </c>
      <c r="L39" s="27">
        <v>10.88</v>
      </c>
    </row>
    <row r="40" spans="1:12" ht="22.5" x14ac:dyDescent="0.2">
      <c r="A40" s="38">
        <v>344</v>
      </c>
      <c r="B40" s="22">
        <v>483</v>
      </c>
      <c r="C40" s="23" t="s">
        <v>718</v>
      </c>
      <c r="D40" s="24">
        <v>65365512</v>
      </c>
      <c r="E40" s="25" t="s">
        <v>719</v>
      </c>
      <c r="F40" s="26">
        <v>45513</v>
      </c>
      <c r="G40" s="25">
        <v>3079688</v>
      </c>
      <c r="H40" s="23" t="s">
        <v>106</v>
      </c>
      <c r="I40" s="25" t="s">
        <v>107</v>
      </c>
      <c r="J40" s="27">
        <v>107</v>
      </c>
      <c r="K40" s="27">
        <v>96.12</v>
      </c>
      <c r="L40" s="27">
        <v>10.88</v>
      </c>
    </row>
    <row r="41" spans="1:12" ht="22.5" x14ac:dyDescent="0.2">
      <c r="A41" s="38">
        <v>345</v>
      </c>
      <c r="B41" s="22">
        <v>483</v>
      </c>
      <c r="C41" s="23" t="s">
        <v>718</v>
      </c>
      <c r="D41" s="24">
        <v>65365512</v>
      </c>
      <c r="E41" s="25" t="s">
        <v>719</v>
      </c>
      <c r="F41" s="26">
        <v>45513</v>
      </c>
      <c r="G41" s="25">
        <v>3086303</v>
      </c>
      <c r="H41" s="23" t="s">
        <v>62</v>
      </c>
      <c r="I41" s="25" t="s">
        <v>63</v>
      </c>
      <c r="J41" s="27">
        <v>87</v>
      </c>
      <c r="K41" s="27">
        <v>80.989999999999995</v>
      </c>
      <c r="L41" s="27">
        <v>6.01</v>
      </c>
    </row>
    <row r="42" spans="1:12" ht="22.5" x14ac:dyDescent="0.2">
      <c r="A42" s="38">
        <v>346</v>
      </c>
      <c r="B42" s="22">
        <v>483</v>
      </c>
      <c r="C42" s="23" t="s">
        <v>718</v>
      </c>
      <c r="D42" s="24">
        <v>65365512</v>
      </c>
      <c r="E42" s="25" t="s">
        <v>719</v>
      </c>
      <c r="F42" s="26">
        <v>45513</v>
      </c>
      <c r="G42" s="25">
        <v>3086428</v>
      </c>
      <c r="H42" s="23" t="s">
        <v>64</v>
      </c>
      <c r="I42" s="25" t="s">
        <v>65</v>
      </c>
      <c r="J42" s="27">
        <v>82</v>
      </c>
      <c r="K42" s="27">
        <v>73.59</v>
      </c>
      <c r="L42" s="27">
        <v>8.41</v>
      </c>
    </row>
    <row r="43" spans="1:12" ht="22.5" x14ac:dyDescent="0.2">
      <c r="A43" s="38">
        <v>347</v>
      </c>
      <c r="B43" s="22">
        <v>483</v>
      </c>
      <c r="C43" s="23" t="s">
        <v>718</v>
      </c>
      <c r="D43" s="24">
        <v>65365512</v>
      </c>
      <c r="E43" s="25" t="s">
        <v>719</v>
      </c>
      <c r="F43" s="26">
        <v>45513</v>
      </c>
      <c r="G43" s="25">
        <v>3088119</v>
      </c>
      <c r="H43" s="23" t="s">
        <v>66</v>
      </c>
      <c r="I43" s="25" t="s">
        <v>67</v>
      </c>
      <c r="J43" s="27">
        <v>62</v>
      </c>
      <c r="K43" s="27">
        <v>57.56</v>
      </c>
      <c r="L43" s="27">
        <v>4.4400000000000004</v>
      </c>
    </row>
    <row r="44" spans="1:12" ht="22.5" x14ac:dyDescent="0.2">
      <c r="A44" s="38">
        <v>348</v>
      </c>
      <c r="B44" s="22">
        <v>483</v>
      </c>
      <c r="C44" s="23" t="s">
        <v>718</v>
      </c>
      <c r="D44" s="24">
        <v>65635260</v>
      </c>
      <c r="E44" s="25" t="s">
        <v>719</v>
      </c>
      <c r="F44" s="26">
        <v>45518</v>
      </c>
      <c r="G44" s="25">
        <v>3063641</v>
      </c>
      <c r="H44" s="23" t="s">
        <v>102</v>
      </c>
      <c r="I44" s="25" t="s">
        <v>103</v>
      </c>
      <c r="J44" s="27">
        <v>452</v>
      </c>
      <c r="K44" s="27">
        <v>437.22</v>
      </c>
      <c r="L44" s="27">
        <v>14.78</v>
      </c>
    </row>
    <row r="45" spans="1:12" ht="22.5" x14ac:dyDescent="0.2">
      <c r="A45" s="38">
        <v>349</v>
      </c>
      <c r="B45" s="22">
        <v>483</v>
      </c>
      <c r="C45" s="23" t="s">
        <v>718</v>
      </c>
      <c r="D45" s="24">
        <v>65635260</v>
      </c>
      <c r="E45" s="25" t="s">
        <v>719</v>
      </c>
      <c r="F45" s="26">
        <v>45518</v>
      </c>
      <c r="G45" s="25">
        <v>3075298</v>
      </c>
      <c r="H45" s="23" t="s">
        <v>179</v>
      </c>
      <c r="I45" s="25" t="s">
        <v>180</v>
      </c>
      <c r="J45" s="27">
        <v>51</v>
      </c>
      <c r="K45" s="27">
        <v>44.36</v>
      </c>
      <c r="L45" s="27">
        <v>6.64</v>
      </c>
    </row>
    <row r="46" spans="1:12" x14ac:dyDescent="0.2">
      <c r="A46" s="38">
        <v>350</v>
      </c>
      <c r="B46" s="22">
        <v>483</v>
      </c>
      <c r="C46" s="23" t="s">
        <v>718</v>
      </c>
      <c r="D46" s="24">
        <v>65635260</v>
      </c>
      <c r="E46" s="25" t="s">
        <v>719</v>
      </c>
      <c r="F46" s="26">
        <v>45518</v>
      </c>
      <c r="G46" s="25">
        <v>3076544</v>
      </c>
      <c r="H46" s="23" t="s">
        <v>148</v>
      </c>
      <c r="I46" s="25" t="s">
        <v>149</v>
      </c>
      <c r="J46" s="27">
        <v>136</v>
      </c>
      <c r="K46" s="27">
        <v>129.66999999999999</v>
      </c>
      <c r="L46" s="27">
        <v>6.33</v>
      </c>
    </row>
    <row r="47" spans="1:12" ht="22.5" x14ac:dyDescent="0.2">
      <c r="A47" s="38">
        <v>351</v>
      </c>
      <c r="B47" s="22">
        <v>483</v>
      </c>
      <c r="C47" s="23" t="s">
        <v>718</v>
      </c>
      <c r="D47" s="24">
        <v>65635260</v>
      </c>
      <c r="E47" s="25" t="s">
        <v>719</v>
      </c>
      <c r="F47" s="26">
        <v>45518</v>
      </c>
      <c r="G47" s="25">
        <v>3079688</v>
      </c>
      <c r="H47" s="23" t="s">
        <v>106</v>
      </c>
      <c r="I47" s="25" t="s">
        <v>107</v>
      </c>
      <c r="J47" s="27">
        <v>107</v>
      </c>
      <c r="K47" s="27">
        <v>96.12</v>
      </c>
      <c r="L47" s="27">
        <v>10.88</v>
      </c>
    </row>
    <row r="48" spans="1:12" x14ac:dyDescent="0.2">
      <c r="B48" s="12"/>
      <c r="C48" s="28"/>
      <c r="D48" s="29"/>
      <c r="E48" s="12"/>
      <c r="F48" s="12"/>
      <c r="G48" s="12"/>
      <c r="H48" s="30"/>
      <c r="I48" s="30"/>
      <c r="J48" s="30"/>
      <c r="K48" s="11"/>
      <c r="L48" s="11"/>
    </row>
    <row r="49" spans="2:14" x14ac:dyDescent="0.2">
      <c r="B49" s="12"/>
      <c r="C49" s="28"/>
      <c r="D49" s="29"/>
      <c r="E49" s="15"/>
      <c r="F49" s="15"/>
      <c r="G49" s="15"/>
      <c r="H49" s="15"/>
      <c r="I49" s="30"/>
      <c r="J49" s="30"/>
      <c r="K49" s="11"/>
      <c r="L49" s="11"/>
    </row>
    <row r="50" spans="2:14" x14ac:dyDescent="0.2">
      <c r="B50" s="12"/>
      <c r="C50" s="28"/>
      <c r="D50" s="29"/>
      <c r="E50" s="12"/>
      <c r="F50" s="11"/>
      <c r="G50" s="11"/>
      <c r="H50" s="11"/>
      <c r="I50" s="30"/>
      <c r="J50" s="30"/>
      <c r="K50" s="11"/>
      <c r="L50" s="11"/>
    </row>
    <row r="51" spans="2:14" ht="13.5" thickBot="1" x14ac:dyDescent="0.25">
      <c r="B51" s="12"/>
      <c r="C51" s="28"/>
      <c r="D51" s="11" t="s">
        <v>70</v>
      </c>
      <c r="E51" s="31"/>
      <c r="F51" s="31"/>
      <c r="G51" s="31"/>
      <c r="H51" s="32"/>
      <c r="I51" s="11"/>
      <c r="J51" s="30"/>
      <c r="K51" s="11"/>
      <c r="L51" s="33">
        <v>212.01</v>
      </c>
      <c r="M51" s="34"/>
      <c r="N51" s="34"/>
    </row>
    <row r="52" spans="2:14" ht="13.5" thickTop="1" x14ac:dyDescent="0.2">
      <c r="B52" s="12"/>
      <c r="C52" s="28"/>
      <c r="D52" s="35"/>
      <c r="E52" s="31"/>
      <c r="F52" s="31"/>
      <c r="G52" s="31"/>
      <c r="H52" s="32"/>
      <c r="I52" s="11"/>
      <c r="J52" s="30"/>
      <c r="K52" s="11"/>
      <c r="L52" s="36"/>
    </row>
    <row r="56" spans="2:14" ht="59.45" customHeight="1" x14ac:dyDescent="0.2">
      <c r="C56" s="58"/>
      <c r="D56" s="58"/>
      <c r="E56" s="58"/>
      <c r="F56" s="58"/>
      <c r="G56" s="58"/>
      <c r="H56" s="58"/>
      <c r="I56" s="58"/>
      <c r="J56" s="58"/>
      <c r="K56" s="58"/>
    </row>
  </sheetData>
  <mergeCells count="5">
    <mergeCell ref="I14:J14"/>
    <mergeCell ref="B16:L16"/>
    <mergeCell ref="B17:L17"/>
    <mergeCell ref="J21:K21"/>
    <mergeCell ref="C56:K56"/>
  </mergeCells>
  <dataValidations count="1">
    <dataValidation type="list" allowBlank="1" showInputMessage="1" showErrorMessage="1" sqref="C19:D19" xr:uid="{929D5709-8DF4-42D6-B087-436861307EA7}">
      <formula1>#REF!</formula1>
    </dataValidation>
  </dataValidations>
  <pageMargins left="0.25" right="0.25" top="0.5" bottom="0.5" header="0.3" footer="0.3"/>
  <pageSetup scale="92"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7835B-DA98-4378-99DF-1B809714AE69}">
  <sheetPr>
    <tabColor rgb="FFFFFF00"/>
    <pageSetUpPr fitToPage="1"/>
  </sheetPr>
  <dimension ref="A1:L34"/>
  <sheetViews>
    <sheetView topLeftCell="B1" zoomScaleNormal="100" workbookViewId="0">
      <selection activeCell="G2" sqref="G2"/>
    </sheetView>
  </sheetViews>
  <sheetFormatPr defaultColWidth="8.85546875" defaultRowHeight="12.75" x14ac:dyDescent="0.2"/>
  <cols>
    <col min="1" max="1" width="8.85546875" style="2" hidden="1" customWidth="1"/>
    <col min="2" max="3" width="14.140625" style="2" customWidth="1"/>
    <col min="4" max="4" width="14" style="2" customWidth="1"/>
    <col min="5" max="5" width="18.42578125" style="2" customWidth="1"/>
    <col min="6" max="7" width="11.42578125" style="2" customWidth="1"/>
    <col min="8" max="8" width="8.85546875" style="2"/>
    <col min="9" max="9" width="19.7109375" style="2" customWidth="1"/>
    <col min="10" max="10" width="10" style="2" customWidth="1"/>
    <col min="11" max="11" width="11.2851562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723</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45534</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x14ac:dyDescent="0.2">
      <c r="A19" s="2" t="s">
        <v>18</v>
      </c>
      <c r="B19" s="11" t="s">
        <v>19</v>
      </c>
      <c r="C19" s="14" t="s">
        <v>724</v>
      </c>
      <c r="D19" s="11"/>
      <c r="E19" s="12"/>
      <c r="F19" s="1"/>
      <c r="G19" s="1"/>
      <c r="H19" s="1"/>
      <c r="I19" s="1"/>
      <c r="J19" s="1"/>
      <c r="K19" s="1"/>
      <c r="L19" s="11"/>
    </row>
    <row r="20" spans="1:12" ht="13.5" thickBot="1" x14ac:dyDescent="0.25">
      <c r="A20" s="2">
        <v>8</v>
      </c>
      <c r="B20" s="11" t="s">
        <v>21</v>
      </c>
      <c r="C20" s="14">
        <v>1728</v>
      </c>
      <c r="D20" s="11"/>
      <c r="E20" s="12"/>
      <c r="F20" s="15"/>
      <c r="G20" s="15"/>
      <c r="H20" s="16"/>
      <c r="I20" s="16"/>
      <c r="J20" s="11"/>
      <c r="K20" s="11"/>
      <c r="L20" s="11"/>
    </row>
    <row r="21" spans="1:12" ht="13.9" customHeight="1" thickBot="1" x14ac:dyDescent="0.25">
      <c r="A21" s="2" t="s">
        <v>22</v>
      </c>
      <c r="B21" s="11" t="s">
        <v>23</v>
      </c>
      <c r="C21" s="14">
        <v>2700569</v>
      </c>
      <c r="E21" s="12"/>
      <c r="F21" s="15"/>
      <c r="G21" s="15"/>
      <c r="H21" s="16"/>
      <c r="I21" s="17" t="s">
        <v>24</v>
      </c>
      <c r="J21" s="63" t="s">
        <v>25</v>
      </c>
      <c r="K21" s="57"/>
      <c r="L21" s="11"/>
    </row>
    <row r="22" spans="1:12" x14ac:dyDescent="0.2">
      <c r="A22" s="2">
        <v>0</v>
      </c>
      <c r="B22" s="11" t="s">
        <v>26</v>
      </c>
      <c r="C22" s="14" t="s">
        <v>307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ht="22.5" x14ac:dyDescent="0.2">
      <c r="A25" s="38">
        <v>149</v>
      </c>
      <c r="B25" s="22">
        <v>483</v>
      </c>
      <c r="C25" s="23" t="s">
        <v>725</v>
      </c>
      <c r="D25" s="24">
        <v>65521544</v>
      </c>
      <c r="E25" s="25" t="s">
        <v>726</v>
      </c>
      <c r="F25" s="26">
        <v>45527</v>
      </c>
      <c r="G25" s="25">
        <v>3094539</v>
      </c>
      <c r="H25" s="23" t="s">
        <v>727</v>
      </c>
      <c r="I25" s="25" t="s">
        <v>728</v>
      </c>
      <c r="J25" s="27">
        <v>128</v>
      </c>
      <c r="K25" s="27">
        <v>119.39</v>
      </c>
      <c r="L25" s="27">
        <v>8.61</v>
      </c>
    </row>
    <row r="26" spans="1:12" x14ac:dyDescent="0.2">
      <c r="B26" s="12"/>
      <c r="C26" s="28"/>
      <c r="D26" s="29"/>
      <c r="E26" s="12"/>
      <c r="F26" s="12"/>
      <c r="G26" s="12"/>
      <c r="H26" s="30"/>
      <c r="I26" s="30"/>
      <c r="J26" s="30"/>
      <c r="K26" s="11"/>
      <c r="L26" s="11"/>
    </row>
    <row r="27" spans="1:12" x14ac:dyDescent="0.2">
      <c r="B27" s="12"/>
      <c r="C27" s="28"/>
      <c r="D27" s="29"/>
      <c r="E27" s="15"/>
      <c r="F27" s="15"/>
      <c r="G27" s="15"/>
      <c r="H27" s="15"/>
      <c r="I27" s="30"/>
      <c r="J27" s="30"/>
      <c r="K27" s="11"/>
      <c r="L27" s="11"/>
    </row>
    <row r="28" spans="1:12" x14ac:dyDescent="0.2">
      <c r="B28" s="12"/>
      <c r="C28" s="28"/>
      <c r="D28" s="29"/>
      <c r="E28" s="12"/>
      <c r="F28" s="11"/>
      <c r="G28" s="11"/>
      <c r="H28" s="11"/>
      <c r="I28" s="30"/>
      <c r="J28" s="30"/>
      <c r="K28" s="11"/>
      <c r="L28" s="11"/>
    </row>
    <row r="29" spans="1:12" ht="13.5" thickBot="1" x14ac:dyDescent="0.25">
      <c r="B29" s="12"/>
      <c r="C29" s="28"/>
      <c r="D29" s="11" t="s">
        <v>70</v>
      </c>
      <c r="E29" s="31"/>
      <c r="F29" s="31"/>
      <c r="G29" s="31"/>
      <c r="H29" s="32"/>
      <c r="I29" s="11"/>
      <c r="J29" s="30"/>
      <c r="K29" s="11"/>
      <c r="L29" s="33">
        <v>8.61</v>
      </c>
    </row>
    <row r="30" spans="1:12" ht="13.5" thickTop="1" x14ac:dyDescent="0.2">
      <c r="B30" s="12"/>
      <c r="C30" s="28"/>
      <c r="D30" s="35"/>
      <c r="E30" s="31"/>
      <c r="F30" s="31"/>
      <c r="G30" s="31"/>
      <c r="H30" s="32"/>
      <c r="I30" s="11"/>
      <c r="J30" s="30"/>
      <c r="K30" s="11"/>
      <c r="L30" s="36"/>
    </row>
    <row r="34" spans="3:11" ht="59.65" customHeight="1" x14ac:dyDescent="0.25">
      <c r="C34" s="39"/>
      <c r="D34" s="39"/>
      <c r="E34" s="39"/>
      <c r="F34" s="39"/>
      <c r="G34" s="39"/>
      <c r="H34" s="39"/>
      <c r="I34" s="39"/>
      <c r="J34" s="39"/>
      <c r="K34" s="39"/>
    </row>
  </sheetData>
  <mergeCells count="4">
    <mergeCell ref="I14:J14"/>
    <mergeCell ref="B16:L16"/>
    <mergeCell ref="B17:L17"/>
    <mergeCell ref="J21:K21"/>
  </mergeCells>
  <dataValidations count="1">
    <dataValidation type="list" allowBlank="1" showInputMessage="1" showErrorMessage="1" sqref="C19:D19" xr:uid="{C149A3A7-A34F-44E7-BDEB-B94418F97A19}">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8087D-EFC6-41D1-8E40-83526BD35891}">
  <sheetPr>
    <tabColor rgb="FFFFFF00"/>
    <pageSetUpPr fitToPage="1"/>
  </sheetPr>
  <dimension ref="A1:L44"/>
  <sheetViews>
    <sheetView topLeftCell="B1" zoomScale="112" zoomScaleNormal="112" workbookViewId="0">
      <selection activeCell="G2" sqref="G2"/>
    </sheetView>
  </sheetViews>
  <sheetFormatPr defaultColWidth="8.85546875" defaultRowHeight="12.75" x14ac:dyDescent="0.2"/>
  <cols>
    <col min="1" max="1" width="8.85546875" style="2" hidden="1" customWidth="1"/>
    <col min="2" max="2" width="14.140625" style="2" customWidth="1"/>
    <col min="3" max="3" width="14.42578125" style="2" customWidth="1"/>
    <col min="4" max="4" width="14" style="2" customWidth="1"/>
    <col min="5" max="5" width="18.42578125" style="2" customWidth="1"/>
    <col min="6" max="7" width="11.42578125" style="2" customWidth="1"/>
    <col min="8" max="8" width="8.85546875" style="2"/>
    <col min="9" max="9" width="19.7109375" style="2" customWidth="1"/>
    <col min="10" max="10" width="10" style="2" customWidth="1"/>
    <col min="11" max="11" width="11.2851562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729</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45596</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x14ac:dyDescent="0.2">
      <c r="A19" s="2" t="s">
        <v>18</v>
      </c>
      <c r="B19" s="11" t="s">
        <v>19</v>
      </c>
      <c r="C19" s="14" t="s">
        <v>724</v>
      </c>
      <c r="D19" s="11"/>
      <c r="E19" s="12"/>
      <c r="F19" s="1"/>
      <c r="G19" s="1"/>
      <c r="H19" s="1"/>
      <c r="I19" s="1"/>
      <c r="J19" s="1"/>
      <c r="K19" s="1"/>
      <c r="L19" s="11"/>
    </row>
    <row r="20" spans="1:12" ht="13.5" thickBot="1" x14ac:dyDescent="0.25">
      <c r="A20" s="2">
        <v>11</v>
      </c>
      <c r="B20" s="11" t="s">
        <v>21</v>
      </c>
      <c r="C20" s="14">
        <v>1728</v>
      </c>
      <c r="D20" s="11"/>
      <c r="E20" s="12"/>
      <c r="F20" s="15"/>
      <c r="G20" s="15"/>
      <c r="H20" s="16"/>
      <c r="I20" s="16"/>
      <c r="J20" s="11"/>
      <c r="K20" s="11"/>
      <c r="L20" s="11"/>
    </row>
    <row r="21" spans="1:12" ht="13.9" customHeight="1" thickBot="1" x14ac:dyDescent="0.25">
      <c r="A21" s="2" t="s">
        <v>22</v>
      </c>
      <c r="B21" s="11" t="s">
        <v>23</v>
      </c>
      <c r="C21" s="14">
        <v>2700569</v>
      </c>
      <c r="E21" s="12"/>
      <c r="F21" s="15"/>
      <c r="G21" s="15"/>
      <c r="H21" s="16"/>
      <c r="I21" s="17" t="s">
        <v>24</v>
      </c>
      <c r="J21" s="63" t="s">
        <v>25</v>
      </c>
      <c r="K21" s="57"/>
      <c r="L21" s="11"/>
    </row>
    <row r="22" spans="1:12" x14ac:dyDescent="0.2">
      <c r="A22" s="2">
        <v>0</v>
      </c>
      <c r="B22" s="11" t="s">
        <v>26</v>
      </c>
      <c r="C22" s="14" t="s">
        <v>307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x14ac:dyDescent="0.2">
      <c r="A25" s="38">
        <v>252</v>
      </c>
      <c r="B25" s="22">
        <v>483</v>
      </c>
      <c r="C25" s="23" t="s">
        <v>730</v>
      </c>
      <c r="D25" s="24">
        <v>65949182</v>
      </c>
      <c r="E25" s="25" t="s">
        <v>731</v>
      </c>
      <c r="F25" s="26">
        <v>45590</v>
      </c>
      <c r="G25" s="25">
        <v>2772127</v>
      </c>
      <c r="H25" s="23" t="s">
        <v>273</v>
      </c>
      <c r="I25" s="25" t="s">
        <v>732</v>
      </c>
      <c r="J25" s="27">
        <v>166</v>
      </c>
      <c r="K25" s="27">
        <v>125.83</v>
      </c>
      <c r="L25" s="27">
        <v>40.17</v>
      </c>
    </row>
    <row r="26" spans="1:12" ht="22.5" x14ac:dyDescent="0.2">
      <c r="A26" s="38">
        <v>253</v>
      </c>
      <c r="B26" s="22">
        <v>483</v>
      </c>
      <c r="C26" s="23" t="s">
        <v>730</v>
      </c>
      <c r="D26" s="24">
        <v>65949182</v>
      </c>
      <c r="E26" s="25" t="s">
        <v>731</v>
      </c>
      <c r="F26" s="26">
        <v>45590</v>
      </c>
      <c r="G26" s="25">
        <v>3027935</v>
      </c>
      <c r="H26" s="23" t="s">
        <v>636</v>
      </c>
      <c r="I26" s="25" t="s">
        <v>637</v>
      </c>
      <c r="J26" s="27">
        <v>67</v>
      </c>
      <c r="K26" s="27">
        <v>63.07</v>
      </c>
      <c r="L26" s="27">
        <v>3.93</v>
      </c>
    </row>
    <row r="27" spans="1:12" ht="22.5" x14ac:dyDescent="0.2">
      <c r="A27" s="38">
        <v>254</v>
      </c>
      <c r="B27" s="22">
        <v>483</v>
      </c>
      <c r="C27" s="23" t="s">
        <v>730</v>
      </c>
      <c r="D27" s="24">
        <v>65949182</v>
      </c>
      <c r="E27" s="25" t="s">
        <v>731</v>
      </c>
      <c r="F27" s="26">
        <v>45590</v>
      </c>
      <c r="G27" s="25">
        <v>6868954</v>
      </c>
      <c r="H27" s="23" t="s">
        <v>733</v>
      </c>
      <c r="I27" s="25" t="s">
        <v>734</v>
      </c>
      <c r="J27" s="27">
        <v>14</v>
      </c>
      <c r="K27" s="27">
        <v>10.61</v>
      </c>
      <c r="L27" s="27">
        <v>3.39</v>
      </c>
    </row>
    <row r="28" spans="1:12" ht="33.75" x14ac:dyDescent="0.2">
      <c r="A28" s="38">
        <v>255</v>
      </c>
      <c r="B28" s="22">
        <v>483</v>
      </c>
      <c r="C28" s="23" t="s">
        <v>730</v>
      </c>
      <c r="D28" s="24">
        <v>65949182</v>
      </c>
      <c r="E28" s="25" t="s">
        <v>731</v>
      </c>
      <c r="F28" s="26">
        <v>45590</v>
      </c>
      <c r="G28" s="25">
        <v>6872444</v>
      </c>
      <c r="H28" s="23" t="s">
        <v>735</v>
      </c>
      <c r="I28" s="25" t="s">
        <v>736</v>
      </c>
      <c r="J28" s="27">
        <v>13.6</v>
      </c>
      <c r="K28" s="27">
        <v>10.309999999999999</v>
      </c>
      <c r="L28" s="27">
        <v>3.29</v>
      </c>
    </row>
    <row r="29" spans="1:12" ht="22.5" x14ac:dyDescent="0.2">
      <c r="A29" s="38">
        <v>256</v>
      </c>
      <c r="B29" s="22">
        <v>483</v>
      </c>
      <c r="C29" s="23" t="s">
        <v>730</v>
      </c>
      <c r="D29" s="24">
        <v>65949182</v>
      </c>
      <c r="E29" s="25" t="s">
        <v>731</v>
      </c>
      <c r="F29" s="26">
        <v>45590</v>
      </c>
      <c r="G29" s="25">
        <v>6883227</v>
      </c>
      <c r="H29" s="23" t="s">
        <v>405</v>
      </c>
      <c r="I29" s="25" t="s">
        <v>737</v>
      </c>
      <c r="J29" s="27">
        <v>30</v>
      </c>
      <c r="K29" s="27">
        <v>22.740000000000002</v>
      </c>
      <c r="L29" s="27">
        <v>7.26</v>
      </c>
    </row>
    <row r="30" spans="1:12" ht="22.5" x14ac:dyDescent="0.2">
      <c r="A30" s="38">
        <v>257</v>
      </c>
      <c r="B30" s="22">
        <v>483</v>
      </c>
      <c r="C30" s="23" t="s">
        <v>730</v>
      </c>
      <c r="D30" s="24">
        <v>65949182</v>
      </c>
      <c r="E30" s="25" t="s">
        <v>731</v>
      </c>
      <c r="F30" s="26">
        <v>45590</v>
      </c>
      <c r="G30" s="25">
        <v>7141252</v>
      </c>
      <c r="H30" s="23" t="s">
        <v>273</v>
      </c>
      <c r="I30" s="25" t="s">
        <v>738</v>
      </c>
      <c r="J30" s="27">
        <v>546</v>
      </c>
      <c r="K30" s="27">
        <v>413.87</v>
      </c>
      <c r="L30" s="27">
        <v>132.13</v>
      </c>
    </row>
    <row r="31" spans="1:12" ht="22.5" x14ac:dyDescent="0.2">
      <c r="A31" s="38">
        <v>258</v>
      </c>
      <c r="B31" s="22">
        <v>483</v>
      </c>
      <c r="C31" s="23" t="s">
        <v>730</v>
      </c>
      <c r="D31" s="24">
        <v>65949182</v>
      </c>
      <c r="E31" s="25" t="s">
        <v>731</v>
      </c>
      <c r="F31" s="26">
        <v>45590</v>
      </c>
      <c r="G31" s="25">
        <v>7141260</v>
      </c>
      <c r="H31" s="23" t="s">
        <v>273</v>
      </c>
      <c r="I31" s="25" t="s">
        <v>739</v>
      </c>
      <c r="J31" s="27">
        <v>357</v>
      </c>
      <c r="K31" s="27">
        <v>270.61</v>
      </c>
      <c r="L31" s="27">
        <v>86.39</v>
      </c>
    </row>
    <row r="32" spans="1:12" ht="22.5" x14ac:dyDescent="0.2">
      <c r="A32" s="38">
        <v>259</v>
      </c>
      <c r="B32" s="22">
        <v>483</v>
      </c>
      <c r="C32" s="23" t="s">
        <v>730</v>
      </c>
      <c r="D32" s="24">
        <v>65949182</v>
      </c>
      <c r="E32" s="25" t="s">
        <v>731</v>
      </c>
      <c r="F32" s="26">
        <v>45590</v>
      </c>
      <c r="G32" s="25">
        <v>7502842</v>
      </c>
      <c r="H32" s="23" t="s">
        <v>273</v>
      </c>
      <c r="I32" s="25" t="s">
        <v>740</v>
      </c>
      <c r="J32" s="27">
        <v>2007</v>
      </c>
      <c r="K32" s="27">
        <v>1521.31</v>
      </c>
      <c r="L32" s="27">
        <v>485.69</v>
      </c>
    </row>
    <row r="33" spans="1:12" ht="22.5" x14ac:dyDescent="0.2">
      <c r="A33" s="38">
        <v>260</v>
      </c>
      <c r="B33" s="22">
        <v>483</v>
      </c>
      <c r="C33" s="23" t="s">
        <v>730</v>
      </c>
      <c r="D33" s="24">
        <v>65949182</v>
      </c>
      <c r="E33" s="25" t="s">
        <v>731</v>
      </c>
      <c r="F33" s="26">
        <v>45590</v>
      </c>
      <c r="G33" s="25">
        <v>7502859</v>
      </c>
      <c r="H33" s="23" t="s">
        <v>273</v>
      </c>
      <c r="I33" s="25" t="s">
        <v>741</v>
      </c>
      <c r="J33" s="27">
        <v>1005</v>
      </c>
      <c r="K33" s="27">
        <v>761.77</v>
      </c>
      <c r="L33" s="27">
        <v>243.23000000000002</v>
      </c>
    </row>
    <row r="34" spans="1:12" ht="22.5" x14ac:dyDescent="0.2">
      <c r="A34" s="38">
        <v>261</v>
      </c>
      <c r="B34" s="22">
        <v>483</v>
      </c>
      <c r="C34" s="23" t="s">
        <v>730</v>
      </c>
      <c r="D34" s="24">
        <v>65949182</v>
      </c>
      <c r="E34" s="25" t="s">
        <v>731</v>
      </c>
      <c r="F34" s="26">
        <v>45590</v>
      </c>
      <c r="G34" s="25">
        <v>7503030</v>
      </c>
      <c r="H34" s="23" t="s">
        <v>273</v>
      </c>
      <c r="I34" s="25" t="s">
        <v>742</v>
      </c>
      <c r="J34" s="27">
        <v>761</v>
      </c>
      <c r="K34" s="27">
        <v>576.84</v>
      </c>
      <c r="L34" s="27">
        <v>184.16</v>
      </c>
    </row>
    <row r="35" spans="1:12" ht="22.5" x14ac:dyDescent="0.2">
      <c r="A35" s="38">
        <v>262</v>
      </c>
      <c r="B35" s="22">
        <v>483</v>
      </c>
      <c r="C35" s="23" t="s">
        <v>730</v>
      </c>
      <c r="D35" s="24">
        <v>65949182</v>
      </c>
      <c r="E35" s="25" t="s">
        <v>731</v>
      </c>
      <c r="F35" s="26">
        <v>45590</v>
      </c>
      <c r="G35" s="25">
        <v>7503048</v>
      </c>
      <c r="H35" s="23" t="s">
        <v>273</v>
      </c>
      <c r="I35" s="25" t="s">
        <v>743</v>
      </c>
      <c r="J35" s="27">
        <v>236</v>
      </c>
      <c r="K35" s="27">
        <v>178.89</v>
      </c>
      <c r="L35" s="27">
        <v>57.11</v>
      </c>
    </row>
    <row r="36" spans="1:12" x14ac:dyDescent="0.2">
      <c r="B36" s="12"/>
      <c r="C36" s="28"/>
      <c r="D36" s="29"/>
      <c r="E36" s="12"/>
      <c r="F36" s="12"/>
      <c r="G36" s="12"/>
      <c r="H36" s="30"/>
      <c r="I36" s="30"/>
      <c r="J36" s="30"/>
      <c r="K36" s="11"/>
      <c r="L36" s="11"/>
    </row>
    <row r="37" spans="1:12" x14ac:dyDescent="0.2">
      <c r="B37" s="12"/>
      <c r="C37" s="28"/>
      <c r="D37" s="29"/>
      <c r="E37" s="15"/>
      <c r="F37" s="15"/>
      <c r="G37" s="15"/>
      <c r="H37" s="15"/>
      <c r="I37" s="30"/>
      <c r="J37" s="30"/>
      <c r="K37" s="11"/>
      <c r="L37" s="11"/>
    </row>
    <row r="38" spans="1:12" x14ac:dyDescent="0.2">
      <c r="B38" s="12"/>
      <c r="C38" s="28"/>
      <c r="D38" s="29"/>
      <c r="E38" s="12"/>
      <c r="F38" s="11"/>
      <c r="G38" s="11"/>
      <c r="H38" s="11"/>
      <c r="I38" s="30"/>
      <c r="J38" s="30"/>
      <c r="K38" s="11"/>
      <c r="L38" s="11"/>
    </row>
    <row r="39" spans="1:12" ht="13.5" thickBot="1" x14ac:dyDescent="0.25">
      <c r="B39" s="12"/>
      <c r="C39" s="28"/>
      <c r="D39" s="11" t="s">
        <v>70</v>
      </c>
      <c r="E39" s="31"/>
      <c r="F39" s="31"/>
      <c r="G39" s="31"/>
      <c r="H39" s="32"/>
      <c r="I39" s="11"/>
      <c r="J39" s="30"/>
      <c r="K39" s="11"/>
      <c r="L39" s="33">
        <v>1246.75</v>
      </c>
    </row>
    <row r="40" spans="1:12" ht="13.5" thickTop="1" x14ac:dyDescent="0.2">
      <c r="B40" s="12"/>
      <c r="C40" s="28"/>
      <c r="D40" s="35"/>
      <c r="E40" s="31"/>
      <c r="F40" s="31"/>
      <c r="G40" s="31"/>
      <c r="H40" s="32"/>
      <c r="I40" s="11"/>
      <c r="J40" s="30"/>
      <c r="K40" s="11"/>
      <c r="L40" s="36"/>
    </row>
    <row r="44" spans="1:12" ht="59.65" customHeight="1" x14ac:dyDescent="0.25">
      <c r="C44" s="39"/>
      <c r="D44" s="39"/>
      <c r="E44" s="39"/>
      <c r="F44" s="39"/>
      <c r="G44" s="39"/>
      <c r="H44" s="39"/>
      <c r="I44" s="39"/>
      <c r="J44" s="39"/>
      <c r="K44" s="39"/>
    </row>
  </sheetData>
  <mergeCells count="4">
    <mergeCell ref="I14:J14"/>
    <mergeCell ref="B16:L16"/>
    <mergeCell ref="B17:L17"/>
    <mergeCell ref="J21:K21"/>
  </mergeCells>
  <dataValidations count="1">
    <dataValidation type="list" allowBlank="1" showInputMessage="1" showErrorMessage="1" sqref="C19:D19" xr:uid="{DAAC8A95-8744-48A2-9CD1-6168FD34A66F}">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B375E-0E5B-4B29-9073-D72A7DD9A08D}">
  <sheetPr>
    <tabColor rgb="FFFFFF00"/>
    <pageSetUpPr fitToPage="1"/>
  </sheetPr>
  <dimension ref="A1:O39"/>
  <sheetViews>
    <sheetView topLeftCell="B1" zoomScaleNormal="100" workbookViewId="0">
      <selection activeCell="G2" sqref="G2"/>
    </sheetView>
  </sheetViews>
  <sheetFormatPr defaultColWidth="8.85546875" defaultRowHeight="12.75" x14ac:dyDescent="0.2"/>
  <cols>
    <col min="1" max="1" width="8.85546875" style="2" hidden="1" customWidth="1"/>
    <col min="2" max="2" width="14.140625" style="2" customWidth="1"/>
    <col min="3" max="3" width="13.7109375" style="2" customWidth="1"/>
    <col min="4" max="4" width="14" style="2" customWidth="1"/>
    <col min="5" max="5" width="18.42578125" style="2" customWidth="1"/>
    <col min="6" max="7" width="11.42578125" style="2" customWidth="1"/>
    <col min="8" max="8" width="8.85546875" style="2"/>
    <col min="9" max="9" width="19.7109375" style="2" customWidth="1"/>
    <col min="10" max="10" width="9.85546875" style="2" customWidth="1"/>
    <col min="11" max="11" width="11.14062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744</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45808</v>
      </c>
      <c r="C17" s="55"/>
      <c r="D17" s="55"/>
      <c r="E17" s="55"/>
      <c r="F17" s="55"/>
      <c r="G17" s="55"/>
      <c r="H17" s="55"/>
      <c r="I17" s="55"/>
      <c r="J17" s="55"/>
      <c r="K17" s="55"/>
      <c r="L17" s="55"/>
    </row>
    <row r="18" spans="1:15" x14ac:dyDescent="0.2">
      <c r="B18" s="11" t="s">
        <v>17</v>
      </c>
      <c r="C18" s="11"/>
      <c r="D18" s="11"/>
      <c r="E18" s="12"/>
      <c r="F18" s="11"/>
      <c r="G18" s="11"/>
      <c r="H18" s="11"/>
      <c r="I18" s="1"/>
      <c r="J18" s="11"/>
      <c r="K18" s="11"/>
      <c r="L18" s="11"/>
    </row>
    <row r="19" spans="1:15" x14ac:dyDescent="0.2">
      <c r="A19" s="2" t="s">
        <v>18</v>
      </c>
      <c r="B19" s="11" t="s">
        <v>19</v>
      </c>
      <c r="C19" s="14" t="s">
        <v>745</v>
      </c>
      <c r="D19" s="11"/>
      <c r="E19" s="12"/>
      <c r="F19" s="1"/>
      <c r="G19" s="1"/>
      <c r="H19" s="1"/>
      <c r="I19" s="1"/>
      <c r="J19" s="1"/>
      <c r="K19" s="1"/>
      <c r="L19" s="11"/>
    </row>
    <row r="20" spans="1:15" ht="13.5" thickBot="1" x14ac:dyDescent="0.25">
      <c r="A20" s="2">
        <v>6</v>
      </c>
      <c r="B20" s="11" t="s">
        <v>21</v>
      </c>
      <c r="C20" s="14">
        <v>2030</v>
      </c>
      <c r="D20" s="11"/>
      <c r="E20" s="12"/>
      <c r="F20" s="15"/>
      <c r="G20" s="15"/>
      <c r="H20" s="16"/>
      <c r="I20" s="16"/>
      <c r="J20" s="11"/>
      <c r="K20" s="11"/>
      <c r="L20" s="11"/>
    </row>
    <row r="21" spans="1:15" ht="13.9" customHeight="1" thickBot="1" x14ac:dyDescent="0.25">
      <c r="A21" s="2" t="s">
        <v>22</v>
      </c>
      <c r="B21" s="11" t="s">
        <v>23</v>
      </c>
      <c r="C21" s="14">
        <v>4266150</v>
      </c>
      <c r="E21" s="12"/>
      <c r="F21" s="15"/>
      <c r="G21" s="15"/>
      <c r="H21" s="16"/>
      <c r="I21" s="17" t="s">
        <v>24</v>
      </c>
      <c r="J21" s="63" t="s">
        <v>25</v>
      </c>
      <c r="K21" s="57"/>
      <c r="L21" s="11"/>
    </row>
    <row r="22" spans="1:15" x14ac:dyDescent="0.2">
      <c r="A22" s="2">
        <v>0</v>
      </c>
      <c r="B22" s="11" t="s">
        <v>26</v>
      </c>
      <c r="C22" s="14" t="s">
        <v>27</v>
      </c>
      <c r="D22" s="11"/>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5" ht="22.5" x14ac:dyDescent="0.2">
      <c r="A25" s="21">
        <v>105</v>
      </c>
      <c r="B25" s="22">
        <v>483</v>
      </c>
      <c r="C25" s="23" t="s">
        <v>746</v>
      </c>
      <c r="D25" s="24">
        <v>67536805</v>
      </c>
      <c r="E25" s="25" t="s">
        <v>747</v>
      </c>
      <c r="F25" s="26">
        <v>45783</v>
      </c>
      <c r="G25" s="25">
        <v>3063849</v>
      </c>
      <c r="H25" s="23" t="s">
        <v>748</v>
      </c>
      <c r="I25" s="25" t="s">
        <v>749</v>
      </c>
      <c r="J25" s="27">
        <v>47</v>
      </c>
      <c r="K25" s="27">
        <v>39.75</v>
      </c>
      <c r="L25" s="27">
        <v>7.25</v>
      </c>
      <c r="N25" s="34"/>
      <c r="O25" s="34"/>
    </row>
    <row r="26" spans="1:15" ht="22.5" x14ac:dyDescent="0.2">
      <c r="A26" s="21">
        <v>106</v>
      </c>
      <c r="B26" s="22">
        <v>483</v>
      </c>
      <c r="C26" s="23" t="s">
        <v>746</v>
      </c>
      <c r="D26" s="24">
        <v>67536805</v>
      </c>
      <c r="E26" s="25" t="s">
        <v>747</v>
      </c>
      <c r="F26" s="26">
        <v>45783</v>
      </c>
      <c r="G26" s="25">
        <v>3073061</v>
      </c>
      <c r="H26" s="23" t="s">
        <v>50</v>
      </c>
      <c r="I26" s="25" t="s">
        <v>51</v>
      </c>
      <c r="J26" s="27">
        <v>66</v>
      </c>
      <c r="K26" s="27">
        <v>55.92</v>
      </c>
      <c r="L26" s="27">
        <v>10.08</v>
      </c>
      <c r="N26" s="34"/>
      <c r="O26" s="34"/>
    </row>
    <row r="27" spans="1:15" x14ac:dyDescent="0.2">
      <c r="A27" s="21">
        <v>107</v>
      </c>
      <c r="B27" s="22">
        <v>483</v>
      </c>
      <c r="C27" s="23" t="s">
        <v>746</v>
      </c>
      <c r="D27" s="24">
        <v>67536805</v>
      </c>
      <c r="E27" s="25" t="s">
        <v>747</v>
      </c>
      <c r="F27" s="26">
        <v>45783</v>
      </c>
      <c r="G27" s="25">
        <v>3075587</v>
      </c>
      <c r="H27" s="23" t="s">
        <v>750</v>
      </c>
      <c r="I27" s="25" t="s">
        <v>751</v>
      </c>
      <c r="J27" s="27">
        <v>56</v>
      </c>
      <c r="K27" s="27">
        <v>50.86</v>
      </c>
      <c r="L27" s="27">
        <v>5.14</v>
      </c>
      <c r="N27" s="34"/>
      <c r="O27" s="34"/>
    </row>
    <row r="28" spans="1:15" ht="22.5" x14ac:dyDescent="0.2">
      <c r="A28" s="21">
        <v>108</v>
      </c>
      <c r="B28" s="22">
        <v>483</v>
      </c>
      <c r="C28" s="23" t="s">
        <v>746</v>
      </c>
      <c r="D28" s="24">
        <v>67536805</v>
      </c>
      <c r="E28" s="25" t="s">
        <v>747</v>
      </c>
      <c r="F28" s="26">
        <v>45783</v>
      </c>
      <c r="G28" s="25">
        <v>3076254</v>
      </c>
      <c r="H28" s="23" t="s">
        <v>56</v>
      </c>
      <c r="I28" s="25" t="s">
        <v>57</v>
      </c>
      <c r="J28" s="27">
        <v>93</v>
      </c>
      <c r="K28" s="27">
        <v>80.37</v>
      </c>
      <c r="L28" s="27">
        <v>12.63</v>
      </c>
      <c r="N28" s="34"/>
      <c r="O28" s="34"/>
    </row>
    <row r="29" spans="1:15" ht="33.75" x14ac:dyDescent="0.2">
      <c r="A29" s="21">
        <v>109</v>
      </c>
      <c r="B29" s="22">
        <v>483</v>
      </c>
      <c r="C29" s="23" t="s">
        <v>746</v>
      </c>
      <c r="D29" s="24">
        <v>67536805</v>
      </c>
      <c r="E29" s="25" t="s">
        <v>747</v>
      </c>
      <c r="F29" s="26">
        <v>45783</v>
      </c>
      <c r="G29" s="25">
        <v>3076486</v>
      </c>
      <c r="H29" s="23" t="s">
        <v>58</v>
      </c>
      <c r="I29" s="25" t="s">
        <v>59</v>
      </c>
      <c r="J29" s="27">
        <v>124</v>
      </c>
      <c r="K29" s="27">
        <v>100.48</v>
      </c>
      <c r="L29" s="27">
        <v>23.52</v>
      </c>
      <c r="N29" s="34"/>
      <c r="O29" s="34"/>
    </row>
    <row r="30" spans="1:15" ht="22.5" x14ac:dyDescent="0.2">
      <c r="A30" s="21">
        <v>110</v>
      </c>
      <c r="B30" s="22">
        <v>483</v>
      </c>
      <c r="C30" s="23" t="s">
        <v>746</v>
      </c>
      <c r="D30" s="24">
        <v>67536805</v>
      </c>
      <c r="E30" s="25" t="s">
        <v>747</v>
      </c>
      <c r="F30" s="26">
        <v>45783</v>
      </c>
      <c r="G30" s="25">
        <v>7301021</v>
      </c>
      <c r="H30" s="23" t="s">
        <v>68</v>
      </c>
      <c r="I30" s="25" t="s">
        <v>69</v>
      </c>
      <c r="J30" s="27">
        <v>189</v>
      </c>
      <c r="K30" s="27">
        <v>124.97</v>
      </c>
      <c r="L30" s="27">
        <v>64.03</v>
      </c>
      <c r="N30" s="34"/>
      <c r="O30" s="34"/>
    </row>
    <row r="31" spans="1:15" x14ac:dyDescent="0.2">
      <c r="B31" s="12"/>
      <c r="C31" s="28"/>
      <c r="D31" s="29"/>
      <c r="E31" s="12"/>
      <c r="F31" s="12"/>
      <c r="G31" s="12"/>
      <c r="H31" s="30"/>
      <c r="I31" s="30"/>
      <c r="J31" s="30"/>
      <c r="K31" s="36"/>
      <c r="L31" s="11"/>
    </row>
    <row r="32" spans="1:15" x14ac:dyDescent="0.2">
      <c r="B32" s="12"/>
      <c r="C32" s="28"/>
      <c r="D32" s="29"/>
      <c r="E32" s="15"/>
      <c r="F32" s="15"/>
      <c r="G32" s="15"/>
      <c r="H32" s="15"/>
      <c r="I32" s="30"/>
      <c r="J32" s="30"/>
      <c r="K32" s="11"/>
      <c r="L32" s="11"/>
    </row>
    <row r="33" spans="2:12" x14ac:dyDescent="0.2">
      <c r="B33" s="12"/>
      <c r="C33" s="28"/>
      <c r="D33" s="29"/>
      <c r="E33" s="12"/>
      <c r="F33" s="11"/>
      <c r="G33" s="11"/>
      <c r="H33" s="11"/>
      <c r="I33" s="30"/>
      <c r="J33" s="30"/>
      <c r="K33" s="11"/>
      <c r="L33" s="11"/>
    </row>
    <row r="34" spans="2:12" ht="13.5" thickBot="1" x14ac:dyDescent="0.25">
      <c r="B34" s="12"/>
      <c r="C34" s="28"/>
      <c r="D34" s="11" t="s">
        <v>70</v>
      </c>
      <c r="E34" s="31"/>
      <c r="F34" s="31"/>
      <c r="G34" s="31"/>
      <c r="H34" s="32"/>
      <c r="I34" s="11"/>
      <c r="J34" s="30"/>
      <c r="K34" s="11"/>
      <c r="L34" s="33">
        <v>122.65</v>
      </c>
    </row>
    <row r="35" spans="2:12" ht="13.5" thickTop="1" x14ac:dyDescent="0.2">
      <c r="B35" s="12"/>
      <c r="C35" s="28"/>
      <c r="D35" s="35"/>
      <c r="E35" s="31"/>
      <c r="F35" s="31"/>
      <c r="G35" s="31"/>
      <c r="H35" s="32"/>
      <c r="I35" s="11"/>
      <c r="J35" s="30"/>
      <c r="K35" s="11"/>
      <c r="L35" s="36"/>
    </row>
    <row r="39" spans="2:12" ht="59.65" customHeight="1" x14ac:dyDescent="0.25">
      <c r="C39"/>
      <c r="D39"/>
      <c r="E39"/>
      <c r="F39"/>
      <c r="G39"/>
      <c r="H39"/>
      <c r="I39"/>
      <c r="J39"/>
      <c r="K39"/>
    </row>
  </sheetData>
  <mergeCells count="4">
    <mergeCell ref="I14:J14"/>
    <mergeCell ref="B16:L16"/>
    <mergeCell ref="B17:L17"/>
    <mergeCell ref="J21:K21"/>
  </mergeCells>
  <dataValidations count="1">
    <dataValidation type="list" allowBlank="1" showInputMessage="1" showErrorMessage="1" sqref="C19:D19" xr:uid="{BBD1228A-F21D-407C-92CA-D2B57B9B2C75}">
      <formula1>#REF!</formula1>
    </dataValidation>
  </dataValidations>
  <pageMargins left="0.25" right="0.25" top="0.5" bottom="0.5" header="0.3" footer="0.3"/>
  <pageSetup scale="94"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8D4B0-85A1-461F-BE52-D68AEA0E5D19}">
  <sheetPr>
    <tabColor rgb="FFFFFF00"/>
    <pageSetUpPr fitToPage="1"/>
  </sheetPr>
  <dimension ref="A1:L38"/>
  <sheetViews>
    <sheetView topLeftCell="B1" zoomScaleNormal="100" workbookViewId="0">
      <selection activeCell="G2" sqref="G2"/>
    </sheetView>
  </sheetViews>
  <sheetFormatPr defaultColWidth="8.85546875" defaultRowHeight="12.75" x14ac:dyDescent="0.2"/>
  <cols>
    <col min="1" max="1" width="14.42578125" style="2" hidden="1" customWidth="1"/>
    <col min="2" max="2" width="14.140625" style="2" customWidth="1"/>
    <col min="3" max="3" width="13.5703125" style="2" customWidth="1"/>
    <col min="4" max="4" width="14" style="2" customWidth="1"/>
    <col min="5" max="5" width="18.42578125" style="2" customWidth="1"/>
    <col min="6" max="7" width="11.42578125" style="2" customWidth="1"/>
    <col min="8" max="8" width="8.85546875" style="2"/>
    <col min="9" max="9" width="19.7109375" style="2" customWidth="1"/>
    <col min="10" max="10" width="10" style="2" customWidth="1"/>
    <col min="11" max="11" width="11.14062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752</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45471</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x14ac:dyDescent="0.2">
      <c r="A19" s="2" t="s">
        <v>18</v>
      </c>
      <c r="B19" s="11" t="s">
        <v>19</v>
      </c>
      <c r="C19" s="14" t="s">
        <v>745</v>
      </c>
      <c r="D19" s="11"/>
      <c r="E19" s="12"/>
      <c r="F19" s="1"/>
      <c r="G19" s="1"/>
      <c r="H19" s="1"/>
      <c r="I19" s="1"/>
      <c r="J19" s="1"/>
      <c r="K19" s="1"/>
      <c r="L19" s="11"/>
    </row>
    <row r="20" spans="1:12" ht="13.5" thickBot="1" x14ac:dyDescent="0.25">
      <c r="A20" s="2">
        <v>6</v>
      </c>
      <c r="B20" s="11" t="s">
        <v>21</v>
      </c>
      <c r="C20" s="14">
        <v>2030</v>
      </c>
      <c r="D20" s="11"/>
      <c r="E20" s="12"/>
      <c r="F20" s="15"/>
      <c r="G20" s="15"/>
      <c r="H20" s="16"/>
      <c r="I20" s="16"/>
      <c r="J20" s="11"/>
      <c r="K20" s="11"/>
      <c r="L20" s="11"/>
    </row>
    <row r="21" spans="1:12" ht="13.9" customHeight="1" thickBot="1" x14ac:dyDescent="0.25">
      <c r="A21" s="2" t="s">
        <v>22</v>
      </c>
      <c r="B21" s="11" t="s">
        <v>23</v>
      </c>
      <c r="C21" s="14">
        <v>4266150</v>
      </c>
      <c r="E21" s="12"/>
      <c r="F21" s="15"/>
      <c r="G21" s="15"/>
      <c r="H21" s="16"/>
      <c r="I21" s="17" t="s">
        <v>24</v>
      </c>
      <c r="J21" s="63" t="s">
        <v>25</v>
      </c>
      <c r="K21" s="57"/>
      <c r="L21" s="11"/>
    </row>
    <row r="22" spans="1:12" x14ac:dyDescent="0.2">
      <c r="A22" s="2">
        <v>0</v>
      </c>
      <c r="B22" s="11" t="s">
        <v>26</v>
      </c>
      <c r="C22" s="14" t="s">
        <v>27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ht="22.5" x14ac:dyDescent="0.25">
      <c r="A25" s="21">
        <v>248</v>
      </c>
      <c r="B25" s="22">
        <v>483</v>
      </c>
      <c r="C25" s="23" t="s">
        <v>746</v>
      </c>
      <c r="D25" s="24">
        <v>65119752</v>
      </c>
      <c r="E25" s="25" t="s">
        <v>747</v>
      </c>
      <c r="F25" s="26">
        <v>45453</v>
      </c>
      <c r="G25" s="25">
        <v>3063849</v>
      </c>
      <c r="H25" s="23" t="s">
        <v>748</v>
      </c>
      <c r="I25" s="25" t="s">
        <v>749</v>
      </c>
      <c r="J25" s="27">
        <v>47</v>
      </c>
      <c r="K25" s="27">
        <v>39.75</v>
      </c>
      <c r="L25" s="40">
        <v>7.25</v>
      </c>
    </row>
    <row r="26" spans="1:12" ht="22.5" x14ac:dyDescent="0.25">
      <c r="A26" s="21">
        <v>249</v>
      </c>
      <c r="B26" s="22">
        <v>483</v>
      </c>
      <c r="C26" s="23" t="s">
        <v>746</v>
      </c>
      <c r="D26" s="24">
        <v>65119752</v>
      </c>
      <c r="E26" s="25" t="s">
        <v>747</v>
      </c>
      <c r="F26" s="26">
        <v>45453</v>
      </c>
      <c r="G26" s="25">
        <v>3073061</v>
      </c>
      <c r="H26" s="23" t="s">
        <v>50</v>
      </c>
      <c r="I26" s="25" t="s">
        <v>51</v>
      </c>
      <c r="J26" s="27">
        <v>66</v>
      </c>
      <c r="K26" s="27">
        <v>55.92</v>
      </c>
      <c r="L26" s="40">
        <v>10.08</v>
      </c>
    </row>
    <row r="27" spans="1:12" ht="15" x14ac:dyDescent="0.25">
      <c r="A27" s="21">
        <v>250</v>
      </c>
      <c r="B27" s="22">
        <v>483</v>
      </c>
      <c r="C27" s="23" t="s">
        <v>746</v>
      </c>
      <c r="D27" s="24">
        <v>65119752</v>
      </c>
      <c r="E27" s="25" t="s">
        <v>747</v>
      </c>
      <c r="F27" s="26">
        <v>45453</v>
      </c>
      <c r="G27" s="25">
        <v>3075587</v>
      </c>
      <c r="H27" s="23" t="s">
        <v>750</v>
      </c>
      <c r="I27" s="25" t="s">
        <v>751</v>
      </c>
      <c r="J27" s="27">
        <v>56</v>
      </c>
      <c r="K27" s="27">
        <v>50.86</v>
      </c>
      <c r="L27" s="40">
        <v>5.14</v>
      </c>
    </row>
    <row r="28" spans="1:12" ht="22.5" x14ac:dyDescent="0.25">
      <c r="A28" s="21">
        <v>251</v>
      </c>
      <c r="B28" s="22">
        <v>483</v>
      </c>
      <c r="C28" s="23" t="s">
        <v>746</v>
      </c>
      <c r="D28" s="24">
        <v>65119752</v>
      </c>
      <c r="E28" s="25" t="s">
        <v>747</v>
      </c>
      <c r="F28" s="26">
        <v>45453</v>
      </c>
      <c r="G28" s="25">
        <v>3076254</v>
      </c>
      <c r="H28" s="23" t="s">
        <v>56</v>
      </c>
      <c r="I28" s="25" t="s">
        <v>57</v>
      </c>
      <c r="J28" s="27">
        <v>93</v>
      </c>
      <c r="K28" s="27">
        <v>80.37</v>
      </c>
      <c r="L28" s="40">
        <v>12.63</v>
      </c>
    </row>
    <row r="29" spans="1:12" ht="33.75" x14ac:dyDescent="0.25">
      <c r="A29" s="21">
        <v>252</v>
      </c>
      <c r="B29" s="22">
        <v>483</v>
      </c>
      <c r="C29" s="23" t="s">
        <v>746</v>
      </c>
      <c r="D29" s="24">
        <v>65119752</v>
      </c>
      <c r="E29" s="25" t="s">
        <v>747</v>
      </c>
      <c r="F29" s="26">
        <v>45453</v>
      </c>
      <c r="G29" s="25">
        <v>3076486</v>
      </c>
      <c r="H29" s="23" t="s">
        <v>58</v>
      </c>
      <c r="I29" s="25" t="s">
        <v>59</v>
      </c>
      <c r="J29" s="27">
        <v>124</v>
      </c>
      <c r="K29" s="27">
        <v>111.48</v>
      </c>
      <c r="L29" s="40">
        <v>12.52</v>
      </c>
    </row>
    <row r="30" spans="1:12" x14ac:dyDescent="0.2">
      <c r="B30" s="12"/>
      <c r="C30" s="28"/>
      <c r="D30" s="29"/>
      <c r="E30" s="12"/>
      <c r="F30" s="12"/>
      <c r="G30" s="12"/>
      <c r="H30" s="30"/>
      <c r="I30" s="30"/>
      <c r="J30" s="30"/>
      <c r="K30" s="11"/>
      <c r="L30" s="11"/>
    </row>
    <row r="31" spans="1:12" x14ac:dyDescent="0.2">
      <c r="B31" s="12"/>
      <c r="C31" s="28"/>
      <c r="D31" s="29"/>
      <c r="E31" s="15"/>
      <c r="F31" s="15"/>
      <c r="G31" s="15"/>
      <c r="H31" s="15"/>
      <c r="I31" s="30"/>
      <c r="J31" s="30"/>
      <c r="K31" s="11"/>
      <c r="L31" s="11"/>
    </row>
    <row r="32" spans="1:12" x14ac:dyDescent="0.2">
      <c r="B32" s="12"/>
      <c r="C32" s="28"/>
      <c r="D32" s="29"/>
      <c r="E32" s="12"/>
      <c r="F32" s="11"/>
      <c r="G32" s="11"/>
      <c r="H32" s="11"/>
      <c r="I32" s="30"/>
      <c r="J32" s="30"/>
      <c r="K32" s="11"/>
      <c r="L32" s="11"/>
    </row>
    <row r="33" spans="2:12" ht="13.5" thickBot="1" x14ac:dyDescent="0.25">
      <c r="B33" s="12"/>
      <c r="C33" s="28"/>
      <c r="D33" s="11" t="s">
        <v>70</v>
      </c>
      <c r="E33" s="31"/>
      <c r="F33" s="31"/>
      <c r="G33" s="31"/>
      <c r="H33" s="32"/>
      <c r="I33" s="11"/>
      <c r="J33" s="30"/>
      <c r="K33" s="11"/>
      <c r="L33" s="33">
        <v>47.62</v>
      </c>
    </row>
    <row r="34" spans="2:12" ht="13.5" thickTop="1" x14ac:dyDescent="0.2">
      <c r="B34" s="12"/>
      <c r="C34" s="28"/>
      <c r="D34" s="35"/>
      <c r="E34" s="31"/>
      <c r="F34" s="31"/>
      <c r="G34" s="31"/>
      <c r="H34" s="32"/>
      <c r="I34" s="11"/>
      <c r="J34" s="30"/>
      <c r="K34" s="11"/>
      <c r="L34" s="36"/>
    </row>
    <row r="38" spans="2:12" ht="59.65" customHeight="1" x14ac:dyDescent="0.25">
      <c r="C38"/>
      <c r="D38"/>
      <c r="E38"/>
      <c r="F38"/>
      <c r="G38"/>
      <c r="H38"/>
      <c r="I38"/>
      <c r="J38"/>
      <c r="K38"/>
    </row>
  </sheetData>
  <mergeCells count="4">
    <mergeCell ref="I14:J14"/>
    <mergeCell ref="B16:L16"/>
    <mergeCell ref="B17:L17"/>
    <mergeCell ref="J21:K21"/>
  </mergeCells>
  <dataValidations count="1">
    <dataValidation type="list" allowBlank="1" showInputMessage="1" showErrorMessage="1" sqref="C19:D19" xr:uid="{4B6169EE-4DBC-4809-96DF-D470391B40E8}">
      <formula1>#REF!</formula1>
    </dataValidation>
  </dataValidations>
  <pageMargins left="0.25" right="0.25" top="0.5" bottom="0.5" header="0.3" footer="0.3"/>
  <pageSetup scale="94"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199AF-0517-4D24-9C54-5B519957F7C1}">
  <sheetPr>
    <tabColor rgb="FFFFFF00"/>
    <pageSetUpPr fitToPage="1"/>
  </sheetPr>
  <dimension ref="A1:L42"/>
  <sheetViews>
    <sheetView topLeftCell="B1" zoomScaleNormal="100" workbookViewId="0">
      <selection activeCell="G2" sqref="G2"/>
    </sheetView>
  </sheetViews>
  <sheetFormatPr defaultColWidth="8.85546875" defaultRowHeight="12.75" x14ac:dyDescent="0.2"/>
  <cols>
    <col min="1" max="1" width="14.42578125" style="2" hidden="1" customWidth="1"/>
    <col min="2" max="2" width="14.140625" style="2" customWidth="1"/>
    <col min="3" max="3" width="13.5703125" style="2" customWidth="1"/>
    <col min="4" max="4" width="14" style="2" customWidth="1"/>
    <col min="5" max="5" width="18.42578125" style="2" customWidth="1"/>
    <col min="6" max="7" width="11.42578125" style="2" customWidth="1"/>
    <col min="8" max="8" width="8.85546875" style="2"/>
    <col min="9" max="9" width="19.7109375" style="2" customWidth="1"/>
    <col min="10" max="10" width="10" style="2" customWidth="1"/>
    <col min="11" max="11" width="11.14062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753</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45504</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x14ac:dyDescent="0.2">
      <c r="A19" s="2" t="s">
        <v>18</v>
      </c>
      <c r="B19" s="11" t="s">
        <v>19</v>
      </c>
      <c r="C19" s="14" t="s">
        <v>745</v>
      </c>
      <c r="D19" s="11"/>
      <c r="E19" s="12"/>
      <c r="F19" s="1"/>
      <c r="G19" s="1"/>
      <c r="H19" s="1"/>
      <c r="I19" s="1"/>
      <c r="J19" s="1"/>
      <c r="K19" s="1"/>
      <c r="L19" s="11"/>
    </row>
    <row r="20" spans="1:12" ht="13.5" thickBot="1" x14ac:dyDescent="0.25">
      <c r="A20" s="2">
        <v>10</v>
      </c>
      <c r="B20" s="11" t="s">
        <v>21</v>
      </c>
      <c r="C20" s="14">
        <v>2030</v>
      </c>
      <c r="D20" s="11"/>
      <c r="E20" s="12"/>
      <c r="F20" s="15"/>
      <c r="G20" s="15"/>
      <c r="H20" s="16"/>
      <c r="I20" s="16"/>
      <c r="J20" s="11"/>
      <c r="K20" s="11"/>
      <c r="L20" s="11"/>
    </row>
    <row r="21" spans="1:12" ht="13.9" customHeight="1" thickBot="1" x14ac:dyDescent="0.25">
      <c r="A21" s="2" t="s">
        <v>22</v>
      </c>
      <c r="B21" s="11" t="s">
        <v>23</v>
      </c>
      <c r="C21" s="14">
        <v>4266150</v>
      </c>
      <c r="E21" s="12"/>
      <c r="F21" s="15"/>
      <c r="G21" s="15"/>
      <c r="H21" s="16"/>
      <c r="I21" s="17" t="s">
        <v>24</v>
      </c>
      <c r="J21" s="63" t="s">
        <v>25</v>
      </c>
      <c r="K21" s="57"/>
      <c r="L21" s="11"/>
    </row>
    <row r="22" spans="1:12" x14ac:dyDescent="0.2">
      <c r="A22" s="2">
        <v>0</v>
      </c>
      <c r="B22" s="11" t="s">
        <v>26</v>
      </c>
      <c r="C22" s="14" t="s">
        <v>27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ht="22.5" x14ac:dyDescent="0.2">
      <c r="A25" s="38">
        <v>174</v>
      </c>
      <c r="B25" s="22">
        <v>483</v>
      </c>
      <c r="C25" s="23" t="s">
        <v>746</v>
      </c>
      <c r="D25" s="24">
        <v>65818551</v>
      </c>
      <c r="E25" s="25" t="s">
        <v>747</v>
      </c>
      <c r="F25" s="26">
        <v>45286</v>
      </c>
      <c r="G25" s="25">
        <v>3073061</v>
      </c>
      <c r="H25" s="23" t="s">
        <v>50</v>
      </c>
      <c r="I25" s="25" t="s">
        <v>51</v>
      </c>
      <c r="J25" s="27">
        <v>66</v>
      </c>
      <c r="K25" s="27">
        <v>55.92</v>
      </c>
      <c r="L25" s="27">
        <v>10.08</v>
      </c>
    </row>
    <row r="26" spans="1:12" x14ac:dyDescent="0.2">
      <c r="A26" s="38">
        <v>175</v>
      </c>
      <c r="B26" s="22">
        <v>483</v>
      </c>
      <c r="C26" s="23" t="s">
        <v>746</v>
      </c>
      <c r="D26" s="24">
        <v>65818551</v>
      </c>
      <c r="E26" s="25" t="s">
        <v>747</v>
      </c>
      <c r="F26" s="26">
        <v>45286</v>
      </c>
      <c r="G26" s="25">
        <v>3075587</v>
      </c>
      <c r="H26" s="23" t="s">
        <v>750</v>
      </c>
      <c r="I26" s="25" t="s">
        <v>751</v>
      </c>
      <c r="J26" s="27">
        <v>56</v>
      </c>
      <c r="K26" s="27">
        <v>50.86</v>
      </c>
      <c r="L26" s="27">
        <v>5.14</v>
      </c>
    </row>
    <row r="27" spans="1:12" ht="22.5" x14ac:dyDescent="0.2">
      <c r="A27" s="38">
        <v>176</v>
      </c>
      <c r="B27" s="22">
        <v>483</v>
      </c>
      <c r="C27" s="23" t="s">
        <v>746</v>
      </c>
      <c r="D27" s="24">
        <v>65818551</v>
      </c>
      <c r="E27" s="25" t="s">
        <v>747</v>
      </c>
      <c r="F27" s="26">
        <v>45286</v>
      </c>
      <c r="G27" s="25">
        <v>3076254</v>
      </c>
      <c r="H27" s="23" t="s">
        <v>56</v>
      </c>
      <c r="I27" s="25" t="s">
        <v>57</v>
      </c>
      <c r="J27" s="27">
        <v>93</v>
      </c>
      <c r="K27" s="27">
        <v>80.37</v>
      </c>
      <c r="L27" s="27">
        <v>12.63</v>
      </c>
    </row>
    <row r="28" spans="1:12" ht="33.75" x14ac:dyDescent="0.2">
      <c r="A28" s="38">
        <v>177</v>
      </c>
      <c r="B28" s="22">
        <v>483</v>
      </c>
      <c r="C28" s="23" t="s">
        <v>746</v>
      </c>
      <c r="D28" s="24">
        <v>65818551</v>
      </c>
      <c r="E28" s="25" t="s">
        <v>747</v>
      </c>
      <c r="F28" s="26">
        <v>45286</v>
      </c>
      <c r="G28" s="25">
        <v>3076486</v>
      </c>
      <c r="H28" s="23" t="s">
        <v>58</v>
      </c>
      <c r="I28" s="25" t="s">
        <v>59</v>
      </c>
      <c r="J28" s="27">
        <v>124</v>
      </c>
      <c r="K28" s="27">
        <v>100.48</v>
      </c>
      <c r="L28" s="27">
        <v>23.52</v>
      </c>
    </row>
    <row r="29" spans="1:12" ht="22.5" x14ac:dyDescent="0.2">
      <c r="A29" s="38">
        <v>179</v>
      </c>
      <c r="B29" s="22">
        <v>483</v>
      </c>
      <c r="C29" s="23" t="s">
        <v>746</v>
      </c>
      <c r="D29" s="24">
        <v>65818577</v>
      </c>
      <c r="E29" s="25" t="s">
        <v>747</v>
      </c>
      <c r="F29" s="26">
        <v>45341</v>
      </c>
      <c r="G29" s="25">
        <v>3073061</v>
      </c>
      <c r="H29" s="23" t="s">
        <v>50</v>
      </c>
      <c r="I29" s="25" t="s">
        <v>51</v>
      </c>
      <c r="J29" s="27">
        <v>66</v>
      </c>
      <c r="K29" s="27">
        <v>55.92</v>
      </c>
      <c r="L29" s="27">
        <v>10.08</v>
      </c>
    </row>
    <row r="30" spans="1:12" x14ac:dyDescent="0.2">
      <c r="A30" s="38">
        <v>180</v>
      </c>
      <c r="B30" s="22">
        <v>483</v>
      </c>
      <c r="C30" s="23" t="s">
        <v>746</v>
      </c>
      <c r="D30" s="24">
        <v>65818577</v>
      </c>
      <c r="E30" s="25" t="s">
        <v>747</v>
      </c>
      <c r="F30" s="26">
        <v>45341</v>
      </c>
      <c r="G30" s="25">
        <v>3075587</v>
      </c>
      <c r="H30" s="23" t="s">
        <v>750</v>
      </c>
      <c r="I30" s="25" t="s">
        <v>751</v>
      </c>
      <c r="J30" s="27">
        <v>56</v>
      </c>
      <c r="K30" s="27">
        <v>50.86</v>
      </c>
      <c r="L30" s="27">
        <v>5.14</v>
      </c>
    </row>
    <row r="31" spans="1:12" ht="22.5" x14ac:dyDescent="0.2">
      <c r="A31" s="38">
        <v>181</v>
      </c>
      <c r="B31" s="22">
        <v>483</v>
      </c>
      <c r="C31" s="23" t="s">
        <v>746</v>
      </c>
      <c r="D31" s="24">
        <v>65119752</v>
      </c>
      <c r="E31" s="25" t="s">
        <v>747</v>
      </c>
      <c r="F31" s="26">
        <v>45474</v>
      </c>
      <c r="G31" s="25">
        <v>3063849</v>
      </c>
      <c r="H31" s="23" t="s">
        <v>748</v>
      </c>
      <c r="I31" s="25" t="s">
        <v>749</v>
      </c>
      <c r="J31" s="27">
        <v>47</v>
      </c>
      <c r="K31" s="27">
        <v>39.75</v>
      </c>
      <c r="L31" s="27">
        <v>7.25</v>
      </c>
    </row>
    <row r="32" spans="1:12" ht="22.5" x14ac:dyDescent="0.2">
      <c r="A32" s="38">
        <v>182</v>
      </c>
      <c r="B32" s="22">
        <v>483</v>
      </c>
      <c r="C32" s="23" t="s">
        <v>746</v>
      </c>
      <c r="D32" s="24">
        <v>65119752</v>
      </c>
      <c r="E32" s="25" t="s">
        <v>747</v>
      </c>
      <c r="F32" s="26">
        <v>45474</v>
      </c>
      <c r="G32" s="25">
        <v>3073061</v>
      </c>
      <c r="H32" s="23" t="s">
        <v>50</v>
      </c>
      <c r="I32" s="25" t="s">
        <v>51</v>
      </c>
      <c r="J32" s="27">
        <v>66</v>
      </c>
      <c r="K32" s="27">
        <v>55.92</v>
      </c>
      <c r="L32" s="27">
        <v>10.08</v>
      </c>
    </row>
    <row r="33" spans="1:12" x14ac:dyDescent="0.2">
      <c r="A33" s="38">
        <v>183</v>
      </c>
      <c r="B33" s="22">
        <v>483</v>
      </c>
      <c r="C33" s="23" t="s">
        <v>746</v>
      </c>
      <c r="D33" s="24">
        <v>65119752</v>
      </c>
      <c r="E33" s="25" t="s">
        <v>747</v>
      </c>
      <c r="F33" s="26">
        <v>45474</v>
      </c>
      <c r="G33" s="25">
        <v>3075587</v>
      </c>
      <c r="H33" s="23" t="s">
        <v>750</v>
      </c>
      <c r="I33" s="25" t="s">
        <v>751</v>
      </c>
      <c r="J33" s="27">
        <v>56</v>
      </c>
      <c r="K33" s="27">
        <v>50.86</v>
      </c>
      <c r="L33" s="27">
        <v>5.14</v>
      </c>
    </row>
    <row r="34" spans="1:12" x14ac:dyDescent="0.2">
      <c r="B34" s="12"/>
      <c r="C34" s="28"/>
      <c r="D34" s="29"/>
      <c r="E34" s="12"/>
      <c r="F34" s="12"/>
      <c r="G34" s="12"/>
      <c r="H34" s="30"/>
      <c r="I34" s="30"/>
      <c r="J34" s="30"/>
      <c r="K34" s="11"/>
      <c r="L34" s="11"/>
    </row>
    <row r="35" spans="1:12" x14ac:dyDescent="0.2">
      <c r="B35" s="12"/>
      <c r="C35" s="28"/>
      <c r="D35" s="29"/>
      <c r="E35" s="15"/>
      <c r="F35" s="15"/>
      <c r="G35" s="15"/>
      <c r="H35" s="15"/>
      <c r="I35" s="30"/>
      <c r="J35" s="30"/>
      <c r="K35" s="11"/>
      <c r="L35" s="11"/>
    </row>
    <row r="36" spans="1:12" x14ac:dyDescent="0.2">
      <c r="B36" s="12"/>
      <c r="C36" s="28"/>
      <c r="D36" s="29"/>
      <c r="E36" s="12"/>
      <c r="F36" s="11"/>
      <c r="G36" s="11"/>
      <c r="H36" s="11"/>
      <c r="I36" s="30"/>
      <c r="J36" s="30"/>
      <c r="K36" s="11"/>
      <c r="L36" s="11"/>
    </row>
    <row r="37" spans="1:12" ht="13.5" thickBot="1" x14ac:dyDescent="0.25">
      <c r="B37" s="12"/>
      <c r="C37" s="28"/>
      <c r="D37" s="11" t="s">
        <v>70</v>
      </c>
      <c r="E37" s="31"/>
      <c r="F37" s="31"/>
      <c r="G37" s="31"/>
      <c r="H37" s="32"/>
      <c r="I37" s="11"/>
      <c r="J37" s="30"/>
      <c r="K37" s="11"/>
      <c r="L37" s="33">
        <v>89.06</v>
      </c>
    </row>
    <row r="38" spans="1:12" ht="13.5" thickTop="1" x14ac:dyDescent="0.2">
      <c r="B38" s="12"/>
      <c r="C38" s="28"/>
      <c r="D38" s="35"/>
      <c r="E38" s="31"/>
      <c r="F38" s="31"/>
      <c r="G38" s="31"/>
      <c r="H38" s="32"/>
      <c r="I38" s="11"/>
      <c r="J38" s="30"/>
      <c r="K38" s="11"/>
      <c r="L38" s="36"/>
    </row>
    <row r="42" spans="1:12" ht="59.65" customHeight="1" x14ac:dyDescent="0.25">
      <c r="C42" s="39"/>
      <c r="D42" s="39"/>
      <c r="E42" s="39"/>
      <c r="F42" s="39"/>
      <c r="G42" s="39"/>
      <c r="H42" s="39"/>
      <c r="I42" s="39"/>
      <c r="J42" s="39"/>
      <c r="K42" s="39"/>
    </row>
  </sheetData>
  <mergeCells count="4">
    <mergeCell ref="I14:J14"/>
    <mergeCell ref="B16:L16"/>
    <mergeCell ref="B17:L17"/>
    <mergeCell ref="J21:K21"/>
  </mergeCells>
  <dataValidations count="1">
    <dataValidation type="list" allowBlank="1" showInputMessage="1" showErrorMessage="1" sqref="C19:D19" xr:uid="{5B0D7D03-4865-40CA-8B4D-D1FB1773C22E}">
      <formula1>#REF!</formula1>
    </dataValidation>
  </dataValidations>
  <pageMargins left="0.25" right="0.25" top="0.5" bottom="0.5" header="0.3" footer="0.3"/>
  <pageSetup scale="94"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07A46-A222-45F9-8171-97FEF8F913B8}">
  <sheetPr>
    <tabColor rgb="FFFFFF00"/>
    <pageSetUpPr fitToPage="1"/>
  </sheetPr>
  <dimension ref="A1:L44"/>
  <sheetViews>
    <sheetView topLeftCell="B1" zoomScaleNormal="100" workbookViewId="0">
      <selection activeCell="G2" sqref="G2"/>
    </sheetView>
  </sheetViews>
  <sheetFormatPr defaultColWidth="8.85546875" defaultRowHeight="12.75" x14ac:dyDescent="0.2"/>
  <cols>
    <col min="1" max="1" width="14.42578125" style="2" hidden="1" customWidth="1"/>
    <col min="2" max="2" width="14.140625" style="2" customWidth="1"/>
    <col min="3" max="3" width="13.5703125" style="2" customWidth="1"/>
    <col min="4" max="4" width="14" style="2" customWidth="1"/>
    <col min="5" max="5" width="18.42578125" style="2" customWidth="1"/>
    <col min="6" max="7" width="11.42578125" style="2" customWidth="1"/>
    <col min="8" max="8" width="8.85546875" style="2"/>
    <col min="9" max="9" width="19.7109375" style="2" customWidth="1"/>
    <col min="10" max="10" width="10" style="2" customWidth="1"/>
    <col min="11" max="11" width="11.14062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754</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45534</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x14ac:dyDescent="0.2">
      <c r="A19" s="2" t="s">
        <v>18</v>
      </c>
      <c r="B19" s="11" t="s">
        <v>19</v>
      </c>
      <c r="C19" s="14" t="s">
        <v>745</v>
      </c>
      <c r="D19" s="11"/>
      <c r="E19" s="12"/>
      <c r="F19" s="1"/>
      <c r="G19" s="1"/>
      <c r="H19" s="1"/>
      <c r="I19" s="1"/>
      <c r="J19" s="1"/>
      <c r="K19" s="1"/>
      <c r="L19" s="11"/>
    </row>
    <row r="20" spans="1:12" ht="13.5" thickBot="1" x14ac:dyDescent="0.25">
      <c r="A20" s="2">
        <v>12</v>
      </c>
      <c r="B20" s="11" t="s">
        <v>21</v>
      </c>
      <c r="C20" s="14">
        <v>2030</v>
      </c>
      <c r="D20" s="11"/>
      <c r="E20" s="12"/>
      <c r="F20" s="15"/>
      <c r="G20" s="15"/>
      <c r="H20" s="16"/>
      <c r="I20" s="16"/>
      <c r="J20" s="11"/>
      <c r="K20" s="11"/>
      <c r="L20" s="11"/>
    </row>
    <row r="21" spans="1:12" ht="13.9" customHeight="1" thickBot="1" x14ac:dyDescent="0.25">
      <c r="A21" s="2" t="s">
        <v>22</v>
      </c>
      <c r="B21" s="11" t="s">
        <v>23</v>
      </c>
      <c r="C21" s="14">
        <v>4266150</v>
      </c>
      <c r="E21" s="12"/>
      <c r="F21" s="15"/>
      <c r="G21" s="15"/>
      <c r="H21" s="16"/>
      <c r="I21" s="17" t="s">
        <v>24</v>
      </c>
      <c r="J21" s="63" t="s">
        <v>25</v>
      </c>
      <c r="K21" s="57"/>
      <c r="L21" s="11"/>
    </row>
    <row r="22" spans="1:12" x14ac:dyDescent="0.2">
      <c r="A22" s="2">
        <v>0</v>
      </c>
      <c r="B22" s="11" t="s">
        <v>26</v>
      </c>
      <c r="C22" s="14" t="s">
        <v>27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ht="22.5" x14ac:dyDescent="0.2">
      <c r="A25" s="38">
        <v>270</v>
      </c>
      <c r="B25" s="22">
        <v>483</v>
      </c>
      <c r="C25" s="23" t="s">
        <v>746</v>
      </c>
      <c r="D25" s="24">
        <v>65376162</v>
      </c>
      <c r="E25" s="25" t="s">
        <v>747</v>
      </c>
      <c r="F25" s="26">
        <v>45488</v>
      </c>
      <c r="G25" s="25">
        <v>3063849</v>
      </c>
      <c r="H25" s="23" t="s">
        <v>748</v>
      </c>
      <c r="I25" s="25" t="s">
        <v>749</v>
      </c>
      <c r="J25" s="27">
        <v>47</v>
      </c>
      <c r="K25" s="27">
        <v>39.75</v>
      </c>
      <c r="L25" s="27">
        <v>7.25</v>
      </c>
    </row>
    <row r="26" spans="1:12" ht="22.5" x14ac:dyDescent="0.2">
      <c r="A26" s="38">
        <v>271</v>
      </c>
      <c r="B26" s="22">
        <v>483</v>
      </c>
      <c r="C26" s="23" t="s">
        <v>746</v>
      </c>
      <c r="D26" s="24">
        <v>65376162</v>
      </c>
      <c r="E26" s="25" t="s">
        <v>747</v>
      </c>
      <c r="F26" s="26">
        <v>45509</v>
      </c>
      <c r="G26" s="25">
        <v>3063849</v>
      </c>
      <c r="H26" s="23" t="s">
        <v>748</v>
      </c>
      <c r="I26" s="25" t="s">
        <v>749</v>
      </c>
      <c r="J26" s="27">
        <v>47</v>
      </c>
      <c r="K26" s="27">
        <v>39.75</v>
      </c>
      <c r="L26" s="27">
        <v>7.25</v>
      </c>
    </row>
    <row r="27" spans="1:12" ht="22.5" x14ac:dyDescent="0.2">
      <c r="A27" s="38">
        <v>272</v>
      </c>
      <c r="B27" s="22">
        <v>483</v>
      </c>
      <c r="C27" s="23" t="s">
        <v>746</v>
      </c>
      <c r="D27" s="24">
        <v>65376162</v>
      </c>
      <c r="E27" s="25" t="s">
        <v>747</v>
      </c>
      <c r="F27" s="26">
        <v>45488</v>
      </c>
      <c r="G27" s="25">
        <v>3073061</v>
      </c>
      <c r="H27" s="23" t="s">
        <v>50</v>
      </c>
      <c r="I27" s="25" t="s">
        <v>51</v>
      </c>
      <c r="J27" s="27">
        <v>66</v>
      </c>
      <c r="K27" s="27">
        <v>55.92</v>
      </c>
      <c r="L27" s="27">
        <v>10.08</v>
      </c>
    </row>
    <row r="28" spans="1:12" ht="22.5" x14ac:dyDescent="0.2">
      <c r="A28" s="38">
        <v>273</v>
      </c>
      <c r="B28" s="22">
        <v>483</v>
      </c>
      <c r="C28" s="23" t="s">
        <v>746</v>
      </c>
      <c r="D28" s="24">
        <v>65376162</v>
      </c>
      <c r="E28" s="25" t="s">
        <v>747</v>
      </c>
      <c r="F28" s="26">
        <v>45509</v>
      </c>
      <c r="G28" s="25">
        <v>3073061</v>
      </c>
      <c r="H28" s="23" t="s">
        <v>50</v>
      </c>
      <c r="I28" s="25" t="s">
        <v>51</v>
      </c>
      <c r="J28" s="27">
        <v>66</v>
      </c>
      <c r="K28" s="27">
        <v>55.92</v>
      </c>
      <c r="L28" s="27">
        <v>10.08</v>
      </c>
    </row>
    <row r="29" spans="1:12" x14ac:dyDescent="0.2">
      <c r="A29" s="38">
        <v>274</v>
      </c>
      <c r="B29" s="22">
        <v>483</v>
      </c>
      <c r="C29" s="23" t="s">
        <v>746</v>
      </c>
      <c r="D29" s="24">
        <v>65376162</v>
      </c>
      <c r="E29" s="25" t="s">
        <v>747</v>
      </c>
      <c r="F29" s="26">
        <v>45488</v>
      </c>
      <c r="G29" s="25">
        <v>3075587</v>
      </c>
      <c r="H29" s="23" t="s">
        <v>750</v>
      </c>
      <c r="I29" s="25" t="s">
        <v>751</v>
      </c>
      <c r="J29" s="27">
        <v>56</v>
      </c>
      <c r="K29" s="27">
        <v>50.86</v>
      </c>
      <c r="L29" s="27">
        <v>5.14</v>
      </c>
    </row>
    <row r="30" spans="1:12" x14ac:dyDescent="0.2">
      <c r="A30" s="38">
        <v>275</v>
      </c>
      <c r="B30" s="22">
        <v>483</v>
      </c>
      <c r="C30" s="23" t="s">
        <v>746</v>
      </c>
      <c r="D30" s="24">
        <v>65376162</v>
      </c>
      <c r="E30" s="25" t="s">
        <v>747</v>
      </c>
      <c r="F30" s="26">
        <v>45509</v>
      </c>
      <c r="G30" s="25">
        <v>3075587</v>
      </c>
      <c r="H30" s="23" t="s">
        <v>750</v>
      </c>
      <c r="I30" s="25" t="s">
        <v>751</v>
      </c>
      <c r="J30" s="27">
        <v>56</v>
      </c>
      <c r="K30" s="27">
        <v>50.86</v>
      </c>
      <c r="L30" s="27">
        <v>5.14</v>
      </c>
    </row>
    <row r="31" spans="1:12" ht="22.5" x14ac:dyDescent="0.2">
      <c r="A31" s="38">
        <v>276</v>
      </c>
      <c r="B31" s="22">
        <v>483</v>
      </c>
      <c r="C31" s="23" t="s">
        <v>746</v>
      </c>
      <c r="D31" s="24">
        <v>65376162</v>
      </c>
      <c r="E31" s="25" t="s">
        <v>747</v>
      </c>
      <c r="F31" s="26">
        <v>45509</v>
      </c>
      <c r="G31" s="25">
        <v>3076254</v>
      </c>
      <c r="H31" s="23" t="s">
        <v>56</v>
      </c>
      <c r="I31" s="25" t="s">
        <v>57</v>
      </c>
      <c r="J31" s="27">
        <v>93</v>
      </c>
      <c r="K31" s="27">
        <v>80.37</v>
      </c>
      <c r="L31" s="27">
        <v>12.63</v>
      </c>
    </row>
    <row r="32" spans="1:12" ht="33.75" x14ac:dyDescent="0.2">
      <c r="A32" s="38">
        <v>277</v>
      </c>
      <c r="B32" s="22">
        <v>483</v>
      </c>
      <c r="C32" s="23" t="s">
        <v>746</v>
      </c>
      <c r="D32" s="24">
        <v>65376162</v>
      </c>
      <c r="E32" s="25" t="s">
        <v>747</v>
      </c>
      <c r="F32" s="26">
        <v>45509</v>
      </c>
      <c r="G32" s="25">
        <v>3076486</v>
      </c>
      <c r="H32" s="23" t="s">
        <v>58</v>
      </c>
      <c r="I32" s="25" t="s">
        <v>59</v>
      </c>
      <c r="J32" s="27">
        <v>124</v>
      </c>
      <c r="K32" s="27">
        <v>100.48</v>
      </c>
      <c r="L32" s="27">
        <v>23.52</v>
      </c>
    </row>
    <row r="33" spans="1:12" ht="22.5" x14ac:dyDescent="0.2">
      <c r="A33" s="38">
        <v>279</v>
      </c>
      <c r="B33" s="22">
        <v>483</v>
      </c>
      <c r="C33" s="23" t="s">
        <v>746</v>
      </c>
      <c r="D33" s="24">
        <v>65660722</v>
      </c>
      <c r="E33" s="25" t="s">
        <v>747</v>
      </c>
      <c r="F33" s="26">
        <v>45530</v>
      </c>
      <c r="G33" s="25">
        <v>3063849</v>
      </c>
      <c r="H33" s="23" t="s">
        <v>748</v>
      </c>
      <c r="I33" s="25" t="s">
        <v>749</v>
      </c>
      <c r="J33" s="27">
        <v>47</v>
      </c>
      <c r="K33" s="27">
        <v>39.75</v>
      </c>
      <c r="L33" s="27">
        <v>7.25</v>
      </c>
    </row>
    <row r="34" spans="1:12" ht="22.5" x14ac:dyDescent="0.2">
      <c r="A34" s="38">
        <v>280</v>
      </c>
      <c r="B34" s="22">
        <v>483</v>
      </c>
      <c r="C34" s="23" t="s">
        <v>746</v>
      </c>
      <c r="D34" s="24">
        <v>65660722</v>
      </c>
      <c r="E34" s="25" t="s">
        <v>747</v>
      </c>
      <c r="F34" s="26">
        <v>45530</v>
      </c>
      <c r="G34" s="25">
        <v>3073061</v>
      </c>
      <c r="H34" s="23" t="s">
        <v>50</v>
      </c>
      <c r="I34" s="25" t="s">
        <v>51</v>
      </c>
      <c r="J34" s="27">
        <v>66</v>
      </c>
      <c r="K34" s="27">
        <v>55.92</v>
      </c>
      <c r="L34" s="27">
        <v>10.08</v>
      </c>
    </row>
    <row r="35" spans="1:12" x14ac:dyDescent="0.2">
      <c r="A35" s="38">
        <v>281</v>
      </c>
      <c r="B35" s="22">
        <v>483</v>
      </c>
      <c r="C35" s="23" t="s">
        <v>746</v>
      </c>
      <c r="D35" s="24">
        <v>65660722</v>
      </c>
      <c r="E35" s="25" t="s">
        <v>747</v>
      </c>
      <c r="F35" s="26">
        <v>45530</v>
      </c>
      <c r="G35" s="25">
        <v>3075587</v>
      </c>
      <c r="H35" s="23" t="s">
        <v>750</v>
      </c>
      <c r="I35" s="25" t="s">
        <v>751</v>
      </c>
      <c r="J35" s="27">
        <v>56</v>
      </c>
      <c r="K35" s="27">
        <v>50.86</v>
      </c>
      <c r="L35" s="27">
        <v>5.14</v>
      </c>
    </row>
    <row r="36" spans="1:12" x14ac:dyDescent="0.2">
      <c r="B36" s="12"/>
      <c r="C36" s="28"/>
      <c r="D36" s="29"/>
      <c r="E36" s="12"/>
      <c r="F36" s="12"/>
      <c r="G36" s="12"/>
      <c r="H36" s="30"/>
      <c r="I36" s="30"/>
      <c r="J36" s="30"/>
      <c r="K36" s="11"/>
      <c r="L36" s="11"/>
    </row>
    <row r="37" spans="1:12" x14ac:dyDescent="0.2">
      <c r="B37" s="12"/>
      <c r="C37" s="28"/>
      <c r="D37" s="29"/>
      <c r="E37" s="15"/>
      <c r="F37" s="15"/>
      <c r="G37" s="15"/>
      <c r="H37" s="15"/>
      <c r="I37" s="30"/>
      <c r="J37" s="30"/>
      <c r="K37" s="11"/>
      <c r="L37" s="11"/>
    </row>
    <row r="38" spans="1:12" x14ac:dyDescent="0.2">
      <c r="B38" s="12"/>
      <c r="C38" s="28"/>
      <c r="D38" s="29"/>
      <c r="E38" s="12"/>
      <c r="F38" s="11"/>
      <c r="G38" s="11"/>
      <c r="H38" s="11"/>
      <c r="I38" s="30"/>
      <c r="J38" s="30"/>
      <c r="K38" s="11"/>
      <c r="L38" s="11"/>
    </row>
    <row r="39" spans="1:12" ht="13.5" thickBot="1" x14ac:dyDescent="0.25">
      <c r="B39" s="12"/>
      <c r="C39" s="28"/>
      <c r="D39" s="11" t="s">
        <v>70</v>
      </c>
      <c r="E39" s="31"/>
      <c r="F39" s="31"/>
      <c r="G39" s="31"/>
      <c r="H39" s="32"/>
      <c r="I39" s="11"/>
      <c r="J39" s="30"/>
      <c r="K39" s="11"/>
      <c r="L39" s="33">
        <v>103.56</v>
      </c>
    </row>
    <row r="40" spans="1:12" ht="13.5" thickTop="1" x14ac:dyDescent="0.2">
      <c r="B40" s="12"/>
      <c r="C40" s="28"/>
      <c r="D40" s="35"/>
      <c r="E40" s="31"/>
      <c r="F40" s="31"/>
      <c r="G40" s="31"/>
      <c r="H40" s="32"/>
      <c r="I40" s="11"/>
      <c r="J40" s="30"/>
      <c r="K40" s="11"/>
      <c r="L40" s="36"/>
    </row>
    <row r="44" spans="1:12" ht="59.65" customHeight="1" x14ac:dyDescent="0.25">
      <c r="C44" s="39"/>
      <c r="D44" s="39"/>
      <c r="E44" s="39"/>
      <c r="F44" s="39"/>
      <c r="G44" s="39"/>
      <c r="H44" s="39"/>
      <c r="I44" s="39"/>
      <c r="J44" s="39"/>
      <c r="K44" s="39"/>
    </row>
  </sheetData>
  <mergeCells count="4">
    <mergeCell ref="I14:J14"/>
    <mergeCell ref="B16:L16"/>
    <mergeCell ref="B17:L17"/>
    <mergeCell ref="J21:K21"/>
  </mergeCells>
  <dataValidations count="1">
    <dataValidation type="list" allowBlank="1" showInputMessage="1" showErrorMessage="1" sqref="C19:D19" xr:uid="{D1943499-B92C-41DF-BF90-C1710EDFCE33}">
      <formula1>#REF!</formula1>
    </dataValidation>
  </dataValidations>
  <pageMargins left="0.25" right="0.25" top="0.5" bottom="0.5" header="0.3" footer="0.3"/>
  <pageSetup scale="94"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5CA36-E855-446A-A713-A6FC4748265B}">
  <sheetPr>
    <tabColor rgb="FFFFFF00"/>
    <pageSetUpPr fitToPage="1"/>
  </sheetPr>
  <dimension ref="A1:O44"/>
  <sheetViews>
    <sheetView topLeftCell="B1" zoomScaleNormal="100" workbookViewId="0">
      <selection activeCell="G2" sqref="G2"/>
    </sheetView>
  </sheetViews>
  <sheetFormatPr defaultColWidth="8.85546875" defaultRowHeight="12.75" x14ac:dyDescent="0.2"/>
  <cols>
    <col min="1" max="1" width="8.85546875" style="2" hidden="1" customWidth="1"/>
    <col min="2" max="2" width="14.140625" style="2" customWidth="1"/>
    <col min="3" max="3" width="13.7109375" style="2" customWidth="1"/>
    <col min="4" max="4" width="14" style="2" customWidth="1"/>
    <col min="5" max="5" width="18.42578125" style="2" customWidth="1"/>
    <col min="6" max="7" width="11.42578125" style="2" customWidth="1"/>
    <col min="8" max="8" width="8.85546875" style="2"/>
    <col min="9" max="9" width="19.7109375" style="2" customWidth="1"/>
    <col min="10" max="10" width="9.85546875" style="2" customWidth="1"/>
    <col min="11" max="11" width="11.14062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755</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45596</v>
      </c>
      <c r="C17" s="55"/>
      <c r="D17" s="55"/>
      <c r="E17" s="55"/>
      <c r="F17" s="55"/>
      <c r="G17" s="55"/>
      <c r="H17" s="55"/>
      <c r="I17" s="55"/>
      <c r="J17" s="55"/>
      <c r="K17" s="55"/>
      <c r="L17" s="55"/>
    </row>
    <row r="18" spans="1:15" x14ac:dyDescent="0.2">
      <c r="B18" s="11" t="s">
        <v>17</v>
      </c>
      <c r="C18" s="11"/>
      <c r="D18" s="11"/>
      <c r="E18" s="12"/>
      <c r="F18" s="11"/>
      <c r="G18" s="11"/>
      <c r="H18" s="11"/>
      <c r="I18" s="1"/>
      <c r="J18" s="11"/>
      <c r="K18" s="11"/>
      <c r="L18" s="11"/>
    </row>
    <row r="19" spans="1:15" x14ac:dyDescent="0.2">
      <c r="A19" s="2" t="s">
        <v>18</v>
      </c>
      <c r="B19" s="11" t="s">
        <v>19</v>
      </c>
      <c r="C19" s="14" t="s">
        <v>745</v>
      </c>
      <c r="D19" s="11"/>
      <c r="E19" s="12"/>
      <c r="F19" s="1"/>
      <c r="G19" s="1"/>
      <c r="H19" s="1"/>
      <c r="I19" s="1"/>
      <c r="J19" s="1"/>
      <c r="K19" s="1"/>
      <c r="L19" s="11"/>
    </row>
    <row r="20" spans="1:15" ht="13.5" thickBot="1" x14ac:dyDescent="0.25">
      <c r="A20" s="2">
        <v>12</v>
      </c>
      <c r="B20" s="11" t="s">
        <v>21</v>
      </c>
      <c r="C20" s="14">
        <v>2030</v>
      </c>
      <c r="D20" s="11"/>
      <c r="E20" s="12"/>
      <c r="F20" s="15"/>
      <c r="G20" s="15"/>
      <c r="H20" s="16"/>
      <c r="I20" s="16"/>
      <c r="J20" s="11"/>
      <c r="K20" s="11"/>
      <c r="L20" s="11"/>
    </row>
    <row r="21" spans="1:15" ht="13.9" customHeight="1" thickBot="1" x14ac:dyDescent="0.25">
      <c r="A21" s="2" t="s">
        <v>22</v>
      </c>
      <c r="B21" s="11" t="s">
        <v>23</v>
      </c>
      <c r="C21" s="14">
        <v>4266150</v>
      </c>
      <c r="E21" s="12"/>
      <c r="F21" s="15"/>
      <c r="G21" s="15"/>
      <c r="H21" s="16"/>
      <c r="I21" s="17" t="s">
        <v>24</v>
      </c>
      <c r="J21" s="63" t="s">
        <v>25</v>
      </c>
      <c r="K21" s="57"/>
      <c r="L21" s="11"/>
    </row>
    <row r="22" spans="1:15" x14ac:dyDescent="0.2">
      <c r="A22" s="2">
        <v>0</v>
      </c>
      <c r="B22" s="11" t="s">
        <v>26</v>
      </c>
      <c r="C22" s="14" t="s">
        <v>27</v>
      </c>
      <c r="D22" s="11"/>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5" ht="22.5" x14ac:dyDescent="0.2">
      <c r="A25" s="38">
        <v>292</v>
      </c>
      <c r="B25" s="22">
        <v>483</v>
      </c>
      <c r="C25" s="23" t="s">
        <v>746</v>
      </c>
      <c r="D25" s="24">
        <v>65818627</v>
      </c>
      <c r="E25" s="25" t="s">
        <v>747</v>
      </c>
      <c r="F25" s="26">
        <v>45551</v>
      </c>
      <c r="G25" s="25">
        <v>3063849</v>
      </c>
      <c r="H25" s="23" t="s">
        <v>748</v>
      </c>
      <c r="I25" s="25" t="s">
        <v>749</v>
      </c>
      <c r="J25" s="27">
        <v>47</v>
      </c>
      <c r="K25" s="27">
        <v>39.75</v>
      </c>
      <c r="L25" s="27">
        <v>7.25</v>
      </c>
      <c r="N25" s="34"/>
      <c r="O25" s="34"/>
    </row>
    <row r="26" spans="1:15" ht="22.5" x14ac:dyDescent="0.2">
      <c r="A26" s="38">
        <v>293</v>
      </c>
      <c r="B26" s="22">
        <v>483</v>
      </c>
      <c r="C26" s="23" t="s">
        <v>746</v>
      </c>
      <c r="D26" s="24">
        <v>65818627</v>
      </c>
      <c r="E26" s="25" t="s">
        <v>747</v>
      </c>
      <c r="F26" s="26">
        <v>45572</v>
      </c>
      <c r="G26" s="25">
        <v>3063849</v>
      </c>
      <c r="H26" s="23" t="s">
        <v>748</v>
      </c>
      <c r="I26" s="25" t="s">
        <v>749</v>
      </c>
      <c r="J26" s="27">
        <v>47</v>
      </c>
      <c r="K26" s="27">
        <v>39.75</v>
      </c>
      <c r="L26" s="27">
        <v>7.25</v>
      </c>
      <c r="N26" s="34"/>
      <c r="O26" s="34"/>
    </row>
    <row r="27" spans="1:15" ht="22.5" x14ac:dyDescent="0.2">
      <c r="A27" s="38">
        <v>294</v>
      </c>
      <c r="B27" s="22">
        <v>483</v>
      </c>
      <c r="C27" s="23" t="s">
        <v>746</v>
      </c>
      <c r="D27" s="24">
        <v>65818627</v>
      </c>
      <c r="E27" s="25" t="s">
        <v>747</v>
      </c>
      <c r="F27" s="26">
        <v>45551</v>
      </c>
      <c r="G27" s="25">
        <v>3073061</v>
      </c>
      <c r="H27" s="23" t="s">
        <v>50</v>
      </c>
      <c r="I27" s="25" t="s">
        <v>51</v>
      </c>
      <c r="J27" s="27">
        <v>66</v>
      </c>
      <c r="K27" s="27">
        <v>55.92</v>
      </c>
      <c r="L27" s="27">
        <v>10.08</v>
      </c>
      <c r="N27" s="34"/>
      <c r="O27" s="34"/>
    </row>
    <row r="28" spans="1:15" ht="22.5" x14ac:dyDescent="0.2">
      <c r="A28" s="38">
        <v>295</v>
      </c>
      <c r="B28" s="22">
        <v>483</v>
      </c>
      <c r="C28" s="23" t="s">
        <v>746</v>
      </c>
      <c r="D28" s="24">
        <v>65818627</v>
      </c>
      <c r="E28" s="25" t="s">
        <v>747</v>
      </c>
      <c r="F28" s="26">
        <v>45572</v>
      </c>
      <c r="G28" s="25">
        <v>3073061</v>
      </c>
      <c r="H28" s="23" t="s">
        <v>50</v>
      </c>
      <c r="I28" s="25" t="s">
        <v>51</v>
      </c>
      <c r="J28" s="27">
        <v>66</v>
      </c>
      <c r="K28" s="27">
        <v>55.92</v>
      </c>
      <c r="L28" s="27">
        <v>10.08</v>
      </c>
      <c r="N28" s="34"/>
      <c r="O28" s="34"/>
    </row>
    <row r="29" spans="1:15" x14ac:dyDescent="0.2">
      <c r="A29" s="38">
        <v>296</v>
      </c>
      <c r="B29" s="22">
        <v>483</v>
      </c>
      <c r="C29" s="23" t="s">
        <v>746</v>
      </c>
      <c r="D29" s="24">
        <v>65818627</v>
      </c>
      <c r="E29" s="25" t="s">
        <v>747</v>
      </c>
      <c r="F29" s="26">
        <v>45551</v>
      </c>
      <c r="G29" s="25">
        <v>3075587</v>
      </c>
      <c r="H29" s="23" t="s">
        <v>750</v>
      </c>
      <c r="I29" s="25" t="s">
        <v>751</v>
      </c>
      <c r="J29" s="27">
        <v>56</v>
      </c>
      <c r="K29" s="27">
        <v>50.86</v>
      </c>
      <c r="L29" s="27">
        <v>5.14</v>
      </c>
      <c r="N29" s="34"/>
      <c r="O29" s="34"/>
    </row>
    <row r="30" spans="1:15" x14ac:dyDescent="0.2">
      <c r="A30" s="38">
        <v>297</v>
      </c>
      <c r="B30" s="22">
        <v>483</v>
      </c>
      <c r="C30" s="23" t="s">
        <v>746</v>
      </c>
      <c r="D30" s="24">
        <v>65818627</v>
      </c>
      <c r="E30" s="25" t="s">
        <v>747</v>
      </c>
      <c r="F30" s="26">
        <v>45572</v>
      </c>
      <c r="G30" s="25">
        <v>3075587</v>
      </c>
      <c r="H30" s="23" t="s">
        <v>750</v>
      </c>
      <c r="I30" s="25" t="s">
        <v>751</v>
      </c>
      <c r="J30" s="27">
        <v>56</v>
      </c>
      <c r="K30" s="27">
        <v>50.86</v>
      </c>
      <c r="L30" s="27">
        <v>5.14</v>
      </c>
      <c r="N30" s="34"/>
      <c r="O30" s="34"/>
    </row>
    <row r="31" spans="1:15" ht="22.5" x14ac:dyDescent="0.2">
      <c r="A31" s="38">
        <v>298</v>
      </c>
      <c r="B31" s="22">
        <v>483</v>
      </c>
      <c r="C31" s="23" t="s">
        <v>746</v>
      </c>
      <c r="D31" s="24">
        <v>65818627</v>
      </c>
      <c r="E31" s="25" t="s">
        <v>747</v>
      </c>
      <c r="F31" s="26">
        <v>45572</v>
      </c>
      <c r="G31" s="25">
        <v>3076254</v>
      </c>
      <c r="H31" s="23" t="s">
        <v>56</v>
      </c>
      <c r="I31" s="25" t="s">
        <v>57</v>
      </c>
      <c r="J31" s="27">
        <v>93</v>
      </c>
      <c r="K31" s="27">
        <v>80.37</v>
      </c>
      <c r="L31" s="27">
        <v>12.63</v>
      </c>
      <c r="N31" s="34"/>
      <c r="O31" s="34"/>
    </row>
    <row r="32" spans="1:15" ht="33.75" x14ac:dyDescent="0.2">
      <c r="A32" s="38">
        <v>299</v>
      </c>
      <c r="B32" s="22">
        <v>483</v>
      </c>
      <c r="C32" s="23" t="s">
        <v>746</v>
      </c>
      <c r="D32" s="24">
        <v>65818627</v>
      </c>
      <c r="E32" s="25" t="s">
        <v>747</v>
      </c>
      <c r="F32" s="26">
        <v>45572</v>
      </c>
      <c r="G32" s="25">
        <v>3076486</v>
      </c>
      <c r="H32" s="23" t="s">
        <v>58</v>
      </c>
      <c r="I32" s="25" t="s">
        <v>59</v>
      </c>
      <c r="J32" s="27">
        <v>124</v>
      </c>
      <c r="K32" s="27">
        <v>100.48</v>
      </c>
      <c r="L32" s="27">
        <v>23.52</v>
      </c>
      <c r="N32" s="34"/>
      <c r="O32" s="34"/>
    </row>
    <row r="33" spans="1:15" ht="22.5" x14ac:dyDescent="0.2">
      <c r="A33" s="38">
        <v>301</v>
      </c>
      <c r="B33" s="22">
        <v>483</v>
      </c>
      <c r="C33" s="23" t="s">
        <v>746</v>
      </c>
      <c r="D33" s="24">
        <v>66111816</v>
      </c>
      <c r="E33" s="25" t="s">
        <v>747</v>
      </c>
      <c r="F33" s="26">
        <v>45593</v>
      </c>
      <c r="G33" s="25">
        <v>3063849</v>
      </c>
      <c r="H33" s="23" t="s">
        <v>748</v>
      </c>
      <c r="I33" s="25" t="s">
        <v>749</v>
      </c>
      <c r="J33" s="27">
        <v>47</v>
      </c>
      <c r="K33" s="27">
        <v>39.75</v>
      </c>
      <c r="L33" s="27">
        <v>7.25</v>
      </c>
      <c r="N33" s="34"/>
      <c r="O33" s="34"/>
    </row>
    <row r="34" spans="1:15" ht="22.5" x14ac:dyDescent="0.2">
      <c r="A34" s="38">
        <v>302</v>
      </c>
      <c r="B34" s="22">
        <v>483</v>
      </c>
      <c r="C34" s="23" t="s">
        <v>746</v>
      </c>
      <c r="D34" s="24">
        <v>66111816</v>
      </c>
      <c r="E34" s="25" t="s">
        <v>747</v>
      </c>
      <c r="F34" s="26">
        <v>45593</v>
      </c>
      <c r="G34" s="25">
        <v>3073061</v>
      </c>
      <c r="H34" s="23" t="s">
        <v>50</v>
      </c>
      <c r="I34" s="25" t="s">
        <v>51</v>
      </c>
      <c r="J34" s="27">
        <v>66</v>
      </c>
      <c r="K34" s="27">
        <v>55.92</v>
      </c>
      <c r="L34" s="27">
        <v>10.08</v>
      </c>
      <c r="N34" s="34"/>
      <c r="O34" s="34"/>
    </row>
    <row r="35" spans="1:15" x14ac:dyDescent="0.2">
      <c r="A35" s="38">
        <v>303</v>
      </c>
      <c r="B35" s="22">
        <v>483</v>
      </c>
      <c r="C35" s="23" t="s">
        <v>746</v>
      </c>
      <c r="D35" s="24">
        <v>66111816</v>
      </c>
      <c r="E35" s="25" t="s">
        <v>747</v>
      </c>
      <c r="F35" s="26">
        <v>45593</v>
      </c>
      <c r="G35" s="25">
        <v>3075587</v>
      </c>
      <c r="H35" s="23" t="s">
        <v>750</v>
      </c>
      <c r="I35" s="25" t="s">
        <v>751</v>
      </c>
      <c r="J35" s="27">
        <v>56</v>
      </c>
      <c r="K35" s="27">
        <v>50.86</v>
      </c>
      <c r="L35" s="27">
        <v>5.14</v>
      </c>
      <c r="N35" s="34"/>
      <c r="O35" s="34"/>
    </row>
    <row r="36" spans="1:15" x14ac:dyDescent="0.2">
      <c r="B36" s="12"/>
      <c r="C36" s="28"/>
      <c r="D36" s="29"/>
      <c r="E36" s="12"/>
      <c r="F36" s="12"/>
      <c r="G36" s="12"/>
      <c r="H36" s="30"/>
      <c r="I36" s="30"/>
      <c r="J36" s="30"/>
      <c r="K36" s="36"/>
      <c r="L36" s="11"/>
    </row>
    <row r="37" spans="1:15" x14ac:dyDescent="0.2">
      <c r="B37" s="12"/>
      <c r="C37" s="28"/>
      <c r="D37" s="29"/>
      <c r="E37" s="15"/>
      <c r="F37" s="15"/>
      <c r="G37" s="15"/>
      <c r="H37" s="15"/>
      <c r="I37" s="30"/>
      <c r="J37" s="30"/>
      <c r="K37" s="11"/>
      <c r="L37" s="11"/>
    </row>
    <row r="38" spans="1:15" x14ac:dyDescent="0.2">
      <c r="B38" s="12"/>
      <c r="C38" s="28"/>
      <c r="D38" s="29"/>
      <c r="E38" s="12"/>
      <c r="F38" s="11"/>
      <c r="G38" s="11"/>
      <c r="H38" s="11"/>
      <c r="I38" s="30"/>
      <c r="J38" s="30"/>
      <c r="K38" s="11"/>
      <c r="L38" s="11"/>
    </row>
    <row r="39" spans="1:15" ht="13.5" thickBot="1" x14ac:dyDescent="0.25">
      <c r="B39" s="12"/>
      <c r="C39" s="28"/>
      <c r="D39" s="11" t="s">
        <v>70</v>
      </c>
      <c r="E39" s="31"/>
      <c r="F39" s="31"/>
      <c r="G39" s="31"/>
      <c r="H39" s="32"/>
      <c r="I39" s="11"/>
      <c r="J39" s="30"/>
      <c r="K39" s="11"/>
      <c r="L39" s="33">
        <v>103.56</v>
      </c>
    </row>
    <row r="40" spans="1:15" ht="13.5" thickTop="1" x14ac:dyDescent="0.2">
      <c r="B40" s="12"/>
      <c r="C40" s="28"/>
      <c r="D40" s="35"/>
      <c r="E40" s="31"/>
      <c r="F40" s="31"/>
      <c r="G40" s="31"/>
      <c r="H40" s="32"/>
      <c r="I40" s="11"/>
      <c r="J40" s="30"/>
      <c r="K40" s="11"/>
      <c r="L40" s="36"/>
    </row>
    <row r="44" spans="1:15" ht="59.65" customHeight="1" x14ac:dyDescent="0.25">
      <c r="C44" s="39"/>
      <c r="D44" s="39"/>
      <c r="E44" s="39"/>
      <c r="F44" s="39"/>
      <c r="G44" s="39"/>
      <c r="H44" s="39"/>
      <c r="I44" s="39"/>
      <c r="J44" s="39"/>
      <c r="K44" s="39"/>
    </row>
  </sheetData>
  <mergeCells count="4">
    <mergeCell ref="I14:J14"/>
    <mergeCell ref="B16:L16"/>
    <mergeCell ref="B17:L17"/>
    <mergeCell ref="J21:K21"/>
  </mergeCells>
  <dataValidations count="1">
    <dataValidation type="list" allowBlank="1" showInputMessage="1" showErrorMessage="1" sqref="C19:D19" xr:uid="{760457AC-E1AB-460D-A709-66A9AD4D4139}">
      <formula1>#REF!</formula1>
    </dataValidation>
  </dataValidations>
  <pageMargins left="0.25" right="0.25" top="0.5" bottom="0.5" header="0.3" footer="0.3"/>
  <pageSetup scale="94"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6390B-3504-4A69-A9D4-5DDFF2898F01}">
  <sheetPr>
    <tabColor rgb="FFFFFF00"/>
    <pageSetUpPr fitToPage="1"/>
  </sheetPr>
  <dimension ref="A1:O36"/>
  <sheetViews>
    <sheetView topLeftCell="B1" zoomScaleNormal="100" workbookViewId="0">
      <selection activeCell="G2" sqref="G2"/>
    </sheetView>
  </sheetViews>
  <sheetFormatPr defaultColWidth="8.85546875" defaultRowHeight="12.75" x14ac:dyDescent="0.2"/>
  <cols>
    <col min="1" max="1" width="8.85546875" style="2" hidden="1" customWidth="1"/>
    <col min="2" max="2" width="14.140625" style="2" customWidth="1"/>
    <col min="3" max="3" width="13.7109375" style="2" customWidth="1"/>
    <col min="4" max="4" width="14" style="2" customWidth="1"/>
    <col min="5" max="5" width="18.42578125" style="2" customWidth="1"/>
    <col min="6" max="7" width="11.42578125" style="2" customWidth="1"/>
    <col min="8" max="8" width="8.85546875" style="2"/>
    <col min="9" max="9" width="19.7109375" style="2" customWidth="1"/>
    <col min="10" max="10" width="9.85546875" style="2" customWidth="1"/>
    <col min="11" max="11" width="11.14062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756</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45625</v>
      </c>
      <c r="C17" s="55"/>
      <c r="D17" s="55"/>
      <c r="E17" s="55"/>
      <c r="F17" s="55"/>
      <c r="G17" s="55"/>
      <c r="H17" s="55"/>
      <c r="I17" s="55"/>
      <c r="J17" s="55"/>
      <c r="K17" s="55"/>
      <c r="L17" s="55"/>
    </row>
    <row r="18" spans="1:15" x14ac:dyDescent="0.2">
      <c r="B18" s="11" t="s">
        <v>17</v>
      </c>
      <c r="C18" s="11"/>
      <c r="D18" s="11"/>
      <c r="E18" s="12"/>
      <c r="F18" s="11"/>
      <c r="G18" s="11"/>
      <c r="H18" s="11"/>
      <c r="I18" s="1"/>
      <c r="J18" s="11"/>
      <c r="K18" s="11"/>
      <c r="L18" s="11"/>
    </row>
    <row r="19" spans="1:15" x14ac:dyDescent="0.2">
      <c r="A19" s="2" t="s">
        <v>18</v>
      </c>
      <c r="B19" s="11" t="s">
        <v>19</v>
      </c>
      <c r="C19" s="14" t="s">
        <v>745</v>
      </c>
      <c r="D19" s="11"/>
      <c r="E19" s="12"/>
      <c r="F19" s="1"/>
      <c r="G19" s="1"/>
      <c r="H19" s="1"/>
      <c r="I19" s="1"/>
      <c r="J19" s="1"/>
      <c r="K19" s="1"/>
      <c r="L19" s="11"/>
    </row>
    <row r="20" spans="1:15" ht="13.5" thickBot="1" x14ac:dyDescent="0.25">
      <c r="A20" s="2">
        <v>3</v>
      </c>
      <c r="B20" s="11" t="s">
        <v>21</v>
      </c>
      <c r="C20" s="14">
        <v>2030</v>
      </c>
      <c r="D20" s="11"/>
      <c r="E20" s="12"/>
      <c r="F20" s="15"/>
      <c r="G20" s="15"/>
      <c r="H20" s="16"/>
      <c r="I20" s="16"/>
      <c r="J20" s="11"/>
      <c r="K20" s="11"/>
      <c r="L20" s="11"/>
    </row>
    <row r="21" spans="1:15" ht="13.9" customHeight="1" thickBot="1" x14ac:dyDescent="0.25">
      <c r="A21" s="2" t="s">
        <v>22</v>
      </c>
      <c r="B21" s="11" t="s">
        <v>23</v>
      </c>
      <c r="C21" s="14" t="s">
        <v>757</v>
      </c>
      <c r="E21" s="12"/>
      <c r="F21" s="15"/>
      <c r="G21" s="15"/>
      <c r="H21" s="16"/>
      <c r="I21" s="17" t="s">
        <v>24</v>
      </c>
      <c r="J21" s="63" t="s">
        <v>25</v>
      </c>
      <c r="K21" s="57"/>
      <c r="L21" s="11"/>
    </row>
    <row r="22" spans="1:15" x14ac:dyDescent="0.2">
      <c r="A22" s="2">
        <v>0</v>
      </c>
      <c r="B22" s="11" t="s">
        <v>26</v>
      </c>
      <c r="C22" s="14" t="s">
        <v>27</v>
      </c>
      <c r="D22" s="11"/>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5" ht="22.5" x14ac:dyDescent="0.2">
      <c r="A25" s="38">
        <v>158</v>
      </c>
      <c r="B25" s="22">
        <v>483</v>
      </c>
      <c r="C25" s="23" t="s">
        <v>746</v>
      </c>
      <c r="D25" s="24">
        <v>66270513</v>
      </c>
      <c r="E25" s="25" t="s">
        <v>747</v>
      </c>
      <c r="F25" s="26">
        <v>45614</v>
      </c>
      <c r="G25" s="25">
        <v>3063849</v>
      </c>
      <c r="H25" s="23" t="s">
        <v>748</v>
      </c>
      <c r="I25" s="25" t="s">
        <v>749</v>
      </c>
      <c r="J25" s="27">
        <v>47</v>
      </c>
      <c r="K25" s="27">
        <v>39.75</v>
      </c>
      <c r="L25" s="27">
        <v>7.25</v>
      </c>
      <c r="N25" s="34"/>
      <c r="O25" s="34"/>
    </row>
    <row r="26" spans="1:15" ht="22.5" x14ac:dyDescent="0.2">
      <c r="A26" s="38">
        <v>159</v>
      </c>
      <c r="B26" s="22">
        <v>483</v>
      </c>
      <c r="C26" s="23" t="s">
        <v>746</v>
      </c>
      <c r="D26" s="24">
        <v>66270513</v>
      </c>
      <c r="E26" s="25" t="s">
        <v>747</v>
      </c>
      <c r="F26" s="26">
        <v>45614</v>
      </c>
      <c r="G26" s="25">
        <v>3073061</v>
      </c>
      <c r="H26" s="23" t="s">
        <v>50</v>
      </c>
      <c r="I26" s="25" t="s">
        <v>51</v>
      </c>
      <c r="J26" s="27">
        <v>66</v>
      </c>
      <c r="K26" s="27">
        <v>55.92</v>
      </c>
      <c r="L26" s="27">
        <v>10.08</v>
      </c>
      <c r="N26" s="34"/>
      <c r="O26" s="34"/>
    </row>
    <row r="27" spans="1:15" x14ac:dyDescent="0.2">
      <c r="A27" s="38">
        <v>160</v>
      </c>
      <c r="B27" s="22">
        <v>483</v>
      </c>
      <c r="C27" s="23" t="s">
        <v>746</v>
      </c>
      <c r="D27" s="24">
        <v>66270513</v>
      </c>
      <c r="E27" s="25" t="s">
        <v>747</v>
      </c>
      <c r="F27" s="26">
        <v>45614</v>
      </c>
      <c r="G27" s="25">
        <v>3075587</v>
      </c>
      <c r="H27" s="23" t="s">
        <v>750</v>
      </c>
      <c r="I27" s="25" t="s">
        <v>751</v>
      </c>
      <c r="J27" s="27">
        <v>56</v>
      </c>
      <c r="K27" s="27">
        <v>50.86</v>
      </c>
      <c r="L27" s="27">
        <v>5.14</v>
      </c>
      <c r="N27" s="34"/>
      <c r="O27" s="34"/>
    </row>
    <row r="28" spans="1:15" x14ac:dyDescent="0.2">
      <c r="B28" s="12"/>
      <c r="C28" s="28"/>
      <c r="D28" s="29"/>
      <c r="E28" s="12"/>
      <c r="F28" s="12"/>
      <c r="G28" s="12"/>
      <c r="H28" s="30"/>
      <c r="I28" s="30"/>
      <c r="J28" s="30"/>
      <c r="K28" s="36"/>
      <c r="L28" s="11"/>
    </row>
    <row r="29" spans="1:15" x14ac:dyDescent="0.2">
      <c r="B29" s="12"/>
      <c r="C29" s="28"/>
      <c r="D29" s="29"/>
      <c r="E29" s="15"/>
      <c r="F29" s="15"/>
      <c r="G29" s="15"/>
      <c r="H29" s="15"/>
      <c r="I29" s="30"/>
      <c r="J29" s="30"/>
      <c r="K29" s="11"/>
      <c r="L29" s="11"/>
    </row>
    <row r="30" spans="1:15" x14ac:dyDescent="0.2">
      <c r="B30" s="12"/>
      <c r="C30" s="28"/>
      <c r="D30" s="29"/>
      <c r="E30" s="12"/>
      <c r="F30" s="11"/>
      <c r="G30" s="11"/>
      <c r="H30" s="11"/>
      <c r="I30" s="30"/>
      <c r="J30" s="30"/>
      <c r="K30" s="11"/>
      <c r="L30" s="11"/>
    </row>
    <row r="31" spans="1:15" ht="13.5" thickBot="1" x14ac:dyDescent="0.25">
      <c r="B31" s="12"/>
      <c r="C31" s="28"/>
      <c r="D31" s="11" t="s">
        <v>70</v>
      </c>
      <c r="E31" s="31"/>
      <c r="F31" s="31"/>
      <c r="G31" s="31"/>
      <c r="H31" s="32"/>
      <c r="I31" s="11"/>
      <c r="J31" s="30"/>
      <c r="K31" s="11"/>
      <c r="L31" s="33">
        <v>22.47</v>
      </c>
    </row>
    <row r="32" spans="1:15" ht="13.5" thickTop="1" x14ac:dyDescent="0.2">
      <c r="B32" s="12"/>
      <c r="C32" s="28"/>
      <c r="D32" s="35"/>
      <c r="E32" s="31"/>
      <c r="F32" s="31"/>
      <c r="G32" s="31"/>
      <c r="H32" s="32"/>
      <c r="I32" s="11"/>
      <c r="J32" s="30"/>
      <c r="K32" s="11"/>
      <c r="L32" s="36"/>
    </row>
    <row r="36" spans="3:11" ht="59.65" customHeight="1" x14ac:dyDescent="0.25">
      <c r="C36" s="39"/>
      <c r="D36" s="39"/>
      <c r="E36" s="39"/>
      <c r="F36" s="39"/>
      <c r="G36" s="39"/>
      <c r="H36" s="39"/>
      <c r="I36" s="39"/>
      <c r="J36" s="39"/>
      <c r="K36" s="39"/>
    </row>
  </sheetData>
  <mergeCells count="4">
    <mergeCell ref="I14:J14"/>
    <mergeCell ref="B16:L16"/>
    <mergeCell ref="B17:L17"/>
    <mergeCell ref="J21:K21"/>
  </mergeCells>
  <dataValidations count="1">
    <dataValidation type="list" allowBlank="1" showInputMessage="1" showErrorMessage="1" sqref="C19:D19" xr:uid="{F3234062-0259-4002-B8B3-1E4660BA33E0}">
      <formula1>#REF!</formula1>
    </dataValidation>
  </dataValidations>
  <pageMargins left="0.25" right="0.25" top="0.5" bottom="0.5" header="0.3" footer="0.3"/>
  <pageSetup scale="94"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07D9B-46E5-4620-A3B9-70DDC7E0C13D}">
  <sheetPr>
    <tabColor rgb="FFFFFF00"/>
    <pageSetUpPr fitToPage="1"/>
  </sheetPr>
  <dimension ref="A1:O41"/>
  <sheetViews>
    <sheetView topLeftCell="B1" zoomScaleNormal="100" workbookViewId="0">
      <selection activeCell="G2" sqref="G2"/>
    </sheetView>
  </sheetViews>
  <sheetFormatPr defaultColWidth="8.85546875" defaultRowHeight="12.75" x14ac:dyDescent="0.2"/>
  <cols>
    <col min="1" max="1" width="8.85546875" style="2" hidden="1" customWidth="1"/>
    <col min="2" max="2" width="14.140625" style="2" customWidth="1"/>
    <col min="3" max="3" width="13.7109375" style="2" customWidth="1"/>
    <col min="4" max="4" width="14" style="2" customWidth="1"/>
    <col min="5" max="5" width="18.42578125" style="2" customWidth="1"/>
    <col min="6" max="7" width="11.42578125" style="2" customWidth="1"/>
    <col min="8" max="8" width="8.85546875" style="2"/>
    <col min="9" max="9" width="19.7109375" style="2" customWidth="1"/>
    <col min="10" max="10" width="9.85546875" style="2" customWidth="1"/>
    <col min="11" max="11" width="11.14062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758</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45657</v>
      </c>
      <c r="C17" s="55"/>
      <c r="D17" s="55"/>
      <c r="E17" s="55"/>
      <c r="F17" s="55"/>
      <c r="G17" s="55"/>
      <c r="H17" s="55"/>
      <c r="I17" s="55"/>
      <c r="J17" s="55"/>
      <c r="K17" s="55"/>
      <c r="L17" s="55"/>
    </row>
    <row r="18" spans="1:15" x14ac:dyDescent="0.2">
      <c r="B18" s="11" t="s">
        <v>17</v>
      </c>
      <c r="C18" s="11"/>
      <c r="D18" s="11"/>
      <c r="E18" s="12"/>
      <c r="F18" s="11"/>
      <c r="G18" s="11"/>
      <c r="H18" s="11"/>
      <c r="I18" s="1"/>
      <c r="J18" s="11"/>
      <c r="K18" s="11"/>
      <c r="L18" s="11"/>
    </row>
    <row r="19" spans="1:15" x14ac:dyDescent="0.2">
      <c r="A19" s="2" t="s">
        <v>18</v>
      </c>
      <c r="B19" s="11" t="s">
        <v>19</v>
      </c>
      <c r="C19" s="14" t="s">
        <v>745</v>
      </c>
      <c r="D19" s="11"/>
      <c r="E19" s="12"/>
      <c r="F19" s="1"/>
      <c r="G19" s="1"/>
      <c r="H19" s="1"/>
      <c r="I19" s="1"/>
      <c r="J19" s="1"/>
      <c r="K19" s="1"/>
      <c r="L19" s="11"/>
    </row>
    <row r="20" spans="1:15" ht="13.5" thickBot="1" x14ac:dyDescent="0.25">
      <c r="A20" s="2">
        <v>9</v>
      </c>
      <c r="B20" s="11" t="s">
        <v>21</v>
      </c>
      <c r="C20" s="14">
        <v>2030</v>
      </c>
      <c r="D20" s="11"/>
      <c r="E20" s="12"/>
      <c r="F20" s="15"/>
      <c r="G20" s="15"/>
      <c r="H20" s="16"/>
      <c r="I20" s="16"/>
      <c r="J20" s="11"/>
      <c r="K20" s="11"/>
      <c r="L20" s="11"/>
    </row>
    <row r="21" spans="1:15" ht="13.9" customHeight="1" thickBot="1" x14ac:dyDescent="0.25">
      <c r="A21" s="2" t="s">
        <v>22</v>
      </c>
      <c r="B21" s="11" t="s">
        <v>23</v>
      </c>
      <c r="C21" s="14">
        <v>4266150</v>
      </c>
      <c r="E21" s="12"/>
      <c r="F21" s="15"/>
      <c r="G21" s="15"/>
      <c r="H21" s="16"/>
      <c r="I21" s="17" t="s">
        <v>24</v>
      </c>
      <c r="J21" s="63" t="s">
        <v>25</v>
      </c>
      <c r="K21" s="57"/>
      <c r="L21" s="11"/>
    </row>
    <row r="22" spans="1:15" x14ac:dyDescent="0.2">
      <c r="A22" s="2">
        <v>0</v>
      </c>
      <c r="B22" s="11" t="s">
        <v>26</v>
      </c>
      <c r="C22" s="14" t="s">
        <v>27</v>
      </c>
      <c r="D22" s="11"/>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5" ht="22.5" x14ac:dyDescent="0.2">
      <c r="A25" s="38">
        <v>143</v>
      </c>
      <c r="B25" s="22">
        <v>483</v>
      </c>
      <c r="C25" s="23" t="s">
        <v>746</v>
      </c>
      <c r="D25" s="24">
        <v>66424599</v>
      </c>
      <c r="E25" s="25" t="s">
        <v>747</v>
      </c>
      <c r="F25" s="26">
        <v>45635</v>
      </c>
      <c r="G25" s="25">
        <v>3063849</v>
      </c>
      <c r="H25" s="23" t="s">
        <v>748</v>
      </c>
      <c r="I25" s="25" t="s">
        <v>749</v>
      </c>
      <c r="J25" s="27">
        <v>47</v>
      </c>
      <c r="K25" s="27">
        <v>39.75</v>
      </c>
      <c r="L25" s="27">
        <v>7.25</v>
      </c>
      <c r="N25" s="34"/>
      <c r="O25" s="34"/>
    </row>
    <row r="26" spans="1:15" ht="22.5" x14ac:dyDescent="0.2">
      <c r="A26" s="38">
        <v>144</v>
      </c>
      <c r="B26" s="22">
        <v>483</v>
      </c>
      <c r="C26" s="23" t="s">
        <v>746</v>
      </c>
      <c r="D26" s="24">
        <v>66424599</v>
      </c>
      <c r="E26" s="25" t="s">
        <v>747</v>
      </c>
      <c r="F26" s="26">
        <v>45656</v>
      </c>
      <c r="G26" s="25">
        <v>3063849</v>
      </c>
      <c r="H26" s="23" t="s">
        <v>748</v>
      </c>
      <c r="I26" s="25" t="s">
        <v>749</v>
      </c>
      <c r="J26" s="27">
        <v>47</v>
      </c>
      <c r="K26" s="27">
        <v>39.75</v>
      </c>
      <c r="L26" s="27">
        <v>7.25</v>
      </c>
      <c r="N26" s="34"/>
      <c r="O26" s="34"/>
    </row>
    <row r="27" spans="1:15" ht="22.5" x14ac:dyDescent="0.2">
      <c r="A27" s="38">
        <v>145</v>
      </c>
      <c r="B27" s="22">
        <v>483</v>
      </c>
      <c r="C27" s="23" t="s">
        <v>746</v>
      </c>
      <c r="D27" s="24">
        <v>66424599</v>
      </c>
      <c r="E27" s="25" t="s">
        <v>747</v>
      </c>
      <c r="F27" s="26">
        <v>45635</v>
      </c>
      <c r="G27" s="25">
        <v>3073061</v>
      </c>
      <c r="H27" s="23" t="s">
        <v>50</v>
      </c>
      <c r="I27" s="25" t="s">
        <v>51</v>
      </c>
      <c r="J27" s="27">
        <v>66</v>
      </c>
      <c r="K27" s="27">
        <v>55.92</v>
      </c>
      <c r="L27" s="27">
        <v>10.08</v>
      </c>
      <c r="N27" s="34"/>
      <c r="O27" s="34"/>
    </row>
    <row r="28" spans="1:15" ht="22.5" x14ac:dyDescent="0.2">
      <c r="A28" s="38">
        <v>146</v>
      </c>
      <c r="B28" s="22">
        <v>483</v>
      </c>
      <c r="C28" s="23" t="s">
        <v>746</v>
      </c>
      <c r="D28" s="24">
        <v>66424599</v>
      </c>
      <c r="E28" s="25" t="s">
        <v>747</v>
      </c>
      <c r="F28" s="26">
        <v>45656</v>
      </c>
      <c r="G28" s="25">
        <v>3073061</v>
      </c>
      <c r="H28" s="23" t="s">
        <v>50</v>
      </c>
      <c r="I28" s="25" t="s">
        <v>51</v>
      </c>
      <c r="J28" s="27">
        <v>66</v>
      </c>
      <c r="K28" s="27">
        <v>55.92</v>
      </c>
      <c r="L28" s="27">
        <v>10.08</v>
      </c>
      <c r="N28" s="34"/>
      <c r="O28" s="34"/>
    </row>
    <row r="29" spans="1:15" x14ac:dyDescent="0.2">
      <c r="A29" s="38">
        <v>147</v>
      </c>
      <c r="B29" s="22">
        <v>483</v>
      </c>
      <c r="C29" s="23" t="s">
        <v>746</v>
      </c>
      <c r="D29" s="24">
        <v>66424599</v>
      </c>
      <c r="E29" s="25" t="s">
        <v>747</v>
      </c>
      <c r="F29" s="26">
        <v>45635</v>
      </c>
      <c r="G29" s="25">
        <v>3075587</v>
      </c>
      <c r="H29" s="23" t="s">
        <v>750</v>
      </c>
      <c r="I29" s="25" t="s">
        <v>751</v>
      </c>
      <c r="J29" s="27">
        <v>56</v>
      </c>
      <c r="K29" s="27">
        <v>50.86</v>
      </c>
      <c r="L29" s="27">
        <v>5.14</v>
      </c>
      <c r="N29" s="34"/>
      <c r="O29" s="34"/>
    </row>
    <row r="30" spans="1:15" x14ac:dyDescent="0.2">
      <c r="A30" s="38">
        <v>148</v>
      </c>
      <c r="B30" s="22">
        <v>483</v>
      </c>
      <c r="C30" s="23" t="s">
        <v>746</v>
      </c>
      <c r="D30" s="24">
        <v>66424599</v>
      </c>
      <c r="E30" s="25" t="s">
        <v>747</v>
      </c>
      <c r="F30" s="26">
        <v>45656</v>
      </c>
      <c r="G30" s="25">
        <v>3075587</v>
      </c>
      <c r="H30" s="23" t="s">
        <v>750</v>
      </c>
      <c r="I30" s="25" t="s">
        <v>751</v>
      </c>
      <c r="J30" s="27">
        <v>56</v>
      </c>
      <c r="K30" s="27">
        <v>50.86</v>
      </c>
      <c r="L30" s="27">
        <v>5.14</v>
      </c>
      <c r="N30" s="34"/>
      <c r="O30" s="34"/>
    </row>
    <row r="31" spans="1:15" ht="22.5" x14ac:dyDescent="0.2">
      <c r="A31" s="38">
        <v>149</v>
      </c>
      <c r="B31" s="22">
        <v>483</v>
      </c>
      <c r="C31" s="23" t="s">
        <v>746</v>
      </c>
      <c r="D31" s="24">
        <v>66424599</v>
      </c>
      <c r="E31" s="25" t="s">
        <v>747</v>
      </c>
      <c r="F31" s="26">
        <v>45635</v>
      </c>
      <c r="G31" s="25">
        <v>3076254</v>
      </c>
      <c r="H31" s="23" t="s">
        <v>56</v>
      </c>
      <c r="I31" s="25" t="s">
        <v>57</v>
      </c>
      <c r="J31" s="27">
        <v>93</v>
      </c>
      <c r="K31" s="27">
        <v>80.37</v>
      </c>
      <c r="L31" s="27">
        <v>12.63</v>
      </c>
      <c r="N31" s="34"/>
      <c r="O31" s="34"/>
    </row>
    <row r="32" spans="1:15" ht="33.75" x14ac:dyDescent="0.2">
      <c r="A32" s="38">
        <v>150</v>
      </c>
      <c r="B32" s="22">
        <v>483</v>
      </c>
      <c r="C32" s="23" t="s">
        <v>746</v>
      </c>
      <c r="D32" s="24">
        <v>66424599</v>
      </c>
      <c r="E32" s="25" t="s">
        <v>747</v>
      </c>
      <c r="F32" s="26">
        <v>45635</v>
      </c>
      <c r="G32" s="25">
        <v>3076486</v>
      </c>
      <c r="H32" s="23" t="s">
        <v>58</v>
      </c>
      <c r="I32" s="25" t="s">
        <v>59</v>
      </c>
      <c r="J32" s="27">
        <v>124</v>
      </c>
      <c r="K32" s="27">
        <v>100.48</v>
      </c>
      <c r="L32" s="27">
        <v>23.52</v>
      </c>
      <c r="N32" s="34"/>
      <c r="O32" s="34"/>
    </row>
    <row r="33" spans="2:12" x14ac:dyDescent="0.2">
      <c r="B33" s="12"/>
      <c r="C33" s="28"/>
      <c r="D33" s="29"/>
      <c r="E33" s="12"/>
      <c r="F33" s="12"/>
      <c r="G33" s="12"/>
      <c r="H33" s="30"/>
      <c r="I33" s="30"/>
      <c r="J33" s="30"/>
      <c r="K33" s="36"/>
      <c r="L33" s="11"/>
    </row>
    <row r="34" spans="2:12" x14ac:dyDescent="0.2">
      <c r="B34" s="12"/>
      <c r="C34" s="28"/>
      <c r="D34" s="29"/>
      <c r="E34" s="15"/>
      <c r="F34" s="15"/>
      <c r="G34" s="15"/>
      <c r="H34" s="15"/>
      <c r="I34" s="30"/>
      <c r="J34" s="30"/>
      <c r="K34" s="11"/>
      <c r="L34" s="11"/>
    </row>
    <row r="35" spans="2:12" x14ac:dyDescent="0.2">
      <c r="B35" s="12"/>
      <c r="C35" s="28"/>
      <c r="D35" s="29"/>
      <c r="E35" s="12"/>
      <c r="F35" s="11"/>
      <c r="G35" s="11"/>
      <c r="H35" s="11"/>
      <c r="I35" s="30"/>
      <c r="J35" s="30"/>
      <c r="K35" s="11"/>
      <c r="L35" s="11"/>
    </row>
    <row r="36" spans="2:12" ht="13.5" thickBot="1" x14ac:dyDescent="0.25">
      <c r="B36" s="12"/>
      <c r="C36" s="28"/>
      <c r="D36" s="11" t="s">
        <v>70</v>
      </c>
      <c r="E36" s="31"/>
      <c r="F36" s="31"/>
      <c r="G36" s="31"/>
      <c r="H36" s="32"/>
      <c r="I36" s="11"/>
      <c r="J36" s="30"/>
      <c r="K36" s="11"/>
      <c r="L36" s="33">
        <v>81.09</v>
      </c>
    </row>
    <row r="37" spans="2:12" ht="13.5" thickTop="1" x14ac:dyDescent="0.2">
      <c r="B37" s="12"/>
      <c r="C37" s="28"/>
      <c r="D37" s="35"/>
      <c r="E37" s="31"/>
      <c r="F37" s="31"/>
      <c r="G37" s="31"/>
      <c r="H37" s="32"/>
      <c r="I37" s="11"/>
      <c r="J37" s="30"/>
      <c r="K37" s="11"/>
      <c r="L37" s="36"/>
    </row>
    <row r="41" spans="2:12" ht="59.65" customHeight="1" x14ac:dyDescent="0.25">
      <c r="C41" s="39"/>
      <c r="D41" s="39"/>
      <c r="E41" s="39"/>
      <c r="F41" s="39"/>
      <c r="G41" s="39"/>
      <c r="H41" s="39"/>
      <c r="I41" s="39"/>
      <c r="J41" s="39"/>
      <c r="K41" s="39"/>
    </row>
  </sheetData>
  <mergeCells count="4">
    <mergeCell ref="I14:J14"/>
    <mergeCell ref="B16:L16"/>
    <mergeCell ref="B17:L17"/>
    <mergeCell ref="J21:K21"/>
  </mergeCells>
  <dataValidations count="1">
    <dataValidation type="list" allowBlank="1" showInputMessage="1" showErrorMessage="1" sqref="C19:D19" xr:uid="{2F79DC8A-6BC1-43C1-9222-F7F9FA9EF0C2}">
      <formula1>#REF!</formula1>
    </dataValidation>
  </dataValidations>
  <pageMargins left="0.25" right="0.25" top="0.5" bottom="0.5" header="0.3" footer="0.3"/>
  <pageSetup scale="94"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EBD11-99D2-4440-94F0-90F36CD524EE}">
  <sheetPr>
    <tabColor rgb="FFFFFF00"/>
    <pageSetUpPr fitToPage="1"/>
  </sheetPr>
  <dimension ref="A1:O39"/>
  <sheetViews>
    <sheetView topLeftCell="B1" zoomScaleNormal="100" workbookViewId="0">
      <selection activeCell="G2" sqref="G2"/>
    </sheetView>
  </sheetViews>
  <sheetFormatPr defaultColWidth="8.85546875" defaultRowHeight="12.75" x14ac:dyDescent="0.2"/>
  <cols>
    <col min="1" max="1" width="8.85546875" style="2" hidden="1" customWidth="1"/>
    <col min="2" max="2" width="13.28515625" style="2" customWidth="1"/>
    <col min="3" max="3" width="14.5703125" style="2" customWidth="1"/>
    <col min="4" max="4" width="14" style="2" customWidth="1"/>
    <col min="5" max="5" width="18.42578125" style="2" customWidth="1"/>
    <col min="6" max="7" width="11.42578125" style="2" customWidth="1"/>
    <col min="8" max="8" width="8.85546875" style="2"/>
    <col min="9" max="9" width="19.7109375" style="2" customWidth="1"/>
    <col min="10" max="10" width="10.28515625" style="2" customWidth="1"/>
    <col min="11" max="11" width="11.85546875"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759</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5" ht="15.6" customHeight="1" x14ac:dyDescent="0.2">
      <c r="B17" s="55">
        <v>45808</v>
      </c>
      <c r="C17" s="55"/>
      <c r="D17" s="55"/>
      <c r="E17" s="55"/>
      <c r="F17" s="55"/>
      <c r="G17" s="55"/>
      <c r="H17" s="55"/>
      <c r="I17" s="55"/>
      <c r="J17" s="55"/>
      <c r="K17" s="55"/>
      <c r="L17" s="55"/>
    </row>
    <row r="18" spans="1:15" x14ac:dyDescent="0.2">
      <c r="B18" s="11" t="s">
        <v>17</v>
      </c>
      <c r="C18" s="11"/>
      <c r="D18" s="11"/>
      <c r="E18" s="12"/>
      <c r="F18" s="11"/>
      <c r="G18" s="11"/>
      <c r="H18" s="11"/>
      <c r="I18" s="1"/>
      <c r="J18" s="11"/>
      <c r="K18" s="11"/>
      <c r="L18" s="11"/>
    </row>
    <row r="19" spans="1:15" x14ac:dyDescent="0.2">
      <c r="A19" s="2" t="s">
        <v>18</v>
      </c>
      <c r="B19" s="11" t="s">
        <v>19</v>
      </c>
      <c r="C19" s="14" t="s">
        <v>760</v>
      </c>
      <c r="D19" s="11"/>
      <c r="E19" s="12"/>
      <c r="F19" s="1"/>
      <c r="G19" s="1"/>
      <c r="H19" s="1"/>
      <c r="I19" s="1"/>
      <c r="J19" s="1"/>
      <c r="K19" s="1"/>
      <c r="L19" s="11"/>
    </row>
    <row r="20" spans="1:15" ht="13.5" thickBot="1" x14ac:dyDescent="0.25">
      <c r="A20" s="2">
        <v>6</v>
      </c>
      <c r="B20" s="11" t="s">
        <v>21</v>
      </c>
      <c r="C20" s="14">
        <v>2108097176</v>
      </c>
      <c r="D20" s="11"/>
      <c r="E20" s="12"/>
      <c r="F20" s="15"/>
      <c r="G20" s="15"/>
      <c r="H20" s="16"/>
      <c r="I20" s="16"/>
      <c r="J20" s="11"/>
      <c r="K20" s="11"/>
      <c r="L20" s="11"/>
    </row>
    <row r="21" spans="1:15" ht="13.9" customHeight="1" thickBot="1" x14ac:dyDescent="0.25">
      <c r="A21" s="2" t="s">
        <v>22</v>
      </c>
      <c r="B21" s="11" t="s">
        <v>23</v>
      </c>
      <c r="C21" s="14">
        <v>4257580</v>
      </c>
      <c r="E21" s="12"/>
      <c r="F21" s="15"/>
      <c r="G21" s="15"/>
      <c r="H21" s="16"/>
      <c r="I21" s="17" t="s">
        <v>24</v>
      </c>
      <c r="J21" s="63" t="s">
        <v>25</v>
      </c>
      <c r="K21" s="57"/>
      <c r="L21" s="11"/>
    </row>
    <row r="22" spans="1:15" x14ac:dyDescent="0.2">
      <c r="A22" s="2">
        <v>0</v>
      </c>
      <c r="B22" s="11" t="s">
        <v>26</v>
      </c>
      <c r="C22" s="14" t="s">
        <v>307</v>
      </c>
      <c r="D22" s="11"/>
      <c r="E22" s="12"/>
      <c r="F22" s="12"/>
      <c r="G22" s="12"/>
      <c r="H22" s="11"/>
      <c r="I22" s="11"/>
      <c r="J22" s="11"/>
      <c r="K22" s="11"/>
      <c r="L22" s="11"/>
    </row>
    <row r="23" spans="1:15" ht="4.1500000000000004" customHeight="1" x14ac:dyDescent="0.2">
      <c r="B23" s="11"/>
      <c r="C23" s="11"/>
      <c r="D23" s="11"/>
      <c r="E23" s="11"/>
      <c r="F23" s="11"/>
      <c r="G23" s="11"/>
      <c r="H23" s="11"/>
      <c r="I23" s="11"/>
      <c r="J23" s="11"/>
      <c r="K23" s="11"/>
      <c r="L23" s="11"/>
    </row>
    <row r="24" spans="1:15"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5" ht="22.5" x14ac:dyDescent="0.2">
      <c r="A25" s="21">
        <v>500</v>
      </c>
      <c r="B25" s="22">
        <v>483</v>
      </c>
      <c r="C25" s="23" t="s">
        <v>761</v>
      </c>
      <c r="D25" s="24">
        <v>67553404</v>
      </c>
      <c r="E25" s="25" t="s">
        <v>762</v>
      </c>
      <c r="F25" s="26">
        <v>45782</v>
      </c>
      <c r="G25" s="25">
        <v>3073061</v>
      </c>
      <c r="H25" s="23" t="s">
        <v>50</v>
      </c>
      <c r="I25" s="25" t="s">
        <v>51</v>
      </c>
      <c r="J25" s="27">
        <v>66</v>
      </c>
      <c r="K25" s="27">
        <v>58.8</v>
      </c>
      <c r="L25" s="27">
        <v>7.2</v>
      </c>
      <c r="N25" s="34"/>
      <c r="O25" s="34"/>
    </row>
    <row r="26" spans="1:15" ht="22.5" x14ac:dyDescent="0.2">
      <c r="A26" s="21">
        <v>501</v>
      </c>
      <c r="B26" s="22">
        <v>483</v>
      </c>
      <c r="C26" s="23" t="s">
        <v>761</v>
      </c>
      <c r="D26" s="24">
        <v>67553404</v>
      </c>
      <c r="E26" s="25" t="s">
        <v>762</v>
      </c>
      <c r="F26" s="26">
        <v>45782</v>
      </c>
      <c r="G26" s="25">
        <v>3076254</v>
      </c>
      <c r="H26" s="23" t="s">
        <v>56</v>
      </c>
      <c r="I26" s="25" t="s">
        <v>57</v>
      </c>
      <c r="J26" s="27">
        <v>93</v>
      </c>
      <c r="K26" s="27">
        <v>83.98</v>
      </c>
      <c r="L26" s="27">
        <v>9.02</v>
      </c>
      <c r="N26" s="34"/>
      <c r="O26" s="34"/>
    </row>
    <row r="27" spans="1:15" ht="33.75" x14ac:dyDescent="0.2">
      <c r="A27" s="21">
        <v>502</v>
      </c>
      <c r="B27" s="22">
        <v>483</v>
      </c>
      <c r="C27" s="23" t="s">
        <v>761</v>
      </c>
      <c r="D27" s="24">
        <v>67553404</v>
      </c>
      <c r="E27" s="25" t="s">
        <v>762</v>
      </c>
      <c r="F27" s="26">
        <v>45782</v>
      </c>
      <c r="G27" s="25">
        <v>3076411</v>
      </c>
      <c r="H27" s="23" t="s">
        <v>165</v>
      </c>
      <c r="I27" s="25" t="s">
        <v>166</v>
      </c>
      <c r="J27" s="27">
        <v>94</v>
      </c>
      <c r="K27" s="27">
        <v>77.06</v>
      </c>
      <c r="L27" s="27">
        <v>16.940000000000001</v>
      </c>
      <c r="N27" s="34"/>
      <c r="O27" s="34"/>
    </row>
    <row r="28" spans="1:15" ht="33.75" x14ac:dyDescent="0.2">
      <c r="A28" s="21">
        <v>503</v>
      </c>
      <c r="B28" s="22">
        <v>483</v>
      </c>
      <c r="C28" s="23" t="s">
        <v>761</v>
      </c>
      <c r="D28" s="24">
        <v>67553404</v>
      </c>
      <c r="E28" s="25" t="s">
        <v>762</v>
      </c>
      <c r="F28" s="26">
        <v>45782</v>
      </c>
      <c r="G28" s="25">
        <v>3076486</v>
      </c>
      <c r="H28" s="23" t="s">
        <v>58</v>
      </c>
      <c r="I28" s="25" t="s">
        <v>59</v>
      </c>
      <c r="J28" s="27">
        <v>124</v>
      </c>
      <c r="K28" s="27">
        <v>107.2</v>
      </c>
      <c r="L28" s="27">
        <v>16.8</v>
      </c>
      <c r="N28" s="34"/>
      <c r="O28" s="34"/>
    </row>
    <row r="29" spans="1:15" x14ac:dyDescent="0.2">
      <c r="A29" s="21">
        <v>504</v>
      </c>
      <c r="B29" s="22">
        <v>483</v>
      </c>
      <c r="C29" s="23" t="s">
        <v>761</v>
      </c>
      <c r="D29" s="24">
        <v>67553404</v>
      </c>
      <c r="E29" s="25" t="s">
        <v>762</v>
      </c>
      <c r="F29" s="26">
        <v>45782</v>
      </c>
      <c r="G29" s="25">
        <v>3078243</v>
      </c>
      <c r="H29" s="23" t="s">
        <v>181</v>
      </c>
      <c r="I29" s="25" t="s">
        <v>182</v>
      </c>
      <c r="J29" s="27">
        <v>163</v>
      </c>
      <c r="K29" s="27">
        <v>148.72999999999999</v>
      </c>
      <c r="L29" s="27">
        <v>14.27</v>
      </c>
      <c r="N29" s="34"/>
      <c r="O29" s="34"/>
    </row>
    <row r="30" spans="1:15" ht="22.5" x14ac:dyDescent="0.2">
      <c r="A30" s="21">
        <v>505</v>
      </c>
      <c r="B30" s="22">
        <v>483</v>
      </c>
      <c r="C30" s="23" t="s">
        <v>761</v>
      </c>
      <c r="D30" s="24">
        <v>67553404</v>
      </c>
      <c r="E30" s="25" t="s">
        <v>762</v>
      </c>
      <c r="F30" s="26">
        <v>45783</v>
      </c>
      <c r="G30" s="25">
        <v>7301021</v>
      </c>
      <c r="H30" s="23" t="s">
        <v>68</v>
      </c>
      <c r="I30" s="25" t="s">
        <v>69</v>
      </c>
      <c r="J30" s="27">
        <v>189</v>
      </c>
      <c r="K30" s="27">
        <v>143.26</v>
      </c>
      <c r="L30" s="27">
        <v>45.74</v>
      </c>
      <c r="N30" s="34"/>
      <c r="O30" s="34"/>
    </row>
    <row r="31" spans="1:15" x14ac:dyDescent="0.2">
      <c r="B31" s="12"/>
      <c r="C31" s="28"/>
      <c r="D31" s="29"/>
      <c r="E31" s="12"/>
      <c r="F31" s="12"/>
      <c r="G31" s="12"/>
      <c r="H31" s="30"/>
      <c r="I31" s="30"/>
      <c r="J31" s="30"/>
      <c r="K31" s="36"/>
      <c r="L31" s="11"/>
    </row>
    <row r="32" spans="1:15" x14ac:dyDescent="0.2">
      <c r="B32" s="12"/>
      <c r="C32" s="28"/>
      <c r="D32" s="29"/>
      <c r="E32" s="15"/>
      <c r="F32" s="15"/>
      <c r="G32" s="15"/>
      <c r="H32" s="15"/>
      <c r="I32" s="30"/>
      <c r="J32" s="30"/>
      <c r="K32" s="11"/>
      <c r="L32" s="11"/>
    </row>
    <row r="33" spans="2:12" x14ac:dyDescent="0.2">
      <c r="B33" s="12"/>
      <c r="C33" s="28"/>
      <c r="D33" s="29"/>
      <c r="E33" s="12"/>
      <c r="F33" s="11"/>
      <c r="G33" s="11"/>
      <c r="H33" s="11"/>
      <c r="I33" s="30"/>
      <c r="J33" s="30"/>
      <c r="K33" s="11"/>
      <c r="L33" s="11"/>
    </row>
    <row r="34" spans="2:12" ht="13.5" thickBot="1" x14ac:dyDescent="0.25">
      <c r="B34" s="12"/>
      <c r="C34" s="28"/>
      <c r="D34" s="11" t="s">
        <v>70</v>
      </c>
      <c r="E34" s="31"/>
      <c r="F34" s="31"/>
      <c r="G34" s="31"/>
      <c r="H34" s="32"/>
      <c r="I34" s="11"/>
      <c r="J34" s="30"/>
      <c r="K34" s="11"/>
      <c r="L34" s="33">
        <v>109.97</v>
      </c>
    </row>
    <row r="35" spans="2:12" ht="13.5" thickTop="1" x14ac:dyDescent="0.2">
      <c r="B35" s="12"/>
      <c r="C35" s="28"/>
      <c r="D35" s="35"/>
      <c r="E35" s="31"/>
      <c r="F35" s="31"/>
      <c r="G35" s="31"/>
      <c r="H35" s="32"/>
      <c r="I35" s="11"/>
      <c r="J35" s="30"/>
      <c r="K35" s="11"/>
      <c r="L35" s="36"/>
    </row>
    <row r="39" spans="2:12" ht="59.65" customHeight="1" x14ac:dyDescent="0.25">
      <c r="C39"/>
      <c r="D39"/>
      <c r="E39"/>
      <c r="F39"/>
      <c r="G39"/>
      <c r="H39"/>
      <c r="I39"/>
      <c r="J39"/>
      <c r="K39"/>
    </row>
  </sheetData>
  <mergeCells count="4">
    <mergeCell ref="I14:J14"/>
    <mergeCell ref="B16:L16"/>
    <mergeCell ref="B17:L17"/>
    <mergeCell ref="J21:K21"/>
  </mergeCells>
  <dataValidations count="1">
    <dataValidation type="list" allowBlank="1" showInputMessage="1" showErrorMessage="1" sqref="C19:D19" xr:uid="{8926C7C3-FE08-41B6-93FE-E3A4E57F5EF6}">
      <formula1>#REF!</formula1>
    </dataValidation>
  </dataValidations>
  <pageMargins left="0.25" right="0.25" top="0.5" bottom="0.5" header="0.3" footer="0.3"/>
  <pageSetup scale="93"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B7F8B-D56D-4E7F-9A4C-C9E1751A6501}">
  <sheetPr>
    <tabColor rgb="FFFFFF00"/>
    <pageSetUpPr fitToPage="1"/>
  </sheetPr>
  <dimension ref="A1:L38"/>
  <sheetViews>
    <sheetView topLeftCell="B1" zoomScaleNormal="100" workbookViewId="0">
      <selection activeCell="G2" sqref="G2"/>
    </sheetView>
  </sheetViews>
  <sheetFormatPr defaultColWidth="8.85546875" defaultRowHeight="12.75" x14ac:dyDescent="0.2"/>
  <cols>
    <col min="1" max="1" width="14.42578125" style="2" hidden="1" customWidth="1"/>
    <col min="2" max="2" width="14.140625" style="2" customWidth="1"/>
    <col min="3" max="3" width="14.7109375" style="2" customWidth="1"/>
    <col min="4" max="4" width="12.42578125" style="2" customWidth="1"/>
    <col min="5" max="5" width="17.5703125" style="2" customWidth="1"/>
    <col min="6" max="7" width="11.42578125" style="2" customWidth="1"/>
    <col min="8" max="8" width="8.85546875" style="2"/>
    <col min="9" max="9" width="19.7109375" style="2" customWidth="1"/>
    <col min="10" max="10" width="9.28515625" style="2" bestFit="1" customWidth="1"/>
    <col min="11" max="11" width="12"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763</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45471</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x14ac:dyDescent="0.2">
      <c r="A19" s="2" t="s">
        <v>18</v>
      </c>
      <c r="B19" s="11" t="s">
        <v>19</v>
      </c>
      <c r="C19" s="14" t="s">
        <v>760</v>
      </c>
      <c r="D19" s="11"/>
      <c r="E19" s="12"/>
      <c r="F19" s="1"/>
      <c r="G19" s="1"/>
      <c r="H19" s="1"/>
      <c r="I19" s="1"/>
      <c r="J19" s="1"/>
      <c r="K19" s="1"/>
      <c r="L19" s="11"/>
    </row>
    <row r="20" spans="1:12" ht="13.5" thickBot="1" x14ac:dyDescent="0.25">
      <c r="A20" s="2">
        <v>6</v>
      </c>
      <c r="B20" s="11" t="s">
        <v>21</v>
      </c>
      <c r="C20" s="14">
        <v>2108097176</v>
      </c>
      <c r="D20" s="11"/>
      <c r="E20" s="12"/>
      <c r="F20" s="15"/>
      <c r="G20" s="15"/>
      <c r="H20" s="16"/>
      <c r="I20" s="16"/>
      <c r="J20" s="11"/>
      <c r="K20" s="11"/>
      <c r="L20" s="11"/>
    </row>
    <row r="21" spans="1:12" ht="13.9" customHeight="1" thickBot="1" x14ac:dyDescent="0.25">
      <c r="A21" s="2" t="s">
        <v>22</v>
      </c>
      <c r="B21" s="11" t="s">
        <v>23</v>
      </c>
      <c r="C21" s="14">
        <v>4257580</v>
      </c>
      <c r="E21" s="12"/>
      <c r="F21" s="15"/>
      <c r="G21" s="15"/>
      <c r="H21" s="16"/>
      <c r="I21" s="17" t="s">
        <v>24</v>
      </c>
      <c r="J21" s="63" t="s">
        <v>25</v>
      </c>
      <c r="K21" s="57"/>
      <c r="L21" s="11"/>
    </row>
    <row r="22" spans="1:12" x14ac:dyDescent="0.2">
      <c r="A22" s="2">
        <v>0</v>
      </c>
      <c r="B22" s="11" t="s">
        <v>26</v>
      </c>
      <c r="C22" s="14" t="s">
        <v>307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ht="22.5" x14ac:dyDescent="0.2">
      <c r="A25" s="21">
        <v>443</v>
      </c>
      <c r="B25" s="22">
        <v>483</v>
      </c>
      <c r="C25" s="23" t="s">
        <v>764</v>
      </c>
      <c r="D25" s="24">
        <v>65123895</v>
      </c>
      <c r="E25" s="25" t="s">
        <v>765</v>
      </c>
      <c r="F25" s="26">
        <v>45453</v>
      </c>
      <c r="G25" s="25">
        <v>3073061</v>
      </c>
      <c r="H25" s="23" t="s">
        <v>50</v>
      </c>
      <c r="I25" s="25" t="s">
        <v>51</v>
      </c>
      <c r="J25" s="27">
        <v>66</v>
      </c>
      <c r="K25" s="27">
        <v>58.8</v>
      </c>
      <c r="L25" s="27">
        <v>7.2</v>
      </c>
    </row>
    <row r="26" spans="1:12" ht="22.5" x14ac:dyDescent="0.2">
      <c r="A26" s="21">
        <v>444</v>
      </c>
      <c r="B26" s="22">
        <v>483</v>
      </c>
      <c r="C26" s="23" t="s">
        <v>764</v>
      </c>
      <c r="D26" s="24">
        <v>65123895</v>
      </c>
      <c r="E26" s="25" t="s">
        <v>765</v>
      </c>
      <c r="F26" s="26">
        <v>45453</v>
      </c>
      <c r="G26" s="25">
        <v>3076254</v>
      </c>
      <c r="H26" s="23" t="s">
        <v>56</v>
      </c>
      <c r="I26" s="25" t="s">
        <v>57</v>
      </c>
      <c r="J26" s="27">
        <v>93</v>
      </c>
      <c r="K26" s="27">
        <v>83.98</v>
      </c>
      <c r="L26" s="27">
        <v>9.02</v>
      </c>
    </row>
    <row r="27" spans="1:12" ht="33.75" x14ac:dyDescent="0.2">
      <c r="A27" s="21">
        <v>445</v>
      </c>
      <c r="B27" s="22">
        <v>483</v>
      </c>
      <c r="C27" s="23" t="s">
        <v>764</v>
      </c>
      <c r="D27" s="24">
        <v>65123895</v>
      </c>
      <c r="E27" s="25" t="s">
        <v>765</v>
      </c>
      <c r="F27" s="26">
        <v>45453</v>
      </c>
      <c r="G27" s="25">
        <v>3076411</v>
      </c>
      <c r="H27" s="23" t="s">
        <v>165</v>
      </c>
      <c r="I27" s="25" t="s">
        <v>166</v>
      </c>
      <c r="J27" s="27">
        <v>94</v>
      </c>
      <c r="K27" s="27">
        <v>77.06</v>
      </c>
      <c r="L27" s="27">
        <v>16.940000000000001</v>
      </c>
    </row>
    <row r="28" spans="1:12" ht="33.75" x14ac:dyDescent="0.2">
      <c r="A28" s="21">
        <v>446</v>
      </c>
      <c r="B28" s="22">
        <v>483</v>
      </c>
      <c r="C28" s="23" t="s">
        <v>764</v>
      </c>
      <c r="D28" s="24">
        <v>65123895</v>
      </c>
      <c r="E28" s="25" t="s">
        <v>765</v>
      </c>
      <c r="F28" s="26">
        <v>45453</v>
      </c>
      <c r="G28" s="25">
        <v>3076486</v>
      </c>
      <c r="H28" s="23" t="s">
        <v>58</v>
      </c>
      <c r="I28" s="25" t="s">
        <v>59</v>
      </c>
      <c r="J28" s="27">
        <v>124</v>
      </c>
      <c r="K28" s="27">
        <v>107.2</v>
      </c>
      <c r="L28" s="27">
        <v>16.8</v>
      </c>
    </row>
    <row r="29" spans="1:12" ht="22.5" x14ac:dyDescent="0.2">
      <c r="A29" s="21">
        <v>448</v>
      </c>
      <c r="B29" s="22">
        <v>483</v>
      </c>
      <c r="C29" s="23" t="s">
        <v>766</v>
      </c>
      <c r="D29" s="24">
        <v>65235400</v>
      </c>
      <c r="E29" s="25" t="s">
        <v>767</v>
      </c>
      <c r="F29" s="26">
        <v>45467</v>
      </c>
      <c r="G29" s="25">
        <v>3073061</v>
      </c>
      <c r="H29" s="23" t="s">
        <v>50</v>
      </c>
      <c r="I29" s="25" t="s">
        <v>51</v>
      </c>
      <c r="J29" s="27">
        <v>66</v>
      </c>
      <c r="K29" s="27">
        <v>58.8</v>
      </c>
      <c r="L29" s="27">
        <v>7.2</v>
      </c>
    </row>
    <row r="30" spans="1:12" x14ac:dyDescent="0.2">
      <c r="A30" s="21"/>
      <c r="B30" s="12"/>
      <c r="C30" s="28"/>
      <c r="D30" s="29"/>
      <c r="E30" s="12"/>
      <c r="F30" s="12"/>
      <c r="G30" s="12"/>
      <c r="H30" s="30"/>
      <c r="I30" s="30"/>
      <c r="J30" s="30"/>
      <c r="K30" s="11"/>
      <c r="L30" s="11"/>
    </row>
    <row r="31" spans="1:12" x14ac:dyDescent="0.2">
      <c r="B31" s="12"/>
      <c r="C31" s="28"/>
      <c r="D31" s="29"/>
      <c r="E31" s="15"/>
      <c r="F31" s="15"/>
      <c r="G31" s="15"/>
      <c r="H31" s="15"/>
      <c r="I31" s="30"/>
      <c r="J31" s="30"/>
      <c r="K31" s="11"/>
      <c r="L31" s="11"/>
    </row>
    <row r="32" spans="1:12" x14ac:dyDescent="0.2">
      <c r="B32" s="12"/>
      <c r="C32" s="28"/>
      <c r="D32" s="29"/>
      <c r="E32" s="12"/>
      <c r="F32" s="11"/>
      <c r="G32" s="11"/>
      <c r="H32" s="11"/>
      <c r="I32" s="30"/>
      <c r="J32" s="30"/>
      <c r="K32" s="11"/>
      <c r="L32" s="11"/>
    </row>
    <row r="33" spans="2:12" ht="13.5" thickBot="1" x14ac:dyDescent="0.25">
      <c r="B33" s="12"/>
      <c r="C33" s="28"/>
      <c r="D33" s="11" t="s">
        <v>70</v>
      </c>
      <c r="E33" s="31"/>
      <c r="F33" s="31"/>
      <c r="G33" s="31"/>
      <c r="H33" s="32"/>
      <c r="I33" s="11"/>
      <c r="J33" s="30"/>
      <c r="K33" s="11"/>
      <c r="L33" s="33">
        <v>57.16</v>
      </c>
    </row>
    <row r="34" spans="2:12" ht="13.5" thickTop="1" x14ac:dyDescent="0.2">
      <c r="B34" s="12"/>
      <c r="C34" s="28"/>
      <c r="D34" s="35"/>
      <c r="E34" s="31"/>
      <c r="F34" s="31"/>
      <c r="G34" s="31"/>
      <c r="H34" s="32"/>
      <c r="I34" s="11"/>
      <c r="J34" s="30"/>
      <c r="K34" s="11"/>
      <c r="L34" s="36"/>
    </row>
    <row r="38" spans="2:12" ht="59.65" customHeight="1" x14ac:dyDescent="0.25">
      <c r="C38"/>
      <c r="D38"/>
      <c r="E38"/>
      <c r="F38"/>
      <c r="G38"/>
      <c r="H38"/>
      <c r="I38"/>
      <c r="J38"/>
      <c r="K38"/>
    </row>
  </sheetData>
  <mergeCells count="4">
    <mergeCell ref="I14:J14"/>
    <mergeCell ref="B16:L16"/>
    <mergeCell ref="B17:L17"/>
    <mergeCell ref="J21:K21"/>
  </mergeCells>
  <dataValidations count="1">
    <dataValidation type="list" allowBlank="1" showInputMessage="1" showErrorMessage="1" sqref="C19:D19" xr:uid="{7715F30D-BD2C-44C1-80C4-2F0119A59E73}">
      <formula1>#REF!</formula1>
    </dataValidation>
  </dataValidations>
  <pageMargins left="0.25" right="0.25" top="0.5" bottom="0.5" header="0.3" footer="0.3"/>
  <pageSetup scale="94"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C045-352D-48AA-A871-772B65E4DEE8}">
  <sheetPr>
    <tabColor rgb="FFFFFF00"/>
    <pageSetUpPr fitToPage="1"/>
  </sheetPr>
  <dimension ref="A1:L49"/>
  <sheetViews>
    <sheetView topLeftCell="B1" zoomScaleNormal="100" workbookViewId="0">
      <selection activeCell="G2" sqref="G2"/>
    </sheetView>
  </sheetViews>
  <sheetFormatPr defaultColWidth="8.85546875" defaultRowHeight="12.75" x14ac:dyDescent="0.2"/>
  <cols>
    <col min="1" max="1" width="14.42578125" style="2" hidden="1" customWidth="1"/>
    <col min="2" max="2" width="14.140625" style="2" customWidth="1"/>
    <col min="3" max="3" width="14.7109375" style="2" customWidth="1"/>
    <col min="4" max="4" width="12.42578125" style="2" customWidth="1"/>
    <col min="5" max="5" width="17.5703125" style="2" customWidth="1"/>
    <col min="6" max="7" width="11.42578125" style="2" customWidth="1"/>
    <col min="8" max="8" width="8.85546875" style="2"/>
    <col min="9" max="9" width="19.7109375" style="2" customWidth="1"/>
    <col min="10" max="10" width="9.28515625" style="2" bestFit="1" customWidth="1"/>
    <col min="11" max="11" width="12"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768</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45504</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x14ac:dyDescent="0.2">
      <c r="A19" s="2" t="s">
        <v>18</v>
      </c>
      <c r="B19" s="11" t="s">
        <v>19</v>
      </c>
      <c r="C19" s="14" t="s">
        <v>760</v>
      </c>
      <c r="D19" s="11"/>
      <c r="E19" s="12"/>
      <c r="F19" s="1"/>
      <c r="G19" s="1"/>
      <c r="H19" s="1"/>
      <c r="I19" s="1"/>
      <c r="J19" s="1"/>
      <c r="K19" s="1"/>
      <c r="L19" s="11"/>
    </row>
    <row r="20" spans="1:12" ht="13.5" thickBot="1" x14ac:dyDescent="0.25">
      <c r="A20" s="2">
        <v>20</v>
      </c>
      <c r="B20" s="11" t="s">
        <v>21</v>
      </c>
      <c r="C20" s="14">
        <v>2108097176</v>
      </c>
      <c r="D20" s="11"/>
      <c r="E20" s="12"/>
      <c r="F20" s="15"/>
      <c r="G20" s="15"/>
      <c r="H20" s="16"/>
      <c r="I20" s="16"/>
      <c r="J20" s="11"/>
      <c r="K20" s="11"/>
      <c r="L20" s="11"/>
    </row>
    <row r="21" spans="1:12" ht="13.9" customHeight="1" thickBot="1" x14ac:dyDescent="0.25">
      <c r="A21" s="2" t="s">
        <v>22</v>
      </c>
      <c r="B21" s="11" t="s">
        <v>23</v>
      </c>
      <c r="C21" s="14">
        <v>4257580</v>
      </c>
      <c r="E21" s="12"/>
      <c r="F21" s="15"/>
      <c r="G21" s="15"/>
      <c r="H21" s="16"/>
      <c r="I21" s="17" t="s">
        <v>24</v>
      </c>
      <c r="J21" s="63" t="s">
        <v>25</v>
      </c>
      <c r="K21" s="57"/>
      <c r="L21" s="11"/>
    </row>
    <row r="22" spans="1:12" x14ac:dyDescent="0.2">
      <c r="A22" s="2">
        <v>0</v>
      </c>
      <c r="B22" s="11" t="s">
        <v>26</v>
      </c>
      <c r="C22" s="14" t="s">
        <v>307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ht="22.5" x14ac:dyDescent="0.2">
      <c r="A25" s="38">
        <v>677</v>
      </c>
      <c r="B25" s="22">
        <v>483</v>
      </c>
      <c r="C25" s="23" t="s">
        <v>769</v>
      </c>
      <c r="D25" s="24">
        <v>65123432</v>
      </c>
      <c r="E25" s="25" t="s">
        <v>770</v>
      </c>
      <c r="F25" s="26">
        <v>45454</v>
      </c>
      <c r="G25" s="25">
        <v>3073061</v>
      </c>
      <c r="H25" s="23" t="s">
        <v>50</v>
      </c>
      <c r="I25" s="25" t="s">
        <v>51</v>
      </c>
      <c r="J25" s="27">
        <v>66</v>
      </c>
      <c r="K25" s="27">
        <v>58.8</v>
      </c>
      <c r="L25" s="27">
        <v>7.2</v>
      </c>
    </row>
    <row r="26" spans="1:12" ht="22.5" x14ac:dyDescent="0.2">
      <c r="A26" s="38">
        <v>678</v>
      </c>
      <c r="B26" s="22">
        <v>483</v>
      </c>
      <c r="C26" s="23" t="s">
        <v>769</v>
      </c>
      <c r="D26" s="24">
        <v>65123432</v>
      </c>
      <c r="E26" s="25" t="s">
        <v>770</v>
      </c>
      <c r="F26" s="26">
        <v>45475</v>
      </c>
      <c r="G26" s="25">
        <v>3073061</v>
      </c>
      <c r="H26" s="23" t="s">
        <v>50</v>
      </c>
      <c r="I26" s="25" t="s">
        <v>51</v>
      </c>
      <c r="J26" s="27">
        <v>66</v>
      </c>
      <c r="K26" s="27">
        <v>58.8</v>
      </c>
      <c r="L26" s="27">
        <v>7.2</v>
      </c>
    </row>
    <row r="27" spans="1:12" ht="22.5" x14ac:dyDescent="0.2">
      <c r="A27" s="38">
        <v>679</v>
      </c>
      <c r="B27" s="22">
        <v>483</v>
      </c>
      <c r="C27" s="23" t="s">
        <v>769</v>
      </c>
      <c r="D27" s="24">
        <v>65123432</v>
      </c>
      <c r="E27" s="25" t="s">
        <v>770</v>
      </c>
      <c r="F27" s="26">
        <v>45454</v>
      </c>
      <c r="G27" s="25">
        <v>3076254</v>
      </c>
      <c r="H27" s="23" t="s">
        <v>56</v>
      </c>
      <c r="I27" s="25" t="s">
        <v>57</v>
      </c>
      <c r="J27" s="27">
        <v>93</v>
      </c>
      <c r="K27" s="27">
        <v>83.98</v>
      </c>
      <c r="L27" s="27">
        <v>9.02</v>
      </c>
    </row>
    <row r="28" spans="1:12" ht="22.5" x14ac:dyDescent="0.2">
      <c r="A28" s="38">
        <v>680</v>
      </c>
      <c r="B28" s="22">
        <v>483</v>
      </c>
      <c r="C28" s="23" t="s">
        <v>769</v>
      </c>
      <c r="D28" s="24">
        <v>65123432</v>
      </c>
      <c r="E28" s="25" t="s">
        <v>770</v>
      </c>
      <c r="F28" s="26">
        <v>45475</v>
      </c>
      <c r="G28" s="25">
        <v>3076254</v>
      </c>
      <c r="H28" s="23" t="s">
        <v>56</v>
      </c>
      <c r="I28" s="25" t="s">
        <v>57</v>
      </c>
      <c r="J28" s="27">
        <v>93</v>
      </c>
      <c r="K28" s="27">
        <v>83.98</v>
      </c>
      <c r="L28" s="27">
        <v>9.02</v>
      </c>
    </row>
    <row r="29" spans="1:12" ht="33.75" x14ac:dyDescent="0.2">
      <c r="A29" s="38">
        <v>681</v>
      </c>
      <c r="B29" s="22">
        <v>483</v>
      </c>
      <c r="C29" s="23" t="s">
        <v>769</v>
      </c>
      <c r="D29" s="24">
        <v>65123432</v>
      </c>
      <c r="E29" s="25" t="s">
        <v>770</v>
      </c>
      <c r="F29" s="26">
        <v>45454</v>
      </c>
      <c r="G29" s="25">
        <v>3076411</v>
      </c>
      <c r="H29" s="23" t="s">
        <v>165</v>
      </c>
      <c r="I29" s="25" t="s">
        <v>166</v>
      </c>
      <c r="J29" s="27">
        <v>94</v>
      </c>
      <c r="K29" s="27">
        <v>77.06</v>
      </c>
      <c r="L29" s="27">
        <v>16.940000000000001</v>
      </c>
    </row>
    <row r="30" spans="1:12" ht="33.75" x14ac:dyDescent="0.2">
      <c r="A30" s="38">
        <v>682</v>
      </c>
      <c r="B30" s="22">
        <v>483</v>
      </c>
      <c r="C30" s="23" t="s">
        <v>769</v>
      </c>
      <c r="D30" s="24">
        <v>65123432</v>
      </c>
      <c r="E30" s="25" t="s">
        <v>770</v>
      </c>
      <c r="F30" s="26">
        <v>45475</v>
      </c>
      <c r="G30" s="25">
        <v>3076411</v>
      </c>
      <c r="H30" s="23" t="s">
        <v>165</v>
      </c>
      <c r="I30" s="25" t="s">
        <v>166</v>
      </c>
      <c r="J30" s="27">
        <v>94</v>
      </c>
      <c r="K30" s="27">
        <v>77.06</v>
      </c>
      <c r="L30" s="27">
        <v>16.940000000000001</v>
      </c>
    </row>
    <row r="31" spans="1:12" ht="33.75" x14ac:dyDescent="0.2">
      <c r="A31" s="38">
        <v>683</v>
      </c>
      <c r="B31" s="22">
        <v>483</v>
      </c>
      <c r="C31" s="23" t="s">
        <v>769</v>
      </c>
      <c r="D31" s="24">
        <v>65123432</v>
      </c>
      <c r="E31" s="25" t="s">
        <v>770</v>
      </c>
      <c r="F31" s="26">
        <v>45454</v>
      </c>
      <c r="G31" s="25">
        <v>3076486</v>
      </c>
      <c r="H31" s="23" t="s">
        <v>58</v>
      </c>
      <c r="I31" s="25" t="s">
        <v>59</v>
      </c>
      <c r="J31" s="27">
        <v>124</v>
      </c>
      <c r="K31" s="27">
        <v>107.2</v>
      </c>
      <c r="L31" s="27">
        <v>16.8</v>
      </c>
    </row>
    <row r="32" spans="1:12" ht="33.75" x14ac:dyDescent="0.2">
      <c r="A32" s="38">
        <v>684</v>
      </c>
      <c r="B32" s="22">
        <v>483</v>
      </c>
      <c r="C32" s="23" t="s">
        <v>769</v>
      </c>
      <c r="D32" s="24">
        <v>65123432</v>
      </c>
      <c r="E32" s="25" t="s">
        <v>770</v>
      </c>
      <c r="F32" s="26">
        <v>45475</v>
      </c>
      <c r="G32" s="25">
        <v>3076486</v>
      </c>
      <c r="H32" s="23" t="s">
        <v>58</v>
      </c>
      <c r="I32" s="25" t="s">
        <v>59</v>
      </c>
      <c r="J32" s="27">
        <v>124</v>
      </c>
      <c r="K32" s="27">
        <v>107.2</v>
      </c>
      <c r="L32" s="27">
        <v>16.8</v>
      </c>
    </row>
    <row r="33" spans="1:12" ht="22.5" x14ac:dyDescent="0.2">
      <c r="A33" s="38">
        <v>687</v>
      </c>
      <c r="B33" s="22">
        <v>483</v>
      </c>
      <c r="C33" s="23" t="s">
        <v>769</v>
      </c>
      <c r="D33" s="24">
        <v>65399537</v>
      </c>
      <c r="E33" s="25" t="s">
        <v>770</v>
      </c>
      <c r="F33" s="26">
        <v>45495</v>
      </c>
      <c r="G33" s="25">
        <v>3073061</v>
      </c>
      <c r="H33" s="23" t="s">
        <v>50</v>
      </c>
      <c r="I33" s="25" t="s">
        <v>51</v>
      </c>
      <c r="J33" s="27">
        <v>66</v>
      </c>
      <c r="K33" s="27">
        <v>58.8</v>
      </c>
      <c r="L33" s="27">
        <v>7.2</v>
      </c>
    </row>
    <row r="34" spans="1:12" ht="22.5" x14ac:dyDescent="0.2">
      <c r="A34" s="38">
        <v>688</v>
      </c>
      <c r="B34" s="22">
        <v>483</v>
      </c>
      <c r="C34" s="23" t="s">
        <v>769</v>
      </c>
      <c r="D34" s="24">
        <v>65399537</v>
      </c>
      <c r="E34" s="25" t="s">
        <v>770</v>
      </c>
      <c r="F34" s="26">
        <v>45495</v>
      </c>
      <c r="G34" s="25">
        <v>3076254</v>
      </c>
      <c r="H34" s="23" t="s">
        <v>56</v>
      </c>
      <c r="I34" s="25" t="s">
        <v>57</v>
      </c>
      <c r="J34" s="27">
        <v>93</v>
      </c>
      <c r="K34" s="27">
        <v>83.98</v>
      </c>
      <c r="L34" s="27">
        <v>9.02</v>
      </c>
    </row>
    <row r="35" spans="1:12" ht="33.75" x14ac:dyDescent="0.2">
      <c r="A35" s="38">
        <v>689</v>
      </c>
      <c r="B35" s="22">
        <v>483</v>
      </c>
      <c r="C35" s="23" t="s">
        <v>769</v>
      </c>
      <c r="D35" s="24">
        <v>65399537</v>
      </c>
      <c r="E35" s="25" t="s">
        <v>770</v>
      </c>
      <c r="F35" s="26">
        <v>45495</v>
      </c>
      <c r="G35" s="25">
        <v>3076411</v>
      </c>
      <c r="H35" s="23" t="s">
        <v>165</v>
      </c>
      <c r="I35" s="25" t="s">
        <v>166</v>
      </c>
      <c r="J35" s="27">
        <v>94</v>
      </c>
      <c r="K35" s="27">
        <v>77.06</v>
      </c>
      <c r="L35" s="27">
        <v>16.940000000000001</v>
      </c>
    </row>
    <row r="36" spans="1:12" ht="33.75" x14ac:dyDescent="0.2">
      <c r="A36" s="38">
        <v>690</v>
      </c>
      <c r="B36" s="22">
        <v>483</v>
      </c>
      <c r="C36" s="23" t="s">
        <v>769</v>
      </c>
      <c r="D36" s="24">
        <v>65399537</v>
      </c>
      <c r="E36" s="25" t="s">
        <v>770</v>
      </c>
      <c r="F36" s="26">
        <v>45495</v>
      </c>
      <c r="G36" s="25">
        <v>3076486</v>
      </c>
      <c r="H36" s="23" t="s">
        <v>58</v>
      </c>
      <c r="I36" s="25" t="s">
        <v>59</v>
      </c>
      <c r="J36" s="27">
        <v>124</v>
      </c>
      <c r="K36" s="27">
        <v>107.2</v>
      </c>
      <c r="L36" s="27">
        <v>16.8</v>
      </c>
    </row>
    <row r="37" spans="1:12" ht="22.5" x14ac:dyDescent="0.2">
      <c r="A37" s="38">
        <v>692</v>
      </c>
      <c r="B37" s="22">
        <v>483</v>
      </c>
      <c r="C37" s="23" t="s">
        <v>771</v>
      </c>
      <c r="D37" s="24">
        <v>65434417</v>
      </c>
      <c r="E37" s="25" t="s">
        <v>772</v>
      </c>
      <c r="F37" s="26">
        <v>45488</v>
      </c>
      <c r="G37" s="25">
        <v>3073061</v>
      </c>
      <c r="H37" s="23" t="s">
        <v>50</v>
      </c>
      <c r="I37" s="25" t="s">
        <v>51</v>
      </c>
      <c r="J37" s="27">
        <v>66</v>
      </c>
      <c r="K37" s="27">
        <v>58.8</v>
      </c>
      <c r="L37" s="27">
        <v>7.2</v>
      </c>
    </row>
    <row r="38" spans="1:12" ht="22.5" x14ac:dyDescent="0.2">
      <c r="A38" s="38">
        <v>693</v>
      </c>
      <c r="B38" s="22">
        <v>483</v>
      </c>
      <c r="C38" s="23" t="s">
        <v>771</v>
      </c>
      <c r="D38" s="24">
        <v>65434417</v>
      </c>
      <c r="E38" s="25" t="s">
        <v>772</v>
      </c>
      <c r="F38" s="26">
        <v>45488</v>
      </c>
      <c r="G38" s="25">
        <v>3076254</v>
      </c>
      <c r="H38" s="23" t="s">
        <v>56</v>
      </c>
      <c r="I38" s="25" t="s">
        <v>57</v>
      </c>
      <c r="J38" s="27">
        <v>93</v>
      </c>
      <c r="K38" s="27">
        <v>83.98</v>
      </c>
      <c r="L38" s="27">
        <v>9.02</v>
      </c>
    </row>
    <row r="39" spans="1:12" ht="33.75" x14ac:dyDescent="0.2">
      <c r="A39" s="38">
        <v>694</v>
      </c>
      <c r="B39" s="22">
        <v>483</v>
      </c>
      <c r="C39" s="23" t="s">
        <v>771</v>
      </c>
      <c r="D39" s="24">
        <v>65434417</v>
      </c>
      <c r="E39" s="25" t="s">
        <v>772</v>
      </c>
      <c r="F39" s="26">
        <v>45488</v>
      </c>
      <c r="G39" s="25">
        <v>3076486</v>
      </c>
      <c r="H39" s="23" t="s">
        <v>58</v>
      </c>
      <c r="I39" s="25" t="s">
        <v>59</v>
      </c>
      <c r="J39" s="27">
        <v>124</v>
      </c>
      <c r="K39" s="27">
        <v>107.2</v>
      </c>
      <c r="L39" s="27">
        <v>16.8</v>
      </c>
    </row>
    <row r="40" spans="1:12" ht="22.5" x14ac:dyDescent="0.2">
      <c r="A40" s="38">
        <v>695</v>
      </c>
      <c r="B40" s="22">
        <v>483</v>
      </c>
      <c r="C40" s="23" t="s">
        <v>771</v>
      </c>
      <c r="D40" s="24">
        <v>65434417</v>
      </c>
      <c r="E40" s="25" t="s">
        <v>772</v>
      </c>
      <c r="F40" s="26">
        <v>45488</v>
      </c>
      <c r="G40" s="25">
        <v>3078243</v>
      </c>
      <c r="H40" s="23" t="s">
        <v>181</v>
      </c>
      <c r="I40" s="25" t="s">
        <v>182</v>
      </c>
      <c r="J40" s="27">
        <v>163</v>
      </c>
      <c r="K40" s="27">
        <v>148.72999999999999</v>
      </c>
      <c r="L40" s="27">
        <v>14.27</v>
      </c>
    </row>
    <row r="41" spans="1:12" x14ac:dyDescent="0.2">
      <c r="A41" s="38"/>
      <c r="B41" s="12"/>
      <c r="C41" s="28"/>
      <c r="D41" s="29"/>
      <c r="E41" s="12"/>
      <c r="F41" s="12"/>
      <c r="G41" s="12"/>
      <c r="H41" s="30"/>
      <c r="I41" s="30"/>
      <c r="J41" s="30"/>
      <c r="K41" s="11"/>
      <c r="L41" s="11"/>
    </row>
    <row r="42" spans="1:12" x14ac:dyDescent="0.2">
      <c r="B42" s="12"/>
      <c r="C42" s="28"/>
      <c r="D42" s="29"/>
      <c r="E42" s="15"/>
      <c r="F42" s="15"/>
      <c r="G42" s="15"/>
      <c r="H42" s="15"/>
      <c r="I42" s="30"/>
      <c r="J42" s="30"/>
      <c r="K42" s="11"/>
      <c r="L42" s="11"/>
    </row>
    <row r="43" spans="1:12" x14ac:dyDescent="0.2">
      <c r="B43" s="12"/>
      <c r="C43" s="28"/>
      <c r="D43" s="29"/>
      <c r="E43" s="12"/>
      <c r="F43" s="11"/>
      <c r="G43" s="11"/>
      <c r="H43" s="11"/>
      <c r="I43" s="30"/>
      <c r="J43" s="30"/>
      <c r="K43" s="11"/>
      <c r="L43" s="11"/>
    </row>
    <row r="44" spans="1:12" ht="13.5" thickBot="1" x14ac:dyDescent="0.25">
      <c r="B44" s="12"/>
      <c r="C44" s="28"/>
      <c r="D44" s="11" t="s">
        <v>70</v>
      </c>
      <c r="E44" s="31"/>
      <c r="F44" s="31"/>
      <c r="G44" s="31"/>
      <c r="H44" s="32"/>
      <c r="I44" s="11"/>
      <c r="J44" s="30"/>
      <c r="K44" s="11"/>
      <c r="L44" s="33">
        <v>197.17</v>
      </c>
    </row>
    <row r="45" spans="1:12" ht="13.5" thickTop="1" x14ac:dyDescent="0.2">
      <c r="B45" s="12"/>
      <c r="C45" s="28"/>
      <c r="D45" s="35"/>
      <c r="E45" s="31"/>
      <c r="F45" s="31"/>
      <c r="G45" s="31"/>
      <c r="H45" s="32"/>
      <c r="I45" s="11"/>
      <c r="J45" s="30"/>
      <c r="K45" s="11"/>
      <c r="L45" s="36"/>
    </row>
    <row r="49" spans="3:11" ht="59.65" customHeight="1" x14ac:dyDescent="0.25">
      <c r="C49" s="39"/>
      <c r="D49" s="39"/>
      <c r="E49" s="39"/>
      <c r="F49" s="39"/>
      <c r="G49" s="39"/>
      <c r="H49" s="39"/>
      <c r="I49" s="39"/>
      <c r="J49" s="39"/>
      <c r="K49" s="39"/>
    </row>
  </sheetData>
  <mergeCells count="4">
    <mergeCell ref="I14:J14"/>
    <mergeCell ref="B16:L16"/>
    <mergeCell ref="B17:L17"/>
    <mergeCell ref="J21:K21"/>
  </mergeCells>
  <dataValidations count="1">
    <dataValidation type="list" allowBlank="1" showInputMessage="1" showErrorMessage="1" sqref="C19:D19" xr:uid="{541D4D6A-E631-4295-B92F-1B2F1627CE41}">
      <formula1>#REF!</formula1>
    </dataValidation>
  </dataValidations>
  <pageMargins left="0.25" right="0.25" top="0.5" bottom="0.5" header="0.3" footer="0.3"/>
  <pageSetup scale="94"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E82C9-E32A-470D-96AA-F3A20A76DC54}">
  <sheetPr>
    <tabColor rgb="FFFFFF00"/>
    <pageSetUpPr fitToPage="1"/>
  </sheetPr>
  <dimension ref="A1:L56"/>
  <sheetViews>
    <sheetView topLeftCell="B1" zoomScaleNormal="100" workbookViewId="0">
      <selection activeCell="G2" sqref="G2"/>
    </sheetView>
  </sheetViews>
  <sheetFormatPr defaultColWidth="8.85546875" defaultRowHeight="12.75" x14ac:dyDescent="0.2"/>
  <cols>
    <col min="1" max="1" width="14.42578125" style="2" hidden="1" customWidth="1"/>
    <col min="2" max="2" width="14.140625" style="2" customWidth="1"/>
    <col min="3" max="3" width="14.7109375" style="2" customWidth="1"/>
    <col min="4" max="4" width="12.42578125" style="2" customWidth="1"/>
    <col min="5" max="5" width="17.5703125" style="2" customWidth="1"/>
    <col min="6" max="7" width="11.42578125" style="2" customWidth="1"/>
    <col min="8" max="8" width="8.85546875" style="2"/>
    <col min="9" max="9" width="19.7109375" style="2" customWidth="1"/>
    <col min="10" max="10" width="9.28515625" style="2" bestFit="1" customWidth="1"/>
    <col min="11" max="11" width="12"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773</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45534</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x14ac:dyDescent="0.2">
      <c r="A19" s="2" t="s">
        <v>18</v>
      </c>
      <c r="B19" s="11" t="s">
        <v>19</v>
      </c>
      <c r="C19" s="14" t="s">
        <v>760</v>
      </c>
      <c r="D19" s="11"/>
      <c r="E19" s="12"/>
      <c r="F19" s="1"/>
      <c r="G19" s="1"/>
      <c r="H19" s="1"/>
      <c r="I19" s="1"/>
      <c r="J19" s="1"/>
      <c r="K19" s="1"/>
      <c r="L19" s="11"/>
    </row>
    <row r="20" spans="1:12" ht="13.5" thickBot="1" x14ac:dyDescent="0.25">
      <c r="A20" s="2">
        <v>28</v>
      </c>
      <c r="B20" s="11" t="s">
        <v>21</v>
      </c>
      <c r="C20" s="14">
        <v>2108097176</v>
      </c>
      <c r="D20" s="11"/>
      <c r="E20" s="12"/>
      <c r="F20" s="15"/>
      <c r="G20" s="15"/>
      <c r="H20" s="16"/>
      <c r="I20" s="16"/>
      <c r="J20" s="11"/>
      <c r="K20" s="11"/>
      <c r="L20" s="11"/>
    </row>
    <row r="21" spans="1:12" ht="13.9" customHeight="1" thickBot="1" x14ac:dyDescent="0.25">
      <c r="A21" s="2" t="s">
        <v>22</v>
      </c>
      <c r="B21" s="11" t="s">
        <v>23</v>
      </c>
      <c r="C21" s="14">
        <v>4257580</v>
      </c>
      <c r="E21" s="12"/>
      <c r="F21" s="15"/>
      <c r="G21" s="15"/>
      <c r="H21" s="16"/>
      <c r="I21" s="17" t="s">
        <v>24</v>
      </c>
      <c r="J21" s="63" t="s">
        <v>25</v>
      </c>
      <c r="K21" s="57"/>
      <c r="L21" s="11"/>
    </row>
    <row r="22" spans="1:12" x14ac:dyDescent="0.2">
      <c r="A22" s="2">
        <v>0</v>
      </c>
      <c r="B22" s="11" t="s">
        <v>26</v>
      </c>
      <c r="C22" s="14" t="s">
        <v>307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ht="22.5" x14ac:dyDescent="0.2">
      <c r="A25" s="38">
        <v>483</v>
      </c>
      <c r="B25" s="22">
        <v>483</v>
      </c>
      <c r="C25" s="23" t="s">
        <v>766</v>
      </c>
      <c r="D25" s="24">
        <v>65445447</v>
      </c>
      <c r="E25" s="25" t="s">
        <v>767</v>
      </c>
      <c r="F25" s="26">
        <v>45488</v>
      </c>
      <c r="G25" s="25">
        <v>3073061</v>
      </c>
      <c r="H25" s="23" t="s">
        <v>50</v>
      </c>
      <c r="I25" s="25" t="s">
        <v>51</v>
      </c>
      <c r="J25" s="27">
        <v>66</v>
      </c>
      <c r="K25" s="27">
        <v>58.8</v>
      </c>
      <c r="L25" s="27">
        <v>7.2</v>
      </c>
    </row>
    <row r="26" spans="1:12" ht="22.5" x14ac:dyDescent="0.2">
      <c r="A26" s="38">
        <v>484</v>
      </c>
      <c r="B26" s="22">
        <v>483</v>
      </c>
      <c r="C26" s="23" t="s">
        <v>766</v>
      </c>
      <c r="D26" s="24">
        <v>65445447</v>
      </c>
      <c r="E26" s="25" t="s">
        <v>767</v>
      </c>
      <c r="F26" s="26">
        <v>45509</v>
      </c>
      <c r="G26" s="25">
        <v>3073061</v>
      </c>
      <c r="H26" s="23" t="s">
        <v>50</v>
      </c>
      <c r="I26" s="25" t="s">
        <v>51</v>
      </c>
      <c r="J26" s="27">
        <v>66</v>
      </c>
      <c r="K26" s="27">
        <v>58.8</v>
      </c>
      <c r="L26" s="27">
        <v>7.2</v>
      </c>
    </row>
    <row r="27" spans="1:12" ht="22.5" x14ac:dyDescent="0.2">
      <c r="A27" s="38">
        <v>485</v>
      </c>
      <c r="B27" s="22">
        <v>483</v>
      </c>
      <c r="C27" s="23" t="s">
        <v>766</v>
      </c>
      <c r="D27" s="24">
        <v>65445447</v>
      </c>
      <c r="E27" s="25" t="s">
        <v>767</v>
      </c>
      <c r="F27" s="26">
        <v>45509</v>
      </c>
      <c r="G27" s="25">
        <v>3076254</v>
      </c>
      <c r="H27" s="23" t="s">
        <v>56</v>
      </c>
      <c r="I27" s="25" t="s">
        <v>57</v>
      </c>
      <c r="J27" s="27">
        <v>93</v>
      </c>
      <c r="K27" s="27">
        <v>83.98</v>
      </c>
      <c r="L27" s="27">
        <v>9.02</v>
      </c>
    </row>
    <row r="28" spans="1:12" ht="33.75" x14ac:dyDescent="0.2">
      <c r="A28" s="38">
        <v>486</v>
      </c>
      <c r="B28" s="22">
        <v>483</v>
      </c>
      <c r="C28" s="23" t="s">
        <v>766</v>
      </c>
      <c r="D28" s="24">
        <v>65445447</v>
      </c>
      <c r="E28" s="25" t="s">
        <v>767</v>
      </c>
      <c r="F28" s="26">
        <v>45509</v>
      </c>
      <c r="G28" s="25">
        <v>3076411</v>
      </c>
      <c r="H28" s="23" t="s">
        <v>165</v>
      </c>
      <c r="I28" s="25" t="s">
        <v>166</v>
      </c>
      <c r="J28" s="27">
        <v>94</v>
      </c>
      <c r="K28" s="27">
        <v>77.06</v>
      </c>
      <c r="L28" s="27">
        <v>16.940000000000001</v>
      </c>
    </row>
    <row r="29" spans="1:12" ht="33.75" x14ac:dyDescent="0.2">
      <c r="A29" s="38">
        <v>487</v>
      </c>
      <c r="B29" s="22">
        <v>483</v>
      </c>
      <c r="C29" s="23" t="s">
        <v>766</v>
      </c>
      <c r="D29" s="24">
        <v>65445447</v>
      </c>
      <c r="E29" s="25" t="s">
        <v>767</v>
      </c>
      <c r="F29" s="26">
        <v>45509</v>
      </c>
      <c r="G29" s="25">
        <v>3076486</v>
      </c>
      <c r="H29" s="23" t="s">
        <v>58</v>
      </c>
      <c r="I29" s="25" t="s">
        <v>59</v>
      </c>
      <c r="J29" s="27">
        <v>124</v>
      </c>
      <c r="K29" s="27">
        <v>107.2</v>
      </c>
      <c r="L29" s="27">
        <v>16.8</v>
      </c>
    </row>
    <row r="30" spans="1:12" ht="22.5" x14ac:dyDescent="0.2">
      <c r="A30" s="38">
        <v>489</v>
      </c>
      <c r="B30" s="22">
        <v>483</v>
      </c>
      <c r="C30" s="23" t="s">
        <v>774</v>
      </c>
      <c r="D30" s="24">
        <v>65502536</v>
      </c>
      <c r="E30" s="25" t="s">
        <v>775</v>
      </c>
      <c r="F30" s="26">
        <v>45510</v>
      </c>
      <c r="G30" s="25">
        <v>3073061</v>
      </c>
      <c r="H30" s="23" t="s">
        <v>50</v>
      </c>
      <c r="I30" s="25" t="s">
        <v>51</v>
      </c>
      <c r="J30" s="27">
        <v>66</v>
      </c>
      <c r="K30" s="27">
        <v>58.8</v>
      </c>
      <c r="L30" s="27">
        <v>7.2</v>
      </c>
    </row>
    <row r="31" spans="1:12" ht="22.5" x14ac:dyDescent="0.2">
      <c r="A31" s="38">
        <v>490</v>
      </c>
      <c r="B31" s="22">
        <v>483</v>
      </c>
      <c r="C31" s="23" t="s">
        <v>774</v>
      </c>
      <c r="D31" s="24">
        <v>65502536</v>
      </c>
      <c r="E31" s="25" t="s">
        <v>775</v>
      </c>
      <c r="F31" s="26">
        <v>45510</v>
      </c>
      <c r="G31" s="25">
        <v>3076254</v>
      </c>
      <c r="H31" s="23" t="s">
        <v>56</v>
      </c>
      <c r="I31" s="25" t="s">
        <v>57</v>
      </c>
      <c r="J31" s="27">
        <v>93</v>
      </c>
      <c r="K31" s="27">
        <v>83.98</v>
      </c>
      <c r="L31" s="27">
        <v>9.02</v>
      </c>
    </row>
    <row r="32" spans="1:12" ht="33.75" x14ac:dyDescent="0.2">
      <c r="A32" s="38">
        <v>491</v>
      </c>
      <c r="B32" s="22">
        <v>483</v>
      </c>
      <c r="C32" s="23" t="s">
        <v>774</v>
      </c>
      <c r="D32" s="24">
        <v>65502536</v>
      </c>
      <c r="E32" s="25" t="s">
        <v>775</v>
      </c>
      <c r="F32" s="26">
        <v>45510</v>
      </c>
      <c r="G32" s="25">
        <v>3076411</v>
      </c>
      <c r="H32" s="23" t="s">
        <v>165</v>
      </c>
      <c r="I32" s="25" t="s">
        <v>166</v>
      </c>
      <c r="J32" s="27">
        <v>94</v>
      </c>
      <c r="K32" s="27">
        <v>77.06</v>
      </c>
      <c r="L32" s="27">
        <v>16.940000000000001</v>
      </c>
    </row>
    <row r="33" spans="1:12" ht="33.75" x14ac:dyDescent="0.2">
      <c r="A33" s="38">
        <v>492</v>
      </c>
      <c r="B33" s="22">
        <v>483</v>
      </c>
      <c r="C33" s="23" t="s">
        <v>774</v>
      </c>
      <c r="D33" s="24">
        <v>65502536</v>
      </c>
      <c r="E33" s="25" t="s">
        <v>775</v>
      </c>
      <c r="F33" s="26">
        <v>45510</v>
      </c>
      <c r="G33" s="25">
        <v>3076486</v>
      </c>
      <c r="H33" s="23" t="s">
        <v>58</v>
      </c>
      <c r="I33" s="25" t="s">
        <v>59</v>
      </c>
      <c r="J33" s="27">
        <v>124</v>
      </c>
      <c r="K33" s="27">
        <v>107.2</v>
      </c>
      <c r="L33" s="27">
        <v>16.8</v>
      </c>
    </row>
    <row r="34" spans="1:12" ht="22.5" x14ac:dyDescent="0.2">
      <c r="A34" s="38">
        <v>493</v>
      </c>
      <c r="B34" s="22">
        <v>483</v>
      </c>
      <c r="C34" s="23" t="s">
        <v>774</v>
      </c>
      <c r="D34" s="24">
        <v>65502536</v>
      </c>
      <c r="E34" s="25" t="s">
        <v>775</v>
      </c>
      <c r="F34" s="26">
        <v>45510</v>
      </c>
      <c r="G34" s="25">
        <v>3078243</v>
      </c>
      <c r="H34" s="23" t="s">
        <v>181</v>
      </c>
      <c r="I34" s="25" t="s">
        <v>182</v>
      </c>
      <c r="J34" s="27">
        <v>163</v>
      </c>
      <c r="K34" s="27">
        <v>148.72999999999999</v>
      </c>
      <c r="L34" s="27">
        <v>14.27</v>
      </c>
    </row>
    <row r="35" spans="1:12" ht="22.5" x14ac:dyDescent="0.2">
      <c r="A35" s="38">
        <v>495</v>
      </c>
      <c r="B35" s="22">
        <v>483</v>
      </c>
      <c r="C35" s="23" t="s">
        <v>766</v>
      </c>
      <c r="D35" s="24">
        <v>65682866</v>
      </c>
      <c r="E35" s="25" t="s">
        <v>767</v>
      </c>
      <c r="F35" s="26">
        <v>45530</v>
      </c>
      <c r="G35" s="25">
        <v>3073061</v>
      </c>
      <c r="H35" s="23" t="s">
        <v>50</v>
      </c>
      <c r="I35" s="25" t="s">
        <v>51</v>
      </c>
      <c r="J35" s="27">
        <v>66</v>
      </c>
      <c r="K35" s="27">
        <v>58.8</v>
      </c>
      <c r="L35" s="27">
        <v>7.2</v>
      </c>
    </row>
    <row r="36" spans="1:12" ht="22.5" x14ac:dyDescent="0.2">
      <c r="A36" s="38">
        <v>496</v>
      </c>
      <c r="B36" s="22">
        <v>483</v>
      </c>
      <c r="C36" s="23" t="s">
        <v>776</v>
      </c>
      <c r="D36" s="24">
        <v>65664609</v>
      </c>
      <c r="E36" s="25" t="s">
        <v>777</v>
      </c>
      <c r="F36" s="26">
        <v>45527</v>
      </c>
      <c r="G36" s="25">
        <v>3076254</v>
      </c>
      <c r="H36" s="23" t="s">
        <v>56</v>
      </c>
      <c r="I36" s="25" t="s">
        <v>57</v>
      </c>
      <c r="J36" s="27">
        <v>93</v>
      </c>
      <c r="K36" s="27">
        <v>83.98</v>
      </c>
      <c r="L36" s="27">
        <v>9.02</v>
      </c>
    </row>
    <row r="37" spans="1:12" ht="33.75" x14ac:dyDescent="0.2">
      <c r="A37" s="38">
        <v>497</v>
      </c>
      <c r="B37" s="22">
        <v>483</v>
      </c>
      <c r="C37" s="23" t="s">
        <v>776</v>
      </c>
      <c r="D37" s="24">
        <v>65664609</v>
      </c>
      <c r="E37" s="25" t="s">
        <v>777</v>
      </c>
      <c r="F37" s="26">
        <v>45527</v>
      </c>
      <c r="G37" s="25">
        <v>3076411</v>
      </c>
      <c r="H37" s="23" t="s">
        <v>165</v>
      </c>
      <c r="I37" s="25" t="s">
        <v>166</v>
      </c>
      <c r="J37" s="27">
        <v>94</v>
      </c>
      <c r="K37" s="27">
        <v>77.06</v>
      </c>
      <c r="L37" s="27">
        <v>16.940000000000001</v>
      </c>
    </row>
    <row r="38" spans="1:12" ht="33.75" x14ac:dyDescent="0.2">
      <c r="A38" s="38">
        <v>498</v>
      </c>
      <c r="B38" s="22">
        <v>483</v>
      </c>
      <c r="C38" s="23" t="s">
        <v>776</v>
      </c>
      <c r="D38" s="24">
        <v>65664609</v>
      </c>
      <c r="E38" s="25" t="s">
        <v>777</v>
      </c>
      <c r="F38" s="26">
        <v>45527</v>
      </c>
      <c r="G38" s="25">
        <v>3076486</v>
      </c>
      <c r="H38" s="23" t="s">
        <v>58</v>
      </c>
      <c r="I38" s="25" t="s">
        <v>59</v>
      </c>
      <c r="J38" s="27">
        <v>124</v>
      </c>
      <c r="K38" s="27">
        <v>107.2</v>
      </c>
      <c r="L38" s="27">
        <v>16.8</v>
      </c>
    </row>
    <row r="39" spans="1:12" x14ac:dyDescent="0.2">
      <c r="A39" s="38">
        <v>499</v>
      </c>
      <c r="B39" s="22">
        <v>483</v>
      </c>
      <c r="C39" s="23" t="s">
        <v>776</v>
      </c>
      <c r="D39" s="24">
        <v>65664609</v>
      </c>
      <c r="E39" s="25" t="s">
        <v>777</v>
      </c>
      <c r="F39" s="26">
        <v>45527</v>
      </c>
      <c r="G39" s="25">
        <v>3078243</v>
      </c>
      <c r="H39" s="23" t="s">
        <v>181</v>
      </c>
      <c r="I39" s="25" t="s">
        <v>182</v>
      </c>
      <c r="J39" s="27">
        <v>163</v>
      </c>
      <c r="K39" s="27">
        <v>148.72999999999999</v>
      </c>
      <c r="L39" s="27">
        <v>14.27</v>
      </c>
    </row>
    <row r="40" spans="1:12" ht="22.5" x14ac:dyDescent="0.2">
      <c r="A40" s="38">
        <v>501</v>
      </c>
      <c r="B40" s="22">
        <v>483</v>
      </c>
      <c r="C40" s="23" t="s">
        <v>771</v>
      </c>
      <c r="D40" s="24">
        <v>65476988</v>
      </c>
      <c r="E40" s="25" t="s">
        <v>772</v>
      </c>
      <c r="F40" s="26">
        <v>45504</v>
      </c>
      <c r="G40" s="25">
        <v>3073061</v>
      </c>
      <c r="H40" s="23" t="s">
        <v>50</v>
      </c>
      <c r="I40" s="25" t="s">
        <v>51</v>
      </c>
      <c r="J40" s="27">
        <v>66</v>
      </c>
      <c r="K40" s="27">
        <v>58.8</v>
      </c>
      <c r="L40" s="27">
        <v>7.2</v>
      </c>
    </row>
    <row r="41" spans="1:12" ht="22.5" x14ac:dyDescent="0.2">
      <c r="A41" s="38">
        <v>502</v>
      </c>
      <c r="B41" s="22">
        <v>483</v>
      </c>
      <c r="C41" s="23" t="s">
        <v>771</v>
      </c>
      <c r="D41" s="24">
        <v>65476988</v>
      </c>
      <c r="E41" s="25" t="s">
        <v>772</v>
      </c>
      <c r="F41" s="26">
        <v>45530</v>
      </c>
      <c r="G41" s="25">
        <v>3073061</v>
      </c>
      <c r="H41" s="23" t="s">
        <v>50</v>
      </c>
      <c r="I41" s="25" t="s">
        <v>51</v>
      </c>
      <c r="J41" s="27">
        <v>66</v>
      </c>
      <c r="K41" s="27">
        <v>58.8</v>
      </c>
      <c r="L41" s="27">
        <v>7.2</v>
      </c>
    </row>
    <row r="42" spans="1:12" ht="22.5" x14ac:dyDescent="0.2">
      <c r="A42" s="38">
        <v>503</v>
      </c>
      <c r="B42" s="22">
        <v>483</v>
      </c>
      <c r="C42" s="23" t="s">
        <v>771</v>
      </c>
      <c r="D42" s="24">
        <v>65476988</v>
      </c>
      <c r="E42" s="25" t="s">
        <v>772</v>
      </c>
      <c r="F42" s="26">
        <v>45504</v>
      </c>
      <c r="G42" s="25">
        <v>3076254</v>
      </c>
      <c r="H42" s="23" t="s">
        <v>56</v>
      </c>
      <c r="I42" s="25" t="s">
        <v>57</v>
      </c>
      <c r="J42" s="27">
        <v>93</v>
      </c>
      <c r="K42" s="27">
        <v>83.98</v>
      </c>
      <c r="L42" s="27">
        <v>9.02</v>
      </c>
    </row>
    <row r="43" spans="1:12" ht="22.5" x14ac:dyDescent="0.2">
      <c r="A43" s="38">
        <v>504</v>
      </c>
      <c r="B43" s="22">
        <v>483</v>
      </c>
      <c r="C43" s="23" t="s">
        <v>771</v>
      </c>
      <c r="D43" s="24">
        <v>65476988</v>
      </c>
      <c r="E43" s="25" t="s">
        <v>772</v>
      </c>
      <c r="F43" s="26">
        <v>45530</v>
      </c>
      <c r="G43" s="25">
        <v>3076254</v>
      </c>
      <c r="H43" s="23" t="s">
        <v>56</v>
      </c>
      <c r="I43" s="25" t="s">
        <v>57</v>
      </c>
      <c r="J43" s="27">
        <v>93</v>
      </c>
      <c r="K43" s="27">
        <v>83.98</v>
      </c>
      <c r="L43" s="27">
        <v>9.02</v>
      </c>
    </row>
    <row r="44" spans="1:12" ht="33.75" x14ac:dyDescent="0.2">
      <c r="A44" s="38">
        <v>505</v>
      </c>
      <c r="B44" s="22">
        <v>483</v>
      </c>
      <c r="C44" s="23" t="s">
        <v>771</v>
      </c>
      <c r="D44" s="24">
        <v>65476988</v>
      </c>
      <c r="E44" s="25" t="s">
        <v>772</v>
      </c>
      <c r="F44" s="26">
        <v>45504</v>
      </c>
      <c r="G44" s="25">
        <v>3076411</v>
      </c>
      <c r="H44" s="23" t="s">
        <v>165</v>
      </c>
      <c r="I44" s="25" t="s">
        <v>166</v>
      </c>
      <c r="J44" s="27">
        <v>94</v>
      </c>
      <c r="K44" s="27">
        <v>77.06</v>
      </c>
      <c r="L44" s="27">
        <v>16.940000000000001</v>
      </c>
    </row>
    <row r="45" spans="1:12" ht="33.75" x14ac:dyDescent="0.2">
      <c r="A45" s="38">
        <v>506</v>
      </c>
      <c r="B45" s="22">
        <v>483</v>
      </c>
      <c r="C45" s="23" t="s">
        <v>771</v>
      </c>
      <c r="D45" s="24">
        <v>65476988</v>
      </c>
      <c r="E45" s="25" t="s">
        <v>772</v>
      </c>
      <c r="F45" s="26">
        <v>45530</v>
      </c>
      <c r="G45" s="25">
        <v>3076411</v>
      </c>
      <c r="H45" s="23" t="s">
        <v>165</v>
      </c>
      <c r="I45" s="25" t="s">
        <v>166</v>
      </c>
      <c r="J45" s="27">
        <v>94</v>
      </c>
      <c r="K45" s="27">
        <v>77.06</v>
      </c>
      <c r="L45" s="27">
        <v>16.940000000000001</v>
      </c>
    </row>
    <row r="46" spans="1:12" ht="33.75" x14ac:dyDescent="0.2">
      <c r="A46" s="38">
        <v>507</v>
      </c>
      <c r="B46" s="22">
        <v>483</v>
      </c>
      <c r="C46" s="23" t="s">
        <v>771</v>
      </c>
      <c r="D46" s="24">
        <v>65476988</v>
      </c>
      <c r="E46" s="25" t="s">
        <v>772</v>
      </c>
      <c r="F46" s="26">
        <v>45504</v>
      </c>
      <c r="G46" s="25">
        <v>3076486</v>
      </c>
      <c r="H46" s="23" t="s">
        <v>58</v>
      </c>
      <c r="I46" s="25" t="s">
        <v>59</v>
      </c>
      <c r="J46" s="27">
        <v>124</v>
      </c>
      <c r="K46" s="27">
        <v>107.2</v>
      </c>
      <c r="L46" s="27">
        <v>16.8</v>
      </c>
    </row>
    <row r="47" spans="1:12" ht="33.75" x14ac:dyDescent="0.2">
      <c r="A47" s="38">
        <v>508</v>
      </c>
      <c r="B47" s="22">
        <v>483</v>
      </c>
      <c r="C47" s="23" t="s">
        <v>771</v>
      </c>
      <c r="D47" s="24">
        <v>65476988</v>
      </c>
      <c r="E47" s="25" t="s">
        <v>772</v>
      </c>
      <c r="F47" s="26">
        <v>45530</v>
      </c>
      <c r="G47" s="25">
        <v>3076486</v>
      </c>
      <c r="H47" s="23" t="s">
        <v>58</v>
      </c>
      <c r="I47" s="25" t="s">
        <v>59</v>
      </c>
      <c r="J47" s="27">
        <v>124</v>
      </c>
      <c r="K47" s="27">
        <v>107.2</v>
      </c>
      <c r="L47" s="27">
        <v>16.8</v>
      </c>
    </row>
    <row r="48" spans="1:12" x14ac:dyDescent="0.2">
      <c r="A48" s="38"/>
      <c r="B48" s="12"/>
      <c r="C48" s="28"/>
      <c r="D48" s="29"/>
      <c r="E48" s="12"/>
      <c r="F48" s="12"/>
      <c r="G48" s="12"/>
      <c r="H48" s="30"/>
      <c r="I48" s="30"/>
      <c r="J48" s="30"/>
      <c r="K48" s="11"/>
      <c r="L48" s="11"/>
    </row>
    <row r="49" spans="2:12" x14ac:dyDescent="0.2">
      <c r="B49" s="12"/>
      <c r="C49" s="28"/>
      <c r="D49" s="29"/>
      <c r="E49" s="15"/>
      <c r="F49" s="15"/>
      <c r="G49" s="15"/>
      <c r="H49" s="15"/>
      <c r="I49" s="30"/>
      <c r="J49" s="30"/>
      <c r="K49" s="11"/>
      <c r="L49" s="11"/>
    </row>
    <row r="50" spans="2:12" x14ac:dyDescent="0.2">
      <c r="B50" s="12"/>
      <c r="C50" s="28"/>
      <c r="D50" s="29"/>
      <c r="E50" s="12"/>
      <c r="F50" s="11"/>
      <c r="G50" s="11"/>
      <c r="H50" s="11"/>
      <c r="I50" s="30"/>
      <c r="J50" s="30"/>
      <c r="K50" s="11"/>
      <c r="L50" s="11"/>
    </row>
    <row r="51" spans="2:12" ht="13.5" thickBot="1" x14ac:dyDescent="0.25">
      <c r="B51" s="12"/>
      <c r="C51" s="28"/>
      <c r="D51" s="11" t="s">
        <v>70</v>
      </c>
      <c r="E51" s="31"/>
      <c r="F51" s="31"/>
      <c r="G51" s="31"/>
      <c r="H51" s="32"/>
      <c r="I51" s="11"/>
      <c r="J51" s="30"/>
      <c r="K51" s="11"/>
      <c r="L51" s="33">
        <v>285.54000000000002</v>
      </c>
    </row>
    <row r="52" spans="2:12" ht="13.5" thickTop="1" x14ac:dyDescent="0.2">
      <c r="B52" s="12"/>
      <c r="C52" s="28"/>
      <c r="D52" s="35"/>
      <c r="E52" s="31"/>
      <c r="F52" s="31"/>
      <c r="G52" s="31"/>
      <c r="H52" s="32"/>
      <c r="I52" s="11"/>
      <c r="J52" s="30"/>
      <c r="K52" s="11"/>
      <c r="L52" s="36"/>
    </row>
    <row r="56" spans="2:12" ht="59.65" customHeight="1" x14ac:dyDescent="0.25">
      <c r="C56" s="39"/>
      <c r="D56" s="39"/>
      <c r="E56" s="39"/>
      <c r="F56" s="39"/>
      <c r="G56" s="39"/>
      <c r="H56" s="39"/>
      <c r="I56" s="39"/>
      <c r="J56" s="39"/>
      <c r="K56" s="39"/>
    </row>
  </sheetData>
  <mergeCells count="4">
    <mergeCell ref="I14:J14"/>
    <mergeCell ref="B16:L16"/>
    <mergeCell ref="B17:L17"/>
    <mergeCell ref="J21:K21"/>
  </mergeCells>
  <dataValidations count="1">
    <dataValidation type="list" allowBlank="1" showInputMessage="1" showErrorMessage="1" sqref="C19:D19" xr:uid="{6A291366-06C3-464F-803F-DBD2E8E31D17}">
      <formula1>#REF!</formula1>
    </dataValidation>
  </dataValidations>
  <pageMargins left="0.25" right="0.25" top="0.5" bottom="0.5" header="0.3" footer="0.3"/>
  <pageSetup scale="94"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0B25A-0A0B-412A-B1BA-3817A28B19CF}">
  <sheetPr>
    <tabColor rgb="FFFFFF00"/>
    <pageSetUpPr fitToPage="1"/>
  </sheetPr>
  <dimension ref="A1:L48"/>
  <sheetViews>
    <sheetView topLeftCell="B1" zoomScaleNormal="100" workbookViewId="0">
      <selection activeCell="G2" sqref="G2"/>
    </sheetView>
  </sheetViews>
  <sheetFormatPr defaultColWidth="8.85546875" defaultRowHeight="12.75" x14ac:dyDescent="0.2"/>
  <cols>
    <col min="1" max="1" width="14.42578125" style="2" hidden="1" customWidth="1"/>
    <col min="2" max="2" width="14.140625" style="2" customWidth="1"/>
    <col min="3" max="3" width="14.7109375" style="2" customWidth="1"/>
    <col min="4" max="4" width="12.42578125" style="2" customWidth="1"/>
    <col min="5" max="5" width="17.5703125" style="2" customWidth="1"/>
    <col min="6" max="7" width="11.42578125" style="2" customWidth="1"/>
    <col min="8" max="8" width="8.85546875" style="2"/>
    <col min="9" max="9" width="19.7109375" style="2" customWidth="1"/>
    <col min="10" max="10" width="9.28515625" style="2" bestFit="1" customWidth="1"/>
    <col min="11" max="11" width="12"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778</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45565</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x14ac:dyDescent="0.2">
      <c r="A19" s="2" t="s">
        <v>18</v>
      </c>
      <c r="B19" s="11" t="s">
        <v>19</v>
      </c>
      <c r="C19" s="14" t="s">
        <v>760</v>
      </c>
      <c r="D19" s="11"/>
      <c r="E19" s="12"/>
      <c r="F19" s="1"/>
      <c r="G19" s="1"/>
      <c r="H19" s="1"/>
      <c r="I19" s="1"/>
      <c r="J19" s="1"/>
      <c r="K19" s="1"/>
      <c r="L19" s="11"/>
    </row>
    <row r="20" spans="1:12" ht="13.5" thickBot="1" x14ac:dyDescent="0.25">
      <c r="A20" s="2">
        <v>24</v>
      </c>
      <c r="B20" s="11" t="s">
        <v>21</v>
      </c>
      <c r="C20" s="14">
        <v>2108097176</v>
      </c>
      <c r="D20" s="11"/>
      <c r="E20" s="12"/>
      <c r="F20" s="15"/>
      <c r="G20" s="15"/>
      <c r="H20" s="16"/>
      <c r="I20" s="16"/>
      <c r="J20" s="11"/>
      <c r="K20" s="11"/>
      <c r="L20" s="11"/>
    </row>
    <row r="21" spans="1:12" ht="13.9" customHeight="1" thickBot="1" x14ac:dyDescent="0.25">
      <c r="A21" s="2" t="s">
        <v>22</v>
      </c>
      <c r="B21" s="11" t="s">
        <v>23</v>
      </c>
      <c r="C21" s="14">
        <v>4257580</v>
      </c>
      <c r="E21" s="12"/>
      <c r="F21" s="15"/>
      <c r="G21" s="15"/>
      <c r="H21" s="16"/>
      <c r="I21" s="17" t="s">
        <v>24</v>
      </c>
      <c r="J21" s="63" t="s">
        <v>25</v>
      </c>
      <c r="K21" s="57"/>
      <c r="L21" s="11"/>
    </row>
    <row r="22" spans="1:12" x14ac:dyDescent="0.2">
      <c r="A22" s="2">
        <v>0</v>
      </c>
      <c r="B22" s="11" t="s">
        <v>26</v>
      </c>
      <c r="C22" s="14" t="s">
        <v>307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ht="22.5" x14ac:dyDescent="0.2">
      <c r="A25" s="38">
        <v>700</v>
      </c>
      <c r="B25" s="22">
        <v>483</v>
      </c>
      <c r="C25" s="23" t="s">
        <v>766</v>
      </c>
      <c r="D25" s="24">
        <v>65812257</v>
      </c>
      <c r="E25" s="25" t="s">
        <v>767</v>
      </c>
      <c r="F25" s="26">
        <v>45551</v>
      </c>
      <c r="G25" s="25">
        <v>3073061</v>
      </c>
      <c r="H25" s="23" t="s">
        <v>50</v>
      </c>
      <c r="I25" s="25" t="s">
        <v>51</v>
      </c>
      <c r="J25" s="27">
        <v>66</v>
      </c>
      <c r="K25" s="27">
        <v>58.8</v>
      </c>
      <c r="L25" s="27">
        <v>7.2</v>
      </c>
    </row>
    <row r="26" spans="1:12" ht="22.5" x14ac:dyDescent="0.2">
      <c r="A26" s="38">
        <v>701</v>
      </c>
      <c r="B26" s="22">
        <v>483</v>
      </c>
      <c r="C26" s="23" t="s">
        <v>766</v>
      </c>
      <c r="D26" s="24">
        <v>65812257</v>
      </c>
      <c r="E26" s="25" t="s">
        <v>767</v>
      </c>
      <c r="F26" s="26">
        <v>45551</v>
      </c>
      <c r="G26" s="25">
        <v>3076254</v>
      </c>
      <c r="H26" s="23" t="s">
        <v>56</v>
      </c>
      <c r="I26" s="25" t="s">
        <v>57</v>
      </c>
      <c r="J26" s="27">
        <v>93</v>
      </c>
      <c r="K26" s="27">
        <v>83.98</v>
      </c>
      <c r="L26" s="27">
        <v>9.02</v>
      </c>
    </row>
    <row r="27" spans="1:12" ht="33.75" x14ac:dyDescent="0.2">
      <c r="A27" s="38">
        <v>703</v>
      </c>
      <c r="B27" s="22">
        <v>483</v>
      </c>
      <c r="C27" s="23" t="s">
        <v>766</v>
      </c>
      <c r="D27" s="24">
        <v>65812257</v>
      </c>
      <c r="E27" s="25" t="s">
        <v>767</v>
      </c>
      <c r="F27" s="26">
        <v>45551</v>
      </c>
      <c r="G27" s="25">
        <v>3076486</v>
      </c>
      <c r="H27" s="23" t="s">
        <v>58</v>
      </c>
      <c r="I27" s="25" t="s">
        <v>59</v>
      </c>
      <c r="J27" s="27">
        <v>124</v>
      </c>
      <c r="K27" s="27">
        <v>107.2</v>
      </c>
      <c r="L27" s="27">
        <v>16.8</v>
      </c>
    </row>
    <row r="28" spans="1:12" ht="22.5" x14ac:dyDescent="0.2">
      <c r="A28" s="38">
        <v>705</v>
      </c>
      <c r="B28" s="22">
        <v>483</v>
      </c>
      <c r="C28" s="23" t="s">
        <v>774</v>
      </c>
      <c r="D28" s="24">
        <v>65739633</v>
      </c>
      <c r="E28" s="25" t="s">
        <v>775</v>
      </c>
      <c r="F28" s="26">
        <v>45532</v>
      </c>
      <c r="G28" s="25">
        <v>3073061</v>
      </c>
      <c r="H28" s="23" t="s">
        <v>50</v>
      </c>
      <c r="I28" s="25" t="s">
        <v>51</v>
      </c>
      <c r="J28" s="27">
        <v>66</v>
      </c>
      <c r="K28" s="27">
        <v>58.8</v>
      </c>
      <c r="L28" s="27">
        <v>7.2</v>
      </c>
    </row>
    <row r="29" spans="1:12" ht="22.5" x14ac:dyDescent="0.2">
      <c r="A29" s="38">
        <v>706</v>
      </c>
      <c r="B29" s="22">
        <v>483</v>
      </c>
      <c r="C29" s="23" t="s">
        <v>774</v>
      </c>
      <c r="D29" s="24">
        <v>65739633</v>
      </c>
      <c r="E29" s="25" t="s">
        <v>775</v>
      </c>
      <c r="F29" s="26">
        <v>45555</v>
      </c>
      <c r="G29" s="25">
        <v>3073061</v>
      </c>
      <c r="H29" s="23" t="s">
        <v>50</v>
      </c>
      <c r="I29" s="25" t="s">
        <v>51</v>
      </c>
      <c r="J29" s="27">
        <v>66</v>
      </c>
      <c r="K29" s="27">
        <v>58.8</v>
      </c>
      <c r="L29" s="27">
        <v>7.2</v>
      </c>
    </row>
    <row r="30" spans="1:12" ht="22.5" x14ac:dyDescent="0.2">
      <c r="A30" s="38">
        <v>707</v>
      </c>
      <c r="B30" s="22">
        <v>483</v>
      </c>
      <c r="C30" s="23" t="s">
        <v>774</v>
      </c>
      <c r="D30" s="24">
        <v>65739633</v>
      </c>
      <c r="E30" s="25" t="s">
        <v>775</v>
      </c>
      <c r="F30" s="26">
        <v>45532</v>
      </c>
      <c r="G30" s="25">
        <v>3076254</v>
      </c>
      <c r="H30" s="23" t="s">
        <v>56</v>
      </c>
      <c r="I30" s="25" t="s">
        <v>57</v>
      </c>
      <c r="J30" s="27">
        <v>93</v>
      </c>
      <c r="K30" s="27">
        <v>83.98</v>
      </c>
      <c r="L30" s="27">
        <v>9.02</v>
      </c>
    </row>
    <row r="31" spans="1:12" ht="22.5" x14ac:dyDescent="0.2">
      <c r="A31" s="38">
        <v>708</v>
      </c>
      <c r="B31" s="22">
        <v>483</v>
      </c>
      <c r="C31" s="23" t="s">
        <v>774</v>
      </c>
      <c r="D31" s="24">
        <v>65739633</v>
      </c>
      <c r="E31" s="25" t="s">
        <v>775</v>
      </c>
      <c r="F31" s="26">
        <v>45555</v>
      </c>
      <c r="G31" s="25">
        <v>3076254</v>
      </c>
      <c r="H31" s="23" t="s">
        <v>56</v>
      </c>
      <c r="I31" s="25" t="s">
        <v>57</v>
      </c>
      <c r="J31" s="27">
        <v>93</v>
      </c>
      <c r="K31" s="27">
        <v>83.98</v>
      </c>
      <c r="L31" s="27">
        <v>9.02</v>
      </c>
    </row>
    <row r="32" spans="1:12" ht="33.75" x14ac:dyDescent="0.2">
      <c r="A32" s="38">
        <v>711</v>
      </c>
      <c r="B32" s="22">
        <v>483</v>
      </c>
      <c r="C32" s="23" t="s">
        <v>774</v>
      </c>
      <c r="D32" s="24">
        <v>65739633</v>
      </c>
      <c r="E32" s="25" t="s">
        <v>775</v>
      </c>
      <c r="F32" s="26">
        <v>45532</v>
      </c>
      <c r="G32" s="25">
        <v>3076486</v>
      </c>
      <c r="H32" s="23" t="s">
        <v>58</v>
      </c>
      <c r="I32" s="25" t="s">
        <v>59</v>
      </c>
      <c r="J32" s="27">
        <v>124</v>
      </c>
      <c r="K32" s="27">
        <v>107.2</v>
      </c>
      <c r="L32" s="27">
        <v>16.8</v>
      </c>
    </row>
    <row r="33" spans="1:12" ht="33.75" x14ac:dyDescent="0.2">
      <c r="A33" s="38">
        <v>712</v>
      </c>
      <c r="B33" s="22">
        <v>483</v>
      </c>
      <c r="C33" s="23" t="s">
        <v>774</v>
      </c>
      <c r="D33" s="24">
        <v>65739633</v>
      </c>
      <c r="E33" s="25" t="s">
        <v>775</v>
      </c>
      <c r="F33" s="26">
        <v>45555</v>
      </c>
      <c r="G33" s="25">
        <v>3076486</v>
      </c>
      <c r="H33" s="23" t="s">
        <v>58</v>
      </c>
      <c r="I33" s="25" t="s">
        <v>59</v>
      </c>
      <c r="J33" s="27">
        <v>124</v>
      </c>
      <c r="K33" s="27">
        <v>107.2</v>
      </c>
      <c r="L33" s="27">
        <v>16.8</v>
      </c>
    </row>
    <row r="34" spans="1:12" ht="22.5" x14ac:dyDescent="0.2">
      <c r="A34" s="38">
        <v>714</v>
      </c>
      <c r="B34" s="22">
        <v>483</v>
      </c>
      <c r="C34" s="23" t="s">
        <v>771</v>
      </c>
      <c r="D34" s="24">
        <v>65705121</v>
      </c>
      <c r="E34" s="25" t="s">
        <v>772</v>
      </c>
      <c r="F34" s="26">
        <v>45539</v>
      </c>
      <c r="G34" s="25">
        <v>3073061</v>
      </c>
      <c r="H34" s="23" t="s">
        <v>50</v>
      </c>
      <c r="I34" s="25" t="s">
        <v>51</v>
      </c>
      <c r="J34" s="27">
        <v>66</v>
      </c>
      <c r="K34" s="27">
        <v>58.8</v>
      </c>
      <c r="L34" s="27">
        <v>7.2</v>
      </c>
    </row>
    <row r="35" spans="1:12" ht="22.5" x14ac:dyDescent="0.2">
      <c r="A35" s="38">
        <v>715</v>
      </c>
      <c r="B35" s="22">
        <v>483</v>
      </c>
      <c r="C35" s="23" t="s">
        <v>771</v>
      </c>
      <c r="D35" s="24">
        <v>65705121</v>
      </c>
      <c r="E35" s="25" t="s">
        <v>772</v>
      </c>
      <c r="F35" s="26">
        <v>45560</v>
      </c>
      <c r="G35" s="25">
        <v>3073061</v>
      </c>
      <c r="H35" s="23" t="s">
        <v>50</v>
      </c>
      <c r="I35" s="25" t="s">
        <v>51</v>
      </c>
      <c r="J35" s="27">
        <v>66</v>
      </c>
      <c r="K35" s="27">
        <v>58.8</v>
      </c>
      <c r="L35" s="27">
        <v>7.2</v>
      </c>
    </row>
    <row r="36" spans="1:12" ht="22.5" x14ac:dyDescent="0.2">
      <c r="A36" s="38">
        <v>716</v>
      </c>
      <c r="B36" s="22">
        <v>483</v>
      </c>
      <c r="C36" s="23" t="s">
        <v>771</v>
      </c>
      <c r="D36" s="24">
        <v>65705121</v>
      </c>
      <c r="E36" s="25" t="s">
        <v>772</v>
      </c>
      <c r="F36" s="26">
        <v>45539</v>
      </c>
      <c r="G36" s="25">
        <v>3076254</v>
      </c>
      <c r="H36" s="23" t="s">
        <v>56</v>
      </c>
      <c r="I36" s="25" t="s">
        <v>57</v>
      </c>
      <c r="J36" s="27">
        <v>93</v>
      </c>
      <c r="K36" s="27">
        <v>83.98</v>
      </c>
      <c r="L36" s="27">
        <v>9.02</v>
      </c>
    </row>
    <row r="37" spans="1:12" ht="22.5" x14ac:dyDescent="0.2">
      <c r="A37" s="38">
        <v>717</v>
      </c>
      <c r="B37" s="22">
        <v>483</v>
      </c>
      <c r="C37" s="23" t="s">
        <v>771</v>
      </c>
      <c r="D37" s="24">
        <v>65705121</v>
      </c>
      <c r="E37" s="25" t="s">
        <v>772</v>
      </c>
      <c r="F37" s="26">
        <v>45560</v>
      </c>
      <c r="G37" s="25">
        <v>3076254</v>
      </c>
      <c r="H37" s="23" t="s">
        <v>56</v>
      </c>
      <c r="I37" s="25" t="s">
        <v>57</v>
      </c>
      <c r="J37" s="27">
        <v>93</v>
      </c>
      <c r="K37" s="27">
        <v>83.98</v>
      </c>
      <c r="L37" s="27">
        <v>9.02</v>
      </c>
    </row>
    <row r="38" spans="1:12" ht="33.75" x14ac:dyDescent="0.2">
      <c r="A38" s="38">
        <v>720</v>
      </c>
      <c r="B38" s="22">
        <v>483</v>
      </c>
      <c r="C38" s="23" t="s">
        <v>771</v>
      </c>
      <c r="D38" s="24">
        <v>65705121</v>
      </c>
      <c r="E38" s="25" t="s">
        <v>772</v>
      </c>
      <c r="F38" s="26">
        <v>45539</v>
      </c>
      <c r="G38" s="25">
        <v>3076486</v>
      </c>
      <c r="H38" s="23" t="s">
        <v>58</v>
      </c>
      <c r="I38" s="25" t="s">
        <v>59</v>
      </c>
      <c r="J38" s="27">
        <v>124</v>
      </c>
      <c r="K38" s="27">
        <v>107.2</v>
      </c>
      <c r="L38" s="27">
        <v>16.8</v>
      </c>
    </row>
    <row r="39" spans="1:12" ht="33.75" x14ac:dyDescent="0.2">
      <c r="A39" s="38">
        <v>721</v>
      </c>
      <c r="B39" s="22">
        <v>483</v>
      </c>
      <c r="C39" s="23" t="s">
        <v>771</v>
      </c>
      <c r="D39" s="24">
        <v>65705121</v>
      </c>
      <c r="E39" s="25" t="s">
        <v>772</v>
      </c>
      <c r="F39" s="26">
        <v>45560</v>
      </c>
      <c r="G39" s="25">
        <v>3076486</v>
      </c>
      <c r="H39" s="23" t="s">
        <v>58</v>
      </c>
      <c r="I39" s="25" t="s">
        <v>59</v>
      </c>
      <c r="J39" s="27">
        <v>124</v>
      </c>
      <c r="K39" s="27">
        <v>107.2</v>
      </c>
      <c r="L39" s="27">
        <v>16.8</v>
      </c>
    </row>
    <row r="40" spans="1:12" x14ac:dyDescent="0.2">
      <c r="A40" s="38"/>
      <c r="B40" s="12"/>
      <c r="C40" s="28"/>
      <c r="D40" s="29"/>
      <c r="E40" s="12"/>
      <c r="F40" s="12"/>
      <c r="G40" s="12"/>
      <c r="H40" s="30"/>
      <c r="I40" s="30"/>
      <c r="J40" s="30"/>
      <c r="K40" s="11"/>
      <c r="L40" s="11"/>
    </row>
    <row r="41" spans="1:12" x14ac:dyDescent="0.2">
      <c r="B41" s="12"/>
      <c r="C41" s="28"/>
      <c r="D41" s="29"/>
      <c r="E41" s="15"/>
      <c r="F41" s="15"/>
      <c r="G41" s="15"/>
      <c r="H41" s="15"/>
      <c r="I41" s="30"/>
      <c r="J41" s="30"/>
      <c r="K41" s="11"/>
      <c r="L41" s="11"/>
    </row>
    <row r="42" spans="1:12" x14ac:dyDescent="0.2">
      <c r="B42" s="12"/>
      <c r="C42" s="28"/>
      <c r="D42" s="29"/>
      <c r="E42" s="12"/>
      <c r="F42" s="11"/>
      <c r="G42" s="11"/>
      <c r="H42" s="11"/>
      <c r="I42" s="30"/>
      <c r="J42" s="30"/>
      <c r="K42" s="11"/>
      <c r="L42" s="11"/>
    </row>
    <row r="43" spans="1:12" ht="13.5" thickBot="1" x14ac:dyDescent="0.25">
      <c r="B43" s="12"/>
      <c r="C43" s="28"/>
      <c r="D43" s="11" t="s">
        <v>70</v>
      </c>
      <c r="E43" s="31"/>
      <c r="F43" s="31"/>
      <c r="G43" s="31"/>
      <c r="H43" s="32"/>
      <c r="I43" s="11"/>
      <c r="J43" s="30"/>
      <c r="K43" s="11"/>
      <c r="L43" s="33">
        <v>165.1</v>
      </c>
    </row>
    <row r="44" spans="1:12" ht="13.5" thickTop="1" x14ac:dyDescent="0.2">
      <c r="B44" s="12"/>
      <c r="C44" s="28"/>
      <c r="D44" s="35"/>
      <c r="E44" s="31"/>
      <c r="F44" s="31"/>
      <c r="G44" s="31"/>
      <c r="H44" s="32"/>
      <c r="I44" s="11"/>
      <c r="J44" s="30"/>
      <c r="K44" s="11"/>
      <c r="L44" s="36"/>
    </row>
    <row r="48" spans="1:12" ht="59.65" customHeight="1" x14ac:dyDescent="0.25">
      <c r="C48" s="39"/>
      <c r="D48" s="39"/>
      <c r="E48" s="39"/>
      <c r="F48" s="39"/>
      <c r="G48" s="39"/>
      <c r="H48" s="39"/>
      <c r="I48" s="39"/>
      <c r="J48" s="39"/>
      <c r="K48" s="39"/>
    </row>
  </sheetData>
  <mergeCells count="4">
    <mergeCell ref="I14:J14"/>
    <mergeCell ref="B16:L16"/>
    <mergeCell ref="B17:L17"/>
    <mergeCell ref="J21:K21"/>
  </mergeCells>
  <dataValidations count="1">
    <dataValidation type="list" allowBlank="1" showInputMessage="1" showErrorMessage="1" sqref="C19:D19" xr:uid="{24B78F2A-CE3A-497E-BC16-DC505777D0DE}">
      <formula1>#REF!</formula1>
    </dataValidation>
  </dataValidations>
  <pageMargins left="0.25" right="0.25" top="0.5" bottom="0.5" header="0.3" footer="0.3"/>
  <pageSetup scale="94"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57088-42FD-4848-96D9-25CB31752F6C}">
  <sheetPr>
    <tabColor rgb="FFFFFF00"/>
    <pageSetUpPr fitToPage="1"/>
  </sheetPr>
  <dimension ref="A1:L55"/>
  <sheetViews>
    <sheetView topLeftCell="B1" zoomScaleNormal="100" workbookViewId="0">
      <selection activeCell="G2" sqref="G2"/>
    </sheetView>
  </sheetViews>
  <sheetFormatPr defaultColWidth="8.85546875" defaultRowHeight="12.75" x14ac:dyDescent="0.2"/>
  <cols>
    <col min="1" max="1" width="14.42578125" style="2" hidden="1" customWidth="1"/>
    <col min="2" max="2" width="14.140625" style="2" customWidth="1"/>
    <col min="3" max="3" width="14.7109375" style="2" customWidth="1"/>
    <col min="4" max="4" width="12.42578125" style="2" customWidth="1"/>
    <col min="5" max="5" width="17.5703125" style="2" customWidth="1"/>
    <col min="6" max="7" width="11.42578125" style="2" customWidth="1"/>
    <col min="8" max="8" width="8.85546875" style="2"/>
    <col min="9" max="9" width="19.7109375" style="2" customWidth="1"/>
    <col min="10" max="10" width="9.28515625" style="2" bestFit="1" customWidth="1"/>
    <col min="11" max="11" width="12"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779</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45596</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x14ac:dyDescent="0.2">
      <c r="A19" s="2" t="s">
        <v>18</v>
      </c>
      <c r="B19" s="11" t="s">
        <v>19</v>
      </c>
      <c r="C19" s="14" t="s">
        <v>760</v>
      </c>
      <c r="D19" s="11"/>
      <c r="E19" s="12"/>
      <c r="F19" s="1"/>
      <c r="G19" s="1"/>
      <c r="H19" s="1"/>
      <c r="I19" s="1"/>
      <c r="J19" s="1"/>
      <c r="K19" s="1"/>
      <c r="L19" s="11"/>
    </row>
    <row r="20" spans="1:12" ht="13.5" thickBot="1" x14ac:dyDescent="0.25">
      <c r="A20" s="2">
        <v>35</v>
      </c>
      <c r="B20" s="11" t="s">
        <v>21</v>
      </c>
      <c r="C20" s="14">
        <v>2108097176</v>
      </c>
      <c r="D20" s="11"/>
      <c r="E20" s="12"/>
      <c r="F20" s="15"/>
      <c r="G20" s="15"/>
      <c r="H20" s="16"/>
      <c r="I20" s="16"/>
      <c r="J20" s="11"/>
      <c r="K20" s="11"/>
      <c r="L20" s="11"/>
    </row>
    <row r="21" spans="1:12" ht="13.9" customHeight="1" thickBot="1" x14ac:dyDescent="0.25">
      <c r="A21" s="2" t="s">
        <v>22</v>
      </c>
      <c r="B21" s="11" t="s">
        <v>23</v>
      </c>
      <c r="C21" s="14">
        <v>4257580</v>
      </c>
      <c r="E21" s="12"/>
      <c r="F21" s="15"/>
      <c r="G21" s="15"/>
      <c r="H21" s="16"/>
      <c r="I21" s="17" t="s">
        <v>24</v>
      </c>
      <c r="J21" s="63" t="s">
        <v>25</v>
      </c>
      <c r="K21" s="57"/>
      <c r="L21" s="11"/>
    </row>
    <row r="22" spans="1:12" x14ac:dyDescent="0.2">
      <c r="A22" s="2">
        <v>0</v>
      </c>
      <c r="B22" s="11" t="s">
        <v>26</v>
      </c>
      <c r="C22" s="14" t="s">
        <v>307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ht="22.5" x14ac:dyDescent="0.2">
      <c r="A25" s="38">
        <v>652</v>
      </c>
      <c r="B25" s="22">
        <v>483</v>
      </c>
      <c r="C25" s="23" t="s">
        <v>776</v>
      </c>
      <c r="D25" s="24">
        <v>66465352</v>
      </c>
      <c r="E25" s="25" t="s">
        <v>777</v>
      </c>
      <c r="F25" s="26">
        <v>45540</v>
      </c>
      <c r="G25" s="25">
        <v>3073061</v>
      </c>
      <c r="H25" s="23" t="s">
        <v>50</v>
      </c>
      <c r="I25" s="25" t="s">
        <v>51</v>
      </c>
      <c r="J25" s="27">
        <v>66</v>
      </c>
      <c r="K25" s="27">
        <v>58.8</v>
      </c>
      <c r="L25" s="27">
        <v>7.2</v>
      </c>
    </row>
    <row r="26" spans="1:12" ht="22.5" x14ac:dyDescent="0.2">
      <c r="A26" s="38">
        <v>653</v>
      </c>
      <c r="B26" s="22">
        <v>483</v>
      </c>
      <c r="C26" s="23" t="s">
        <v>776</v>
      </c>
      <c r="D26" s="24">
        <v>66465352</v>
      </c>
      <c r="E26" s="25" t="s">
        <v>777</v>
      </c>
      <c r="F26" s="26">
        <v>45540</v>
      </c>
      <c r="G26" s="25">
        <v>3076254</v>
      </c>
      <c r="H26" s="23" t="s">
        <v>56</v>
      </c>
      <c r="I26" s="25" t="s">
        <v>57</v>
      </c>
      <c r="J26" s="27">
        <v>93</v>
      </c>
      <c r="K26" s="27">
        <v>83.98</v>
      </c>
      <c r="L26" s="27">
        <v>9.02</v>
      </c>
    </row>
    <row r="27" spans="1:12" ht="33.75" x14ac:dyDescent="0.2">
      <c r="A27" s="38">
        <v>655</v>
      </c>
      <c r="B27" s="22">
        <v>483</v>
      </c>
      <c r="C27" s="23" t="s">
        <v>776</v>
      </c>
      <c r="D27" s="24">
        <v>66465352</v>
      </c>
      <c r="E27" s="25" t="s">
        <v>777</v>
      </c>
      <c r="F27" s="26">
        <v>45540</v>
      </c>
      <c r="G27" s="25">
        <v>3076486</v>
      </c>
      <c r="H27" s="23" t="s">
        <v>58</v>
      </c>
      <c r="I27" s="25" t="s">
        <v>59</v>
      </c>
      <c r="J27" s="27">
        <v>124</v>
      </c>
      <c r="K27" s="27">
        <v>107.2</v>
      </c>
      <c r="L27" s="27">
        <v>16.8</v>
      </c>
    </row>
    <row r="28" spans="1:12" ht="22.5" x14ac:dyDescent="0.2">
      <c r="A28" s="38">
        <v>656</v>
      </c>
      <c r="B28" s="22">
        <v>483</v>
      </c>
      <c r="C28" s="23" t="s">
        <v>780</v>
      </c>
      <c r="D28" s="24">
        <v>65956740</v>
      </c>
      <c r="E28" s="25" t="s">
        <v>781</v>
      </c>
      <c r="F28" s="26">
        <v>45567</v>
      </c>
      <c r="G28" s="25">
        <v>3073061</v>
      </c>
      <c r="H28" s="23" t="s">
        <v>50</v>
      </c>
      <c r="I28" s="25" t="s">
        <v>51</v>
      </c>
      <c r="J28" s="27">
        <v>66</v>
      </c>
      <c r="K28" s="27">
        <v>58.8</v>
      </c>
      <c r="L28" s="27">
        <v>7.2</v>
      </c>
    </row>
    <row r="29" spans="1:12" ht="22.5" x14ac:dyDescent="0.2">
      <c r="A29" s="38">
        <v>657</v>
      </c>
      <c r="B29" s="22">
        <v>483</v>
      </c>
      <c r="C29" s="23" t="s">
        <v>780</v>
      </c>
      <c r="D29" s="24">
        <v>65956740</v>
      </c>
      <c r="E29" s="25" t="s">
        <v>781</v>
      </c>
      <c r="F29" s="26">
        <v>45580</v>
      </c>
      <c r="G29" s="25">
        <v>3073061</v>
      </c>
      <c r="H29" s="23" t="s">
        <v>50</v>
      </c>
      <c r="I29" s="25" t="s">
        <v>51</v>
      </c>
      <c r="J29" s="27">
        <v>66</v>
      </c>
      <c r="K29" s="27">
        <v>58.8</v>
      </c>
      <c r="L29" s="27">
        <v>7.2</v>
      </c>
    </row>
    <row r="30" spans="1:12" ht="22.5" x14ac:dyDescent="0.2">
      <c r="A30" s="38">
        <v>658</v>
      </c>
      <c r="B30" s="22">
        <v>483</v>
      </c>
      <c r="C30" s="23" t="s">
        <v>780</v>
      </c>
      <c r="D30" s="24">
        <v>65956740</v>
      </c>
      <c r="E30" s="25" t="s">
        <v>781</v>
      </c>
      <c r="F30" s="26">
        <v>45567</v>
      </c>
      <c r="G30" s="25">
        <v>3076254</v>
      </c>
      <c r="H30" s="23" t="s">
        <v>56</v>
      </c>
      <c r="I30" s="25" t="s">
        <v>57</v>
      </c>
      <c r="J30" s="27">
        <v>93</v>
      </c>
      <c r="K30" s="27">
        <v>83.98</v>
      </c>
      <c r="L30" s="27">
        <v>9.02</v>
      </c>
    </row>
    <row r="31" spans="1:12" ht="22.5" x14ac:dyDescent="0.2">
      <c r="A31" s="38">
        <v>659</v>
      </c>
      <c r="B31" s="22">
        <v>483</v>
      </c>
      <c r="C31" s="23" t="s">
        <v>780</v>
      </c>
      <c r="D31" s="24">
        <v>65956740</v>
      </c>
      <c r="E31" s="25" t="s">
        <v>781</v>
      </c>
      <c r="F31" s="26">
        <v>45580</v>
      </c>
      <c r="G31" s="25">
        <v>3076254</v>
      </c>
      <c r="H31" s="23" t="s">
        <v>56</v>
      </c>
      <c r="I31" s="25" t="s">
        <v>57</v>
      </c>
      <c r="J31" s="27">
        <v>93</v>
      </c>
      <c r="K31" s="27">
        <v>83.98</v>
      </c>
      <c r="L31" s="27">
        <v>9.02</v>
      </c>
    </row>
    <row r="32" spans="1:12" ht="33.75" x14ac:dyDescent="0.2">
      <c r="A32" s="38">
        <v>662</v>
      </c>
      <c r="B32" s="22">
        <v>483</v>
      </c>
      <c r="C32" s="23" t="s">
        <v>780</v>
      </c>
      <c r="D32" s="24">
        <v>65956740</v>
      </c>
      <c r="E32" s="25" t="s">
        <v>781</v>
      </c>
      <c r="F32" s="26">
        <v>45567</v>
      </c>
      <c r="G32" s="25">
        <v>3076486</v>
      </c>
      <c r="H32" s="23" t="s">
        <v>58</v>
      </c>
      <c r="I32" s="25" t="s">
        <v>59</v>
      </c>
      <c r="J32" s="27">
        <v>124</v>
      </c>
      <c r="K32" s="27">
        <v>107.2</v>
      </c>
      <c r="L32" s="27">
        <v>16.8</v>
      </c>
    </row>
    <row r="33" spans="1:12" ht="33.75" x14ac:dyDescent="0.2">
      <c r="A33" s="38">
        <v>663</v>
      </c>
      <c r="B33" s="22">
        <v>483</v>
      </c>
      <c r="C33" s="23" t="s">
        <v>780</v>
      </c>
      <c r="D33" s="24">
        <v>65956740</v>
      </c>
      <c r="E33" s="25" t="s">
        <v>781</v>
      </c>
      <c r="F33" s="26">
        <v>45580</v>
      </c>
      <c r="G33" s="25">
        <v>3076486</v>
      </c>
      <c r="H33" s="23" t="s">
        <v>58</v>
      </c>
      <c r="I33" s="25" t="s">
        <v>59</v>
      </c>
      <c r="J33" s="27">
        <v>124</v>
      </c>
      <c r="K33" s="27">
        <v>107.2</v>
      </c>
      <c r="L33" s="27">
        <v>16.8</v>
      </c>
    </row>
    <row r="34" spans="1:12" x14ac:dyDescent="0.2">
      <c r="A34" s="38">
        <v>664</v>
      </c>
      <c r="B34" s="22">
        <v>483</v>
      </c>
      <c r="C34" s="23" t="s">
        <v>780</v>
      </c>
      <c r="D34" s="24">
        <v>65956740</v>
      </c>
      <c r="E34" s="25" t="s">
        <v>781</v>
      </c>
      <c r="F34" s="26">
        <v>45567</v>
      </c>
      <c r="G34" s="25">
        <v>3078243</v>
      </c>
      <c r="H34" s="23" t="s">
        <v>181</v>
      </c>
      <c r="I34" s="25" t="s">
        <v>182</v>
      </c>
      <c r="J34" s="27">
        <v>163</v>
      </c>
      <c r="K34" s="27">
        <v>148.72999999999999</v>
      </c>
      <c r="L34" s="27">
        <v>14.27</v>
      </c>
    </row>
    <row r="35" spans="1:12" ht="22.5" x14ac:dyDescent="0.2">
      <c r="A35" s="38">
        <v>667</v>
      </c>
      <c r="B35" s="22">
        <v>483</v>
      </c>
      <c r="C35" s="23" t="s">
        <v>766</v>
      </c>
      <c r="D35" s="24">
        <v>66036120</v>
      </c>
      <c r="E35" s="25" t="s">
        <v>767</v>
      </c>
      <c r="F35" s="26">
        <v>45580</v>
      </c>
      <c r="G35" s="25">
        <v>3073061</v>
      </c>
      <c r="H35" s="23" t="s">
        <v>50</v>
      </c>
      <c r="I35" s="25" t="s">
        <v>51</v>
      </c>
      <c r="J35" s="27">
        <v>66</v>
      </c>
      <c r="K35" s="27">
        <v>58.8</v>
      </c>
      <c r="L35" s="27">
        <v>7.2</v>
      </c>
    </row>
    <row r="36" spans="1:12" ht="22.5" x14ac:dyDescent="0.2">
      <c r="A36" s="38">
        <v>668</v>
      </c>
      <c r="B36" s="22">
        <v>483</v>
      </c>
      <c r="C36" s="23" t="s">
        <v>766</v>
      </c>
      <c r="D36" s="24">
        <v>66036120</v>
      </c>
      <c r="E36" s="25" t="s">
        <v>767</v>
      </c>
      <c r="F36" s="26">
        <v>45580</v>
      </c>
      <c r="G36" s="25">
        <v>3076254</v>
      </c>
      <c r="H36" s="23" t="s">
        <v>56</v>
      </c>
      <c r="I36" s="25" t="s">
        <v>57</v>
      </c>
      <c r="J36" s="27">
        <v>93</v>
      </c>
      <c r="K36" s="27">
        <v>83.98</v>
      </c>
      <c r="L36" s="27">
        <v>9.02</v>
      </c>
    </row>
    <row r="37" spans="1:12" ht="33.75" x14ac:dyDescent="0.2">
      <c r="A37" s="38">
        <v>670</v>
      </c>
      <c r="B37" s="22">
        <v>483</v>
      </c>
      <c r="C37" s="23" t="s">
        <v>766</v>
      </c>
      <c r="D37" s="24">
        <v>66036120</v>
      </c>
      <c r="E37" s="25" t="s">
        <v>767</v>
      </c>
      <c r="F37" s="26">
        <v>45580</v>
      </c>
      <c r="G37" s="25">
        <v>3076486</v>
      </c>
      <c r="H37" s="23" t="s">
        <v>58</v>
      </c>
      <c r="I37" s="25" t="s">
        <v>59</v>
      </c>
      <c r="J37" s="27">
        <v>124</v>
      </c>
      <c r="K37" s="27">
        <v>107.2</v>
      </c>
      <c r="L37" s="27">
        <v>16.8</v>
      </c>
    </row>
    <row r="38" spans="1:12" ht="22.5" x14ac:dyDescent="0.2">
      <c r="A38" s="38">
        <v>672</v>
      </c>
      <c r="B38" s="22">
        <v>483</v>
      </c>
      <c r="C38" s="23" t="s">
        <v>774</v>
      </c>
      <c r="D38" s="24">
        <v>65997074</v>
      </c>
      <c r="E38" s="25" t="s">
        <v>775</v>
      </c>
      <c r="F38" s="26">
        <v>45562</v>
      </c>
      <c r="G38" s="25">
        <v>3073061</v>
      </c>
      <c r="H38" s="23" t="s">
        <v>50</v>
      </c>
      <c r="I38" s="25" t="s">
        <v>51</v>
      </c>
      <c r="J38" s="27">
        <v>66</v>
      </c>
      <c r="K38" s="27">
        <v>58.8</v>
      </c>
      <c r="L38" s="27">
        <v>7.2</v>
      </c>
    </row>
    <row r="39" spans="1:12" ht="22.5" x14ac:dyDescent="0.2">
      <c r="A39" s="38">
        <v>673</v>
      </c>
      <c r="B39" s="22">
        <v>483</v>
      </c>
      <c r="C39" s="23" t="s">
        <v>774</v>
      </c>
      <c r="D39" s="24">
        <v>65997074</v>
      </c>
      <c r="E39" s="25" t="s">
        <v>775</v>
      </c>
      <c r="F39" s="26">
        <v>45579</v>
      </c>
      <c r="G39" s="25">
        <v>3073061</v>
      </c>
      <c r="H39" s="23" t="s">
        <v>50</v>
      </c>
      <c r="I39" s="25" t="s">
        <v>51</v>
      </c>
      <c r="J39" s="27">
        <v>66</v>
      </c>
      <c r="K39" s="27">
        <v>58.8</v>
      </c>
      <c r="L39" s="27">
        <v>7.2</v>
      </c>
    </row>
    <row r="40" spans="1:12" ht="22.5" x14ac:dyDescent="0.2">
      <c r="A40" s="38">
        <v>674</v>
      </c>
      <c r="B40" s="22">
        <v>483</v>
      </c>
      <c r="C40" s="23" t="s">
        <v>774</v>
      </c>
      <c r="D40" s="24">
        <v>65997074</v>
      </c>
      <c r="E40" s="25" t="s">
        <v>775</v>
      </c>
      <c r="F40" s="26">
        <v>45562</v>
      </c>
      <c r="G40" s="25">
        <v>3076254</v>
      </c>
      <c r="H40" s="23" t="s">
        <v>56</v>
      </c>
      <c r="I40" s="25" t="s">
        <v>57</v>
      </c>
      <c r="J40" s="27">
        <v>93</v>
      </c>
      <c r="K40" s="27">
        <v>83.98</v>
      </c>
      <c r="L40" s="27">
        <v>9.02</v>
      </c>
    </row>
    <row r="41" spans="1:12" ht="22.5" x14ac:dyDescent="0.2">
      <c r="A41" s="38">
        <v>675</v>
      </c>
      <c r="B41" s="22">
        <v>483</v>
      </c>
      <c r="C41" s="23" t="s">
        <v>774</v>
      </c>
      <c r="D41" s="24">
        <v>65997074</v>
      </c>
      <c r="E41" s="25" t="s">
        <v>775</v>
      </c>
      <c r="F41" s="26">
        <v>45579</v>
      </c>
      <c r="G41" s="25">
        <v>3076254</v>
      </c>
      <c r="H41" s="23" t="s">
        <v>56</v>
      </c>
      <c r="I41" s="25" t="s">
        <v>57</v>
      </c>
      <c r="J41" s="27">
        <v>93</v>
      </c>
      <c r="K41" s="27">
        <v>83.98</v>
      </c>
      <c r="L41" s="27">
        <v>9.02</v>
      </c>
    </row>
    <row r="42" spans="1:12" ht="33.75" x14ac:dyDescent="0.2">
      <c r="A42" s="38">
        <v>678</v>
      </c>
      <c r="B42" s="22">
        <v>483</v>
      </c>
      <c r="C42" s="23" t="s">
        <v>774</v>
      </c>
      <c r="D42" s="24">
        <v>65997074</v>
      </c>
      <c r="E42" s="25" t="s">
        <v>775</v>
      </c>
      <c r="F42" s="26">
        <v>45562</v>
      </c>
      <c r="G42" s="25">
        <v>3076486</v>
      </c>
      <c r="H42" s="23" t="s">
        <v>58</v>
      </c>
      <c r="I42" s="25" t="s">
        <v>59</v>
      </c>
      <c r="J42" s="27">
        <v>124</v>
      </c>
      <c r="K42" s="27">
        <v>107.2</v>
      </c>
      <c r="L42" s="27">
        <v>16.8</v>
      </c>
    </row>
    <row r="43" spans="1:12" ht="33.75" x14ac:dyDescent="0.2">
      <c r="A43" s="38">
        <v>679</v>
      </c>
      <c r="B43" s="22">
        <v>483</v>
      </c>
      <c r="C43" s="23" t="s">
        <v>774</v>
      </c>
      <c r="D43" s="24">
        <v>65997074</v>
      </c>
      <c r="E43" s="25" t="s">
        <v>775</v>
      </c>
      <c r="F43" s="26">
        <v>45579</v>
      </c>
      <c r="G43" s="25">
        <v>3076486</v>
      </c>
      <c r="H43" s="23" t="s">
        <v>58</v>
      </c>
      <c r="I43" s="25" t="s">
        <v>59</v>
      </c>
      <c r="J43" s="27">
        <v>124</v>
      </c>
      <c r="K43" s="27">
        <v>107.2</v>
      </c>
      <c r="L43" s="27">
        <v>16.8</v>
      </c>
    </row>
    <row r="44" spans="1:12" ht="22.5" x14ac:dyDescent="0.2">
      <c r="A44" s="38">
        <v>682</v>
      </c>
      <c r="B44" s="22">
        <v>483</v>
      </c>
      <c r="C44" s="23" t="s">
        <v>771</v>
      </c>
      <c r="D44" s="24">
        <v>66049271</v>
      </c>
      <c r="E44" s="25" t="s">
        <v>772</v>
      </c>
      <c r="F44" s="26">
        <v>45581</v>
      </c>
      <c r="G44" s="25">
        <v>3073061</v>
      </c>
      <c r="H44" s="23" t="s">
        <v>50</v>
      </c>
      <c r="I44" s="25" t="s">
        <v>51</v>
      </c>
      <c r="J44" s="27">
        <v>66</v>
      </c>
      <c r="K44" s="27">
        <v>58.8</v>
      </c>
      <c r="L44" s="27">
        <v>7.2</v>
      </c>
    </row>
    <row r="45" spans="1:12" ht="22.5" x14ac:dyDescent="0.2">
      <c r="A45" s="38">
        <v>683</v>
      </c>
      <c r="B45" s="22">
        <v>483</v>
      </c>
      <c r="C45" s="23" t="s">
        <v>771</v>
      </c>
      <c r="D45" s="24">
        <v>66049271</v>
      </c>
      <c r="E45" s="25" t="s">
        <v>772</v>
      </c>
      <c r="F45" s="26">
        <v>45581</v>
      </c>
      <c r="G45" s="25">
        <v>3076254</v>
      </c>
      <c r="H45" s="23" t="s">
        <v>56</v>
      </c>
      <c r="I45" s="25" t="s">
        <v>57</v>
      </c>
      <c r="J45" s="27">
        <v>93</v>
      </c>
      <c r="K45" s="27">
        <v>83.98</v>
      </c>
      <c r="L45" s="27">
        <v>9.02</v>
      </c>
    </row>
    <row r="46" spans="1:12" ht="33.75" x14ac:dyDescent="0.2">
      <c r="A46" s="38">
        <v>685</v>
      </c>
      <c r="B46" s="22">
        <v>483</v>
      </c>
      <c r="C46" s="23" t="s">
        <v>771</v>
      </c>
      <c r="D46" s="24">
        <v>66049271</v>
      </c>
      <c r="E46" s="25" t="s">
        <v>772</v>
      </c>
      <c r="F46" s="26">
        <v>45581</v>
      </c>
      <c r="G46" s="25">
        <v>3076486</v>
      </c>
      <c r="H46" s="23" t="s">
        <v>58</v>
      </c>
      <c r="I46" s="25" t="s">
        <v>59</v>
      </c>
      <c r="J46" s="27">
        <v>124</v>
      </c>
      <c r="K46" s="27">
        <v>107.2</v>
      </c>
      <c r="L46" s="27">
        <v>16.8</v>
      </c>
    </row>
    <row r="47" spans="1:12" x14ac:dyDescent="0.2">
      <c r="A47" s="38"/>
      <c r="B47" s="12"/>
      <c r="C47" s="28"/>
      <c r="D47" s="29"/>
      <c r="E47" s="12"/>
      <c r="F47" s="12"/>
      <c r="G47" s="12"/>
      <c r="H47" s="30"/>
      <c r="I47" s="30"/>
      <c r="J47" s="30"/>
      <c r="K47" s="11"/>
      <c r="L47" s="11"/>
    </row>
    <row r="48" spans="1:12" x14ac:dyDescent="0.2">
      <c r="B48" s="12"/>
      <c r="C48" s="28"/>
      <c r="D48" s="29"/>
      <c r="E48" s="15"/>
      <c r="F48" s="15"/>
      <c r="G48" s="15"/>
      <c r="H48" s="15"/>
      <c r="I48" s="30"/>
      <c r="J48" s="30"/>
      <c r="K48" s="11"/>
      <c r="L48" s="11"/>
    </row>
    <row r="49" spans="2:12" x14ac:dyDescent="0.2">
      <c r="B49" s="12"/>
      <c r="C49" s="28"/>
      <c r="D49" s="29"/>
      <c r="E49" s="12"/>
      <c r="F49" s="11"/>
      <c r="G49" s="11"/>
      <c r="H49" s="11"/>
      <c r="I49" s="30"/>
      <c r="J49" s="30"/>
      <c r="K49" s="11"/>
      <c r="L49" s="11"/>
    </row>
    <row r="50" spans="2:12" ht="13.5" thickBot="1" x14ac:dyDescent="0.25">
      <c r="B50" s="12"/>
      <c r="C50" s="28"/>
      <c r="D50" s="11" t="s">
        <v>70</v>
      </c>
      <c r="E50" s="31"/>
      <c r="F50" s="31"/>
      <c r="G50" s="31"/>
      <c r="H50" s="32"/>
      <c r="I50" s="11"/>
      <c r="J50" s="30"/>
      <c r="K50" s="11"/>
      <c r="L50" s="33">
        <v>245.41</v>
      </c>
    </row>
    <row r="51" spans="2:12" ht="13.5" thickTop="1" x14ac:dyDescent="0.2">
      <c r="B51" s="12"/>
      <c r="C51" s="28"/>
      <c r="D51" s="35"/>
      <c r="E51" s="31"/>
      <c r="F51" s="31"/>
      <c r="G51" s="31"/>
      <c r="H51" s="32"/>
      <c r="I51" s="11"/>
      <c r="J51" s="30"/>
      <c r="K51" s="11"/>
      <c r="L51" s="36"/>
    </row>
    <row r="55" spans="2:12" ht="59.65" customHeight="1" x14ac:dyDescent="0.25">
      <c r="C55" s="39"/>
      <c r="D55" s="39"/>
      <c r="E55" s="39"/>
      <c r="F55" s="39"/>
      <c r="G55" s="39"/>
      <c r="H55" s="39"/>
      <c r="I55" s="39"/>
      <c r="J55" s="39"/>
      <c r="K55" s="39"/>
    </row>
  </sheetData>
  <mergeCells count="4">
    <mergeCell ref="I14:J14"/>
    <mergeCell ref="B16:L16"/>
    <mergeCell ref="B17:L17"/>
    <mergeCell ref="J21:K21"/>
  </mergeCells>
  <dataValidations count="1">
    <dataValidation type="list" allowBlank="1" showInputMessage="1" showErrorMessage="1" sqref="C19:D19" xr:uid="{C34125E4-4E18-4F2B-B186-F09C92DDCBC2}">
      <formula1>#REF!</formula1>
    </dataValidation>
  </dataValidations>
  <pageMargins left="0.25" right="0.25" top="0.5" bottom="0.5" header="0.3" footer="0.3"/>
  <pageSetup scale="94"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708AF-100E-40A0-920F-8134CE273503}">
  <sheetPr>
    <tabColor rgb="FFFFFF00"/>
    <pageSetUpPr fitToPage="1"/>
  </sheetPr>
  <dimension ref="A1:L43"/>
  <sheetViews>
    <sheetView topLeftCell="B1" zoomScaleNormal="100" workbookViewId="0">
      <selection activeCell="G2" sqref="G2"/>
    </sheetView>
  </sheetViews>
  <sheetFormatPr defaultColWidth="8.85546875" defaultRowHeight="12.75" x14ac:dyDescent="0.2"/>
  <cols>
    <col min="1" max="1" width="14.42578125" style="2" hidden="1" customWidth="1"/>
    <col min="2" max="2" width="14.140625" style="2" customWidth="1"/>
    <col min="3" max="3" width="14.7109375" style="2" customWidth="1"/>
    <col min="4" max="4" width="12.42578125" style="2" customWidth="1"/>
    <col min="5" max="5" width="17.5703125" style="2" customWidth="1"/>
    <col min="6" max="7" width="11.42578125" style="2" customWidth="1"/>
    <col min="8" max="8" width="8.85546875" style="2"/>
    <col min="9" max="9" width="19.7109375" style="2" customWidth="1"/>
    <col min="10" max="10" width="9.28515625" style="2" bestFit="1" customWidth="1"/>
    <col min="11" max="11" width="12"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782</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45625</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x14ac:dyDescent="0.2">
      <c r="A19" s="2" t="s">
        <v>18</v>
      </c>
      <c r="B19" s="11" t="s">
        <v>19</v>
      </c>
      <c r="C19" s="14" t="s">
        <v>760</v>
      </c>
      <c r="D19" s="11"/>
      <c r="E19" s="12"/>
      <c r="F19" s="1"/>
      <c r="G19" s="1"/>
      <c r="H19" s="1"/>
      <c r="I19" s="1"/>
      <c r="J19" s="1"/>
      <c r="K19" s="1"/>
      <c r="L19" s="11"/>
    </row>
    <row r="20" spans="1:12" ht="13.5" thickBot="1" x14ac:dyDescent="0.25">
      <c r="A20" s="2">
        <v>14</v>
      </c>
      <c r="B20" s="11" t="s">
        <v>21</v>
      </c>
      <c r="C20" s="14">
        <v>2108097176</v>
      </c>
      <c r="D20" s="11"/>
      <c r="E20" s="12"/>
      <c r="F20" s="15"/>
      <c r="G20" s="15"/>
      <c r="H20" s="16"/>
      <c r="I20" s="16"/>
      <c r="J20" s="11"/>
      <c r="K20" s="11"/>
      <c r="L20" s="11"/>
    </row>
    <row r="21" spans="1:12" ht="13.9" customHeight="1" thickBot="1" x14ac:dyDescent="0.25">
      <c r="A21" s="2" t="s">
        <v>22</v>
      </c>
      <c r="B21" s="11" t="s">
        <v>23</v>
      </c>
      <c r="C21" s="14" t="s">
        <v>783</v>
      </c>
      <c r="E21" s="12"/>
      <c r="F21" s="15"/>
      <c r="G21" s="15"/>
      <c r="H21" s="16"/>
      <c r="I21" s="17" t="s">
        <v>24</v>
      </c>
      <c r="J21" s="63" t="s">
        <v>25</v>
      </c>
      <c r="K21" s="57"/>
      <c r="L21" s="11"/>
    </row>
    <row r="22" spans="1:12" x14ac:dyDescent="0.2">
      <c r="A22" s="2">
        <v>0</v>
      </c>
      <c r="B22" s="11" t="s">
        <v>26</v>
      </c>
      <c r="C22" s="14" t="s">
        <v>307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ht="22.5" x14ac:dyDescent="0.2">
      <c r="A25" s="38">
        <v>394</v>
      </c>
      <c r="B25" s="22">
        <v>483</v>
      </c>
      <c r="C25" s="23" t="s">
        <v>780</v>
      </c>
      <c r="D25" s="24">
        <v>66163460</v>
      </c>
      <c r="E25" s="25" t="s">
        <v>781</v>
      </c>
      <c r="F25" s="26">
        <v>45600</v>
      </c>
      <c r="G25" s="25">
        <v>3073061</v>
      </c>
      <c r="H25" s="23" t="s">
        <v>50</v>
      </c>
      <c r="I25" s="25" t="s">
        <v>51</v>
      </c>
      <c r="J25" s="27">
        <v>66</v>
      </c>
      <c r="K25" s="27">
        <v>58.8</v>
      </c>
      <c r="L25" s="27">
        <v>7.2</v>
      </c>
    </row>
    <row r="26" spans="1:12" ht="22.5" x14ac:dyDescent="0.2">
      <c r="A26" s="38">
        <v>395</v>
      </c>
      <c r="B26" s="22">
        <v>483</v>
      </c>
      <c r="C26" s="23" t="s">
        <v>780</v>
      </c>
      <c r="D26" s="24">
        <v>66163460</v>
      </c>
      <c r="E26" s="25" t="s">
        <v>781</v>
      </c>
      <c r="F26" s="26">
        <v>45600</v>
      </c>
      <c r="G26" s="25">
        <v>3076254</v>
      </c>
      <c r="H26" s="23" t="s">
        <v>56</v>
      </c>
      <c r="I26" s="25" t="s">
        <v>57</v>
      </c>
      <c r="J26" s="27">
        <v>93</v>
      </c>
      <c r="K26" s="27">
        <v>83.98</v>
      </c>
      <c r="L26" s="27">
        <v>9.02</v>
      </c>
    </row>
    <row r="27" spans="1:12" ht="33.75" x14ac:dyDescent="0.2">
      <c r="A27" s="38">
        <v>397</v>
      </c>
      <c r="B27" s="22">
        <v>483</v>
      </c>
      <c r="C27" s="23" t="s">
        <v>780</v>
      </c>
      <c r="D27" s="24">
        <v>66163460</v>
      </c>
      <c r="E27" s="25" t="s">
        <v>781</v>
      </c>
      <c r="F27" s="26">
        <v>45600</v>
      </c>
      <c r="G27" s="25">
        <v>3076486</v>
      </c>
      <c r="H27" s="23" t="s">
        <v>58</v>
      </c>
      <c r="I27" s="25" t="s">
        <v>59</v>
      </c>
      <c r="J27" s="27">
        <v>124</v>
      </c>
      <c r="K27" s="27">
        <v>107.2</v>
      </c>
      <c r="L27" s="27">
        <v>16.8</v>
      </c>
    </row>
    <row r="28" spans="1:12" ht="22.5" x14ac:dyDescent="0.2">
      <c r="A28" s="38">
        <v>399</v>
      </c>
      <c r="B28" s="22">
        <v>483</v>
      </c>
      <c r="C28" s="23" t="s">
        <v>771</v>
      </c>
      <c r="D28" s="24">
        <v>66196114</v>
      </c>
      <c r="E28" s="25" t="s">
        <v>772</v>
      </c>
      <c r="F28" s="26">
        <v>45602</v>
      </c>
      <c r="G28" s="25">
        <v>3073061</v>
      </c>
      <c r="H28" s="23" t="s">
        <v>50</v>
      </c>
      <c r="I28" s="25" t="s">
        <v>51</v>
      </c>
      <c r="J28" s="27">
        <v>66</v>
      </c>
      <c r="K28" s="27">
        <v>58.8</v>
      </c>
      <c r="L28" s="27">
        <v>7.2</v>
      </c>
    </row>
    <row r="29" spans="1:12" ht="22.5" x14ac:dyDescent="0.2">
      <c r="A29" s="38">
        <v>400</v>
      </c>
      <c r="B29" s="22">
        <v>483</v>
      </c>
      <c r="C29" s="23" t="s">
        <v>771</v>
      </c>
      <c r="D29" s="24">
        <v>66196114</v>
      </c>
      <c r="E29" s="25" t="s">
        <v>772</v>
      </c>
      <c r="F29" s="26">
        <v>45602</v>
      </c>
      <c r="G29" s="25">
        <v>3076254</v>
      </c>
      <c r="H29" s="23" t="s">
        <v>56</v>
      </c>
      <c r="I29" s="25" t="s">
        <v>57</v>
      </c>
      <c r="J29" s="27">
        <v>93</v>
      </c>
      <c r="K29" s="27">
        <v>83.98</v>
      </c>
      <c r="L29" s="27">
        <v>9.02</v>
      </c>
    </row>
    <row r="30" spans="1:12" ht="33.75" x14ac:dyDescent="0.2">
      <c r="A30" s="38">
        <v>402</v>
      </c>
      <c r="B30" s="22">
        <v>483</v>
      </c>
      <c r="C30" s="23" t="s">
        <v>771</v>
      </c>
      <c r="D30" s="24">
        <v>66196114</v>
      </c>
      <c r="E30" s="25" t="s">
        <v>772</v>
      </c>
      <c r="F30" s="26">
        <v>45602</v>
      </c>
      <c r="G30" s="25">
        <v>3076486</v>
      </c>
      <c r="H30" s="23" t="s">
        <v>58</v>
      </c>
      <c r="I30" s="25" t="s">
        <v>59</v>
      </c>
      <c r="J30" s="27">
        <v>124</v>
      </c>
      <c r="K30" s="27">
        <v>107.2</v>
      </c>
      <c r="L30" s="27">
        <v>16.8</v>
      </c>
    </row>
    <row r="31" spans="1:12" ht="22.5" x14ac:dyDescent="0.2">
      <c r="A31" s="38">
        <v>403</v>
      </c>
      <c r="B31" s="22">
        <v>483</v>
      </c>
      <c r="C31" s="23" t="s">
        <v>784</v>
      </c>
      <c r="D31" s="24">
        <v>66233743</v>
      </c>
      <c r="E31" s="25" t="s">
        <v>785</v>
      </c>
      <c r="F31" s="26">
        <v>45607</v>
      </c>
      <c r="G31" s="25">
        <v>3073061</v>
      </c>
      <c r="H31" s="23" t="s">
        <v>50</v>
      </c>
      <c r="I31" s="25" t="s">
        <v>51</v>
      </c>
      <c r="J31" s="27">
        <v>66</v>
      </c>
      <c r="K31" s="27">
        <v>58.8</v>
      </c>
      <c r="L31" s="27">
        <v>7.2</v>
      </c>
    </row>
    <row r="32" spans="1:12" ht="22.5" x14ac:dyDescent="0.2">
      <c r="A32" s="38">
        <v>404</v>
      </c>
      <c r="B32" s="22">
        <v>483</v>
      </c>
      <c r="C32" s="23" t="s">
        <v>784</v>
      </c>
      <c r="D32" s="24">
        <v>66233743</v>
      </c>
      <c r="E32" s="25" t="s">
        <v>785</v>
      </c>
      <c r="F32" s="26">
        <v>45607</v>
      </c>
      <c r="G32" s="25">
        <v>3076254</v>
      </c>
      <c r="H32" s="23" t="s">
        <v>56</v>
      </c>
      <c r="I32" s="25" t="s">
        <v>57</v>
      </c>
      <c r="J32" s="27">
        <v>93</v>
      </c>
      <c r="K32" s="27">
        <v>83.98</v>
      </c>
      <c r="L32" s="27">
        <v>9.02</v>
      </c>
    </row>
    <row r="33" spans="1:12" ht="33.75" x14ac:dyDescent="0.2">
      <c r="A33" s="38">
        <v>406</v>
      </c>
      <c r="B33" s="22">
        <v>483</v>
      </c>
      <c r="C33" s="23" t="s">
        <v>784</v>
      </c>
      <c r="D33" s="24">
        <v>66233743</v>
      </c>
      <c r="E33" s="25" t="s">
        <v>785</v>
      </c>
      <c r="F33" s="26">
        <v>45607</v>
      </c>
      <c r="G33" s="25">
        <v>3076486</v>
      </c>
      <c r="H33" s="23" t="s">
        <v>58</v>
      </c>
      <c r="I33" s="25" t="s">
        <v>59</v>
      </c>
      <c r="J33" s="27">
        <v>124</v>
      </c>
      <c r="K33" s="27">
        <v>107.2</v>
      </c>
      <c r="L33" s="27">
        <v>16.8</v>
      </c>
    </row>
    <row r="34" spans="1:12" x14ac:dyDescent="0.2">
      <c r="A34" s="38">
        <v>407</v>
      </c>
      <c r="B34" s="22">
        <v>483</v>
      </c>
      <c r="C34" s="23" t="s">
        <v>784</v>
      </c>
      <c r="D34" s="24">
        <v>66233743</v>
      </c>
      <c r="E34" s="25" t="s">
        <v>785</v>
      </c>
      <c r="F34" s="26">
        <v>45607</v>
      </c>
      <c r="G34" s="25">
        <v>3078243</v>
      </c>
      <c r="H34" s="23" t="s">
        <v>181</v>
      </c>
      <c r="I34" s="25" t="s">
        <v>182</v>
      </c>
      <c r="J34" s="27">
        <v>163</v>
      </c>
      <c r="K34" s="27">
        <v>148.72999999999999</v>
      </c>
      <c r="L34" s="27">
        <v>14.27</v>
      </c>
    </row>
    <row r="35" spans="1:12" x14ac:dyDescent="0.2">
      <c r="A35" s="38"/>
      <c r="B35" s="12"/>
      <c r="C35" s="28"/>
      <c r="D35" s="29"/>
      <c r="E35" s="12"/>
      <c r="F35" s="12"/>
      <c r="G35" s="12"/>
      <c r="H35" s="30"/>
      <c r="I35" s="30"/>
      <c r="J35" s="30"/>
      <c r="K35" s="11"/>
      <c r="L35" s="11"/>
    </row>
    <row r="36" spans="1:12" x14ac:dyDescent="0.2">
      <c r="B36" s="12"/>
      <c r="C36" s="28"/>
      <c r="D36" s="29"/>
      <c r="E36" s="15"/>
      <c r="F36" s="15"/>
      <c r="G36" s="15"/>
      <c r="H36" s="15"/>
      <c r="I36" s="30"/>
      <c r="J36" s="30"/>
      <c r="K36" s="11"/>
      <c r="L36" s="11"/>
    </row>
    <row r="37" spans="1:12" x14ac:dyDescent="0.2">
      <c r="B37" s="12"/>
      <c r="C37" s="28"/>
      <c r="D37" s="29"/>
      <c r="E37" s="12"/>
      <c r="F37" s="11"/>
      <c r="G37" s="11"/>
      <c r="H37" s="11"/>
      <c r="I37" s="30"/>
      <c r="J37" s="30"/>
      <c r="K37" s="11"/>
      <c r="L37" s="11"/>
    </row>
    <row r="38" spans="1:12" ht="13.5" thickBot="1" x14ac:dyDescent="0.25">
      <c r="B38" s="12"/>
      <c r="C38" s="28"/>
      <c r="D38" s="11" t="s">
        <v>70</v>
      </c>
      <c r="E38" s="31"/>
      <c r="F38" s="31"/>
      <c r="G38" s="31"/>
      <c r="H38" s="32"/>
      <c r="I38" s="11"/>
      <c r="J38" s="30"/>
      <c r="K38" s="11"/>
      <c r="L38" s="33">
        <v>113.33</v>
      </c>
    </row>
    <row r="39" spans="1:12" ht="13.5" thickTop="1" x14ac:dyDescent="0.2">
      <c r="B39" s="12"/>
      <c r="C39" s="28"/>
      <c r="D39" s="35"/>
      <c r="E39" s="31"/>
      <c r="F39" s="31"/>
      <c r="G39" s="31"/>
      <c r="H39" s="32"/>
      <c r="I39" s="11"/>
      <c r="J39" s="30"/>
      <c r="K39" s="11"/>
      <c r="L39" s="36"/>
    </row>
    <row r="43" spans="1:12" ht="59.65" customHeight="1" x14ac:dyDescent="0.25">
      <c r="C43" s="39"/>
      <c r="D43" s="39"/>
      <c r="E43" s="39"/>
      <c r="F43" s="39"/>
      <c r="G43" s="39"/>
      <c r="H43" s="39"/>
      <c r="I43" s="39"/>
      <c r="J43" s="39"/>
      <c r="K43" s="39"/>
    </row>
  </sheetData>
  <mergeCells count="4">
    <mergeCell ref="I14:J14"/>
    <mergeCell ref="B16:L16"/>
    <mergeCell ref="B17:L17"/>
    <mergeCell ref="J21:K21"/>
  </mergeCells>
  <dataValidations count="1">
    <dataValidation type="list" allowBlank="1" showInputMessage="1" showErrorMessage="1" sqref="C19:D19" xr:uid="{9D65ACAB-36CC-4D59-9DCB-F6F3CE1D7CBA}">
      <formula1>#REF!</formula1>
    </dataValidation>
  </dataValidations>
  <pageMargins left="0.25" right="0.25" top="0.5" bottom="0.5" header="0.3" footer="0.3"/>
  <pageSetup scale="94"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A806F-0506-4912-88EC-4BC935FE3C05}">
  <sheetPr>
    <tabColor rgb="FFFFFF00"/>
    <pageSetUpPr fitToPage="1"/>
  </sheetPr>
  <dimension ref="A1:L49"/>
  <sheetViews>
    <sheetView topLeftCell="B1" zoomScaleNormal="100" workbookViewId="0">
      <selection activeCell="G2" sqref="G2"/>
    </sheetView>
  </sheetViews>
  <sheetFormatPr defaultColWidth="8.85546875" defaultRowHeight="12.75" x14ac:dyDescent="0.2"/>
  <cols>
    <col min="1" max="1" width="14.42578125" style="2" hidden="1" customWidth="1"/>
    <col min="2" max="2" width="14.140625" style="2" customWidth="1"/>
    <col min="3" max="3" width="14.7109375" style="2" customWidth="1"/>
    <col min="4" max="4" width="12.42578125" style="2" customWidth="1"/>
    <col min="5" max="5" width="17.5703125" style="2" customWidth="1"/>
    <col min="6" max="7" width="11.42578125" style="2" customWidth="1"/>
    <col min="8" max="8" width="8.85546875" style="2"/>
    <col min="9" max="9" width="19.7109375" style="2" customWidth="1"/>
    <col min="10" max="10" width="9.28515625" style="2" bestFit="1" customWidth="1"/>
    <col min="11" max="11" width="12" style="2" customWidth="1"/>
    <col min="12" max="12" width="9.570312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786</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45657</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x14ac:dyDescent="0.2">
      <c r="A19" s="2" t="s">
        <v>18</v>
      </c>
      <c r="B19" s="11" t="s">
        <v>19</v>
      </c>
      <c r="C19" s="14" t="s">
        <v>760</v>
      </c>
      <c r="D19" s="11"/>
      <c r="E19" s="12"/>
      <c r="F19" s="1"/>
      <c r="G19" s="1"/>
      <c r="H19" s="1"/>
      <c r="I19" s="1"/>
      <c r="J19" s="1"/>
      <c r="K19" s="1"/>
      <c r="L19" s="11"/>
    </row>
    <row r="20" spans="1:12" ht="13.5" thickBot="1" x14ac:dyDescent="0.25">
      <c r="A20" s="2">
        <v>29</v>
      </c>
      <c r="B20" s="11" t="s">
        <v>21</v>
      </c>
      <c r="C20" s="14">
        <v>2108097176</v>
      </c>
      <c r="D20" s="11"/>
      <c r="E20" s="12"/>
      <c r="F20" s="15"/>
      <c r="G20" s="15"/>
      <c r="H20" s="16"/>
      <c r="I20" s="16"/>
      <c r="J20" s="11"/>
      <c r="K20" s="11"/>
      <c r="L20" s="11"/>
    </row>
    <row r="21" spans="1:12" ht="13.9" customHeight="1" thickBot="1" x14ac:dyDescent="0.25">
      <c r="A21" s="2" t="s">
        <v>22</v>
      </c>
      <c r="B21" s="11" t="s">
        <v>23</v>
      </c>
      <c r="C21" s="14">
        <v>4257580</v>
      </c>
      <c r="E21" s="12"/>
      <c r="F21" s="15"/>
      <c r="G21" s="15"/>
      <c r="H21" s="16"/>
      <c r="I21" s="17" t="s">
        <v>24</v>
      </c>
      <c r="J21" s="63" t="s">
        <v>25</v>
      </c>
      <c r="K21" s="57"/>
      <c r="L21" s="11"/>
    </row>
    <row r="22" spans="1:12" x14ac:dyDescent="0.2">
      <c r="A22" s="2">
        <v>0</v>
      </c>
      <c r="B22" s="11" t="s">
        <v>26</v>
      </c>
      <c r="C22" s="14" t="s">
        <v>307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ht="22.5" x14ac:dyDescent="0.2">
      <c r="A25" s="38">
        <v>538</v>
      </c>
      <c r="B25" s="22">
        <v>483</v>
      </c>
      <c r="C25" s="23" t="s">
        <v>774</v>
      </c>
      <c r="D25" s="24">
        <v>66750498</v>
      </c>
      <c r="E25" s="25" t="s">
        <v>775</v>
      </c>
      <c r="F25" s="26">
        <v>45586</v>
      </c>
      <c r="G25" s="25">
        <v>3027935</v>
      </c>
      <c r="H25" s="23" t="s">
        <v>636</v>
      </c>
      <c r="I25" s="25" t="s">
        <v>637</v>
      </c>
      <c r="J25" s="27">
        <v>67</v>
      </c>
      <c r="K25" s="27">
        <v>63.07</v>
      </c>
      <c r="L25" s="27">
        <v>3.93</v>
      </c>
    </row>
    <row r="26" spans="1:12" ht="22.5" x14ac:dyDescent="0.2">
      <c r="A26" s="38">
        <v>539</v>
      </c>
      <c r="B26" s="22">
        <v>483</v>
      </c>
      <c r="C26" s="23" t="s">
        <v>774</v>
      </c>
      <c r="D26" s="24">
        <v>66750498</v>
      </c>
      <c r="E26" s="25" t="s">
        <v>775</v>
      </c>
      <c r="F26" s="26">
        <v>45586</v>
      </c>
      <c r="G26" s="25">
        <v>3103421</v>
      </c>
      <c r="H26" s="23" t="s">
        <v>276</v>
      </c>
      <c r="I26" s="25" t="s">
        <v>277</v>
      </c>
      <c r="J26" s="27">
        <v>639</v>
      </c>
      <c r="K26" s="27">
        <v>279.27999999999997</v>
      </c>
      <c r="L26" s="27">
        <v>359.72</v>
      </c>
    </row>
    <row r="27" spans="1:12" ht="22.5" x14ac:dyDescent="0.2">
      <c r="A27" s="38">
        <v>540</v>
      </c>
      <c r="B27" s="22">
        <v>483</v>
      </c>
      <c r="C27" s="23" t="s">
        <v>774</v>
      </c>
      <c r="D27" s="24">
        <v>66750498</v>
      </c>
      <c r="E27" s="25" t="s">
        <v>775</v>
      </c>
      <c r="F27" s="26">
        <v>45586</v>
      </c>
      <c r="G27" s="25">
        <v>3103553</v>
      </c>
      <c r="H27" s="23" t="s">
        <v>787</v>
      </c>
      <c r="I27" s="25" t="s">
        <v>788</v>
      </c>
      <c r="J27" s="27">
        <v>143</v>
      </c>
      <c r="K27" s="27">
        <v>108.39</v>
      </c>
      <c r="L27" s="27">
        <v>34.61</v>
      </c>
    </row>
    <row r="28" spans="1:12" ht="22.5" x14ac:dyDescent="0.2">
      <c r="A28" s="38">
        <v>541</v>
      </c>
      <c r="B28" s="22">
        <v>483</v>
      </c>
      <c r="C28" s="23" t="s">
        <v>774</v>
      </c>
      <c r="D28" s="24">
        <v>66750498</v>
      </c>
      <c r="E28" s="25" t="s">
        <v>775</v>
      </c>
      <c r="F28" s="26">
        <v>45586</v>
      </c>
      <c r="G28" s="25">
        <v>3115920</v>
      </c>
      <c r="H28" s="23" t="s">
        <v>392</v>
      </c>
      <c r="I28" s="25" t="s">
        <v>393</v>
      </c>
      <c r="J28" s="27">
        <v>413</v>
      </c>
      <c r="K28" s="27">
        <v>241.64</v>
      </c>
      <c r="L28" s="27">
        <v>171.36</v>
      </c>
    </row>
    <row r="29" spans="1:12" ht="22.5" x14ac:dyDescent="0.2">
      <c r="A29" s="38">
        <v>542</v>
      </c>
      <c r="B29" s="22">
        <v>483</v>
      </c>
      <c r="C29" s="23" t="s">
        <v>774</v>
      </c>
      <c r="D29" s="24">
        <v>66750498</v>
      </c>
      <c r="E29" s="25" t="s">
        <v>775</v>
      </c>
      <c r="F29" s="26">
        <v>45586</v>
      </c>
      <c r="G29" s="25">
        <v>3115938</v>
      </c>
      <c r="H29" s="23" t="s">
        <v>662</v>
      </c>
      <c r="I29" s="25" t="s">
        <v>663</v>
      </c>
      <c r="J29" s="27">
        <v>140</v>
      </c>
      <c r="K29" s="27">
        <v>106.12</v>
      </c>
      <c r="L29" s="27">
        <v>33.880000000000003</v>
      </c>
    </row>
    <row r="30" spans="1:12" ht="22.5" x14ac:dyDescent="0.2">
      <c r="A30" s="38">
        <v>543</v>
      </c>
      <c r="B30" s="22">
        <v>483</v>
      </c>
      <c r="C30" s="23" t="s">
        <v>774</v>
      </c>
      <c r="D30" s="24">
        <v>66750498</v>
      </c>
      <c r="E30" s="25" t="s">
        <v>775</v>
      </c>
      <c r="F30" s="26">
        <v>45586</v>
      </c>
      <c r="G30" s="25">
        <v>3115938</v>
      </c>
      <c r="H30" s="23" t="s">
        <v>662</v>
      </c>
      <c r="I30" s="25" t="s">
        <v>663</v>
      </c>
      <c r="J30" s="27">
        <v>140</v>
      </c>
      <c r="K30" s="27">
        <v>106.12</v>
      </c>
      <c r="L30" s="27">
        <v>33.880000000000003</v>
      </c>
    </row>
    <row r="31" spans="1:12" ht="22.5" x14ac:dyDescent="0.2">
      <c r="A31" s="38">
        <v>552</v>
      </c>
      <c r="B31" s="22">
        <v>483</v>
      </c>
      <c r="C31" s="23" t="s">
        <v>789</v>
      </c>
      <c r="D31" s="24">
        <v>66380882</v>
      </c>
      <c r="E31" s="25" t="s">
        <v>790</v>
      </c>
      <c r="F31" s="26">
        <v>45622</v>
      </c>
      <c r="G31" s="25">
        <v>3073061</v>
      </c>
      <c r="H31" s="23" t="s">
        <v>50</v>
      </c>
      <c r="I31" s="25" t="s">
        <v>51</v>
      </c>
      <c r="J31" s="27">
        <v>66</v>
      </c>
      <c r="K31" s="27">
        <v>58.8</v>
      </c>
      <c r="L31" s="27">
        <v>7.2</v>
      </c>
    </row>
    <row r="32" spans="1:12" ht="22.5" x14ac:dyDescent="0.2">
      <c r="A32" s="38">
        <v>553</v>
      </c>
      <c r="B32" s="22">
        <v>483</v>
      </c>
      <c r="C32" s="23" t="s">
        <v>789</v>
      </c>
      <c r="D32" s="24">
        <v>66380882</v>
      </c>
      <c r="E32" s="25" t="s">
        <v>790</v>
      </c>
      <c r="F32" s="26">
        <v>45628</v>
      </c>
      <c r="G32" s="25">
        <v>3073061</v>
      </c>
      <c r="H32" s="23" t="s">
        <v>50</v>
      </c>
      <c r="I32" s="25" t="s">
        <v>51</v>
      </c>
      <c r="J32" s="27">
        <v>66</v>
      </c>
      <c r="K32" s="27">
        <v>58.8</v>
      </c>
      <c r="L32" s="27">
        <v>7.2</v>
      </c>
    </row>
    <row r="33" spans="1:12" ht="22.5" x14ac:dyDescent="0.2">
      <c r="A33" s="38">
        <v>554</v>
      </c>
      <c r="B33" s="22">
        <v>483</v>
      </c>
      <c r="C33" s="23" t="s">
        <v>789</v>
      </c>
      <c r="D33" s="24">
        <v>66380882</v>
      </c>
      <c r="E33" s="25" t="s">
        <v>790</v>
      </c>
      <c r="F33" s="26">
        <v>45622</v>
      </c>
      <c r="G33" s="25">
        <v>3076254</v>
      </c>
      <c r="H33" s="23" t="s">
        <v>56</v>
      </c>
      <c r="I33" s="25" t="s">
        <v>57</v>
      </c>
      <c r="J33" s="27">
        <v>93</v>
      </c>
      <c r="K33" s="27">
        <v>83.98</v>
      </c>
      <c r="L33" s="27">
        <v>9.02</v>
      </c>
    </row>
    <row r="34" spans="1:12" ht="22.5" x14ac:dyDescent="0.2">
      <c r="A34" s="38">
        <v>555</v>
      </c>
      <c r="B34" s="22">
        <v>483</v>
      </c>
      <c r="C34" s="23" t="s">
        <v>789</v>
      </c>
      <c r="D34" s="24">
        <v>66380882</v>
      </c>
      <c r="E34" s="25" t="s">
        <v>790</v>
      </c>
      <c r="F34" s="26">
        <v>45628</v>
      </c>
      <c r="G34" s="25">
        <v>3076254</v>
      </c>
      <c r="H34" s="23" t="s">
        <v>56</v>
      </c>
      <c r="I34" s="25" t="s">
        <v>57</v>
      </c>
      <c r="J34" s="27">
        <v>93</v>
      </c>
      <c r="K34" s="27">
        <v>83.98</v>
      </c>
      <c r="L34" s="27">
        <v>9.02</v>
      </c>
    </row>
    <row r="35" spans="1:12" ht="33.75" x14ac:dyDescent="0.2">
      <c r="A35" s="38">
        <v>556</v>
      </c>
      <c r="B35" s="22">
        <v>483</v>
      </c>
      <c r="C35" s="23" t="s">
        <v>789</v>
      </c>
      <c r="D35" s="24">
        <v>66380882</v>
      </c>
      <c r="E35" s="25" t="s">
        <v>790</v>
      </c>
      <c r="F35" s="26">
        <v>45622</v>
      </c>
      <c r="G35" s="25">
        <v>3076411</v>
      </c>
      <c r="H35" s="23" t="s">
        <v>165</v>
      </c>
      <c r="I35" s="25" t="s">
        <v>166</v>
      </c>
      <c r="J35" s="27">
        <v>94</v>
      </c>
      <c r="K35" s="27">
        <v>77.06</v>
      </c>
      <c r="L35" s="27">
        <v>16.940000000000001</v>
      </c>
    </row>
    <row r="36" spans="1:12" ht="33.75" x14ac:dyDescent="0.2">
      <c r="A36" s="38">
        <v>557</v>
      </c>
      <c r="B36" s="22">
        <v>483</v>
      </c>
      <c r="C36" s="23" t="s">
        <v>789</v>
      </c>
      <c r="D36" s="24">
        <v>66380882</v>
      </c>
      <c r="E36" s="25" t="s">
        <v>790</v>
      </c>
      <c r="F36" s="26">
        <v>45628</v>
      </c>
      <c r="G36" s="25">
        <v>3076411</v>
      </c>
      <c r="H36" s="23" t="s">
        <v>165</v>
      </c>
      <c r="I36" s="25" t="s">
        <v>166</v>
      </c>
      <c r="J36" s="27">
        <v>94</v>
      </c>
      <c r="K36" s="27">
        <v>77.06</v>
      </c>
      <c r="L36" s="27">
        <v>16.940000000000001</v>
      </c>
    </row>
    <row r="37" spans="1:12" ht="33.75" x14ac:dyDescent="0.2">
      <c r="A37" s="38">
        <v>558</v>
      </c>
      <c r="B37" s="22">
        <v>483</v>
      </c>
      <c r="C37" s="23" t="s">
        <v>789</v>
      </c>
      <c r="D37" s="24">
        <v>66380882</v>
      </c>
      <c r="E37" s="25" t="s">
        <v>790</v>
      </c>
      <c r="F37" s="26">
        <v>45622</v>
      </c>
      <c r="G37" s="25">
        <v>3076486</v>
      </c>
      <c r="H37" s="23" t="s">
        <v>58</v>
      </c>
      <c r="I37" s="25" t="s">
        <v>59</v>
      </c>
      <c r="J37" s="27">
        <v>124</v>
      </c>
      <c r="K37" s="27">
        <v>107.2</v>
      </c>
      <c r="L37" s="27">
        <v>16.8</v>
      </c>
    </row>
    <row r="38" spans="1:12" ht="33.75" x14ac:dyDescent="0.2">
      <c r="A38" s="38">
        <v>559</v>
      </c>
      <c r="B38" s="22">
        <v>483</v>
      </c>
      <c r="C38" s="23" t="s">
        <v>789</v>
      </c>
      <c r="D38" s="24">
        <v>66380882</v>
      </c>
      <c r="E38" s="25" t="s">
        <v>790</v>
      </c>
      <c r="F38" s="26">
        <v>45628</v>
      </c>
      <c r="G38" s="25">
        <v>3076486</v>
      </c>
      <c r="H38" s="23" t="s">
        <v>58</v>
      </c>
      <c r="I38" s="25" t="s">
        <v>59</v>
      </c>
      <c r="J38" s="27">
        <v>124</v>
      </c>
      <c r="K38" s="27">
        <v>107.2</v>
      </c>
      <c r="L38" s="27">
        <v>16.8</v>
      </c>
    </row>
    <row r="39" spans="1:12" x14ac:dyDescent="0.2">
      <c r="A39" s="38">
        <v>560</v>
      </c>
      <c r="B39" s="22">
        <v>483</v>
      </c>
      <c r="C39" s="23" t="s">
        <v>789</v>
      </c>
      <c r="D39" s="24">
        <v>66380882</v>
      </c>
      <c r="E39" s="25" t="s">
        <v>790</v>
      </c>
      <c r="F39" s="26">
        <v>45622</v>
      </c>
      <c r="G39" s="25">
        <v>3078243</v>
      </c>
      <c r="H39" s="23" t="s">
        <v>181</v>
      </c>
      <c r="I39" s="25" t="s">
        <v>182</v>
      </c>
      <c r="J39" s="27">
        <v>163</v>
      </c>
      <c r="K39" s="27">
        <v>148.72999999999999</v>
      </c>
      <c r="L39" s="27">
        <v>14.27</v>
      </c>
    </row>
    <row r="40" spans="1:12" ht="22.5" x14ac:dyDescent="0.2">
      <c r="A40" s="38">
        <v>563</v>
      </c>
      <c r="B40" s="22">
        <v>483</v>
      </c>
      <c r="C40" s="23" t="s">
        <v>771</v>
      </c>
      <c r="D40" s="24">
        <v>66521196</v>
      </c>
      <c r="E40" s="25" t="s">
        <v>772</v>
      </c>
      <c r="F40" s="26">
        <v>45642</v>
      </c>
      <c r="G40" s="25">
        <v>3073061</v>
      </c>
      <c r="H40" s="23" t="s">
        <v>50</v>
      </c>
      <c r="I40" s="25" t="s">
        <v>51</v>
      </c>
      <c r="J40" s="27">
        <v>66</v>
      </c>
      <c r="K40" s="27">
        <v>58.8</v>
      </c>
      <c r="L40" s="27">
        <v>7.2</v>
      </c>
    </row>
    <row r="41" spans="1:12" x14ac:dyDescent="0.2">
      <c r="A41" s="38"/>
      <c r="B41" s="12"/>
      <c r="C41" s="28"/>
      <c r="D41" s="29"/>
      <c r="E41" s="12"/>
      <c r="F41" s="12"/>
      <c r="G41" s="12"/>
      <c r="H41" s="30"/>
      <c r="I41" s="30"/>
      <c r="J41" s="30"/>
      <c r="K41" s="11"/>
      <c r="L41" s="11"/>
    </row>
    <row r="42" spans="1:12" x14ac:dyDescent="0.2">
      <c r="B42" s="12"/>
      <c r="C42" s="28"/>
      <c r="D42" s="29"/>
      <c r="E42" s="15"/>
      <c r="F42" s="15"/>
      <c r="G42" s="15"/>
      <c r="H42" s="15"/>
      <c r="I42" s="30"/>
      <c r="J42" s="30"/>
      <c r="K42" s="11"/>
      <c r="L42" s="11"/>
    </row>
    <row r="43" spans="1:12" x14ac:dyDescent="0.2">
      <c r="B43" s="12"/>
      <c r="C43" s="28"/>
      <c r="D43" s="29"/>
      <c r="E43" s="12"/>
      <c r="F43" s="11"/>
      <c r="G43" s="11"/>
      <c r="H43" s="11"/>
      <c r="I43" s="30"/>
      <c r="J43" s="30"/>
      <c r="K43" s="11"/>
      <c r="L43" s="11"/>
    </row>
    <row r="44" spans="1:12" ht="13.5" thickBot="1" x14ac:dyDescent="0.25">
      <c r="B44" s="12"/>
      <c r="C44" s="28"/>
      <c r="D44" s="11" t="s">
        <v>70</v>
      </c>
      <c r="E44" s="31"/>
      <c r="F44" s="31"/>
      <c r="G44" s="31"/>
      <c r="H44" s="32"/>
      <c r="I44" s="11"/>
      <c r="J44" s="30"/>
      <c r="K44" s="11"/>
      <c r="L44" s="33">
        <v>758.77</v>
      </c>
    </row>
    <row r="45" spans="1:12" ht="13.5" thickTop="1" x14ac:dyDescent="0.2">
      <c r="B45" s="12"/>
      <c r="C45" s="28"/>
      <c r="D45" s="35"/>
      <c r="E45" s="31"/>
      <c r="F45" s="31"/>
      <c r="G45" s="31"/>
      <c r="H45" s="32"/>
      <c r="I45" s="11"/>
      <c r="J45" s="30"/>
      <c r="K45" s="11"/>
      <c r="L45" s="36"/>
    </row>
    <row r="49" spans="3:11" ht="59.65" customHeight="1" x14ac:dyDescent="0.25">
      <c r="C49" s="39"/>
      <c r="D49" s="39"/>
      <c r="E49" s="39"/>
      <c r="F49" s="39"/>
      <c r="G49" s="39"/>
      <c r="H49" s="39"/>
      <c r="I49" s="39"/>
      <c r="J49" s="39"/>
      <c r="K49" s="39"/>
    </row>
  </sheetData>
  <mergeCells count="4">
    <mergeCell ref="I14:J14"/>
    <mergeCell ref="B16:L16"/>
    <mergeCell ref="B17:L17"/>
    <mergeCell ref="J21:K21"/>
  </mergeCells>
  <dataValidations count="1">
    <dataValidation type="list" allowBlank="1" showInputMessage="1" showErrorMessage="1" sqref="C19:D19" xr:uid="{93298B73-304E-44CF-BBCF-3F3FA71689FE}">
      <formula1>#REF!</formula1>
    </dataValidation>
  </dataValidations>
  <pageMargins left="0.25" right="0.25" top="0.5" bottom="0.5" header="0.3" footer="0.3"/>
  <pageSetup scale="94"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F371D-3903-4BF1-840D-26AB0FBD5C4F}">
  <sheetPr>
    <tabColor rgb="FFFFFF00"/>
    <pageSetUpPr fitToPage="1"/>
  </sheetPr>
  <dimension ref="A1:L58"/>
  <sheetViews>
    <sheetView topLeftCell="B1" zoomScaleNormal="100" workbookViewId="0">
      <selection activeCell="G2" sqref="G2"/>
    </sheetView>
  </sheetViews>
  <sheetFormatPr defaultColWidth="8.85546875" defaultRowHeight="12.75" x14ac:dyDescent="0.2"/>
  <cols>
    <col min="1" max="1" width="14.42578125" style="2" hidden="1" customWidth="1"/>
    <col min="2" max="2" width="13.28515625" style="2" customWidth="1"/>
    <col min="3" max="3" width="13.5703125" style="2" customWidth="1"/>
    <col min="4" max="4" width="11.140625" style="2" customWidth="1"/>
    <col min="5" max="5" width="16.5703125" style="2" customWidth="1"/>
    <col min="6" max="7" width="11.42578125" style="2" customWidth="1"/>
    <col min="8" max="8" width="8.85546875" style="2"/>
    <col min="9" max="9" width="19.7109375" style="2" customWidth="1"/>
    <col min="10" max="10" width="10.42578125" style="2" customWidth="1"/>
    <col min="11" max="11" width="11.7109375" style="2" customWidth="1"/>
    <col min="12" max="12" width="9.710937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791</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45471</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x14ac:dyDescent="0.2">
      <c r="A19" s="2" t="s">
        <v>18</v>
      </c>
      <c r="B19" s="11" t="s">
        <v>19</v>
      </c>
      <c r="C19" s="14" t="s">
        <v>792</v>
      </c>
      <c r="D19" s="11"/>
      <c r="E19" s="12"/>
      <c r="F19" s="1"/>
      <c r="G19" s="1"/>
      <c r="H19" s="1"/>
      <c r="I19" s="1"/>
      <c r="J19" s="1"/>
      <c r="K19" s="1"/>
      <c r="L19" s="11"/>
    </row>
    <row r="20" spans="1:12" ht="13.5" thickBot="1" x14ac:dyDescent="0.25">
      <c r="A20" s="2">
        <v>25</v>
      </c>
      <c r="B20" s="11" t="s">
        <v>21</v>
      </c>
      <c r="C20" s="14">
        <v>1912220894</v>
      </c>
      <c r="D20" s="11"/>
      <c r="E20" s="12"/>
      <c r="F20" s="15"/>
      <c r="G20" s="15"/>
      <c r="H20" s="16"/>
      <c r="I20" s="16"/>
      <c r="J20" s="11"/>
      <c r="K20" s="11"/>
      <c r="L20" s="11"/>
    </row>
    <row r="21" spans="1:12" ht="13.9" customHeight="1" thickBot="1" x14ac:dyDescent="0.25">
      <c r="A21" s="2" t="s">
        <v>22</v>
      </c>
      <c r="B21" s="11" t="s">
        <v>23</v>
      </c>
      <c r="C21" s="14">
        <v>4250150</v>
      </c>
      <c r="E21" s="12"/>
      <c r="F21" s="15"/>
      <c r="G21" s="15"/>
      <c r="H21" s="16"/>
      <c r="I21" s="17" t="s">
        <v>24</v>
      </c>
      <c r="J21" s="63" t="s">
        <v>25</v>
      </c>
      <c r="K21" s="57"/>
      <c r="L21" s="11"/>
    </row>
    <row r="22" spans="1:12" x14ac:dyDescent="0.2">
      <c r="A22" s="2">
        <v>0</v>
      </c>
      <c r="B22" s="11" t="s">
        <v>26</v>
      </c>
      <c r="C22" s="14" t="s">
        <v>27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ht="22.5" x14ac:dyDescent="0.2">
      <c r="A25" s="21">
        <v>387</v>
      </c>
      <c r="B25" s="22">
        <v>483</v>
      </c>
      <c r="C25" s="23" t="s">
        <v>793</v>
      </c>
      <c r="D25" s="24">
        <v>64934813</v>
      </c>
      <c r="E25" s="25" t="s">
        <v>794</v>
      </c>
      <c r="F25" s="26">
        <v>45427</v>
      </c>
      <c r="G25" s="25">
        <v>3063823</v>
      </c>
      <c r="H25" s="23" t="s">
        <v>113</v>
      </c>
      <c r="I25" s="25" t="s">
        <v>114</v>
      </c>
      <c r="J25" s="27">
        <v>118</v>
      </c>
      <c r="K25" s="27">
        <v>108.89</v>
      </c>
      <c r="L25" s="27">
        <v>9.11</v>
      </c>
    </row>
    <row r="26" spans="1:12" ht="22.5" x14ac:dyDescent="0.2">
      <c r="A26" s="21">
        <v>388</v>
      </c>
      <c r="B26" s="22">
        <v>483</v>
      </c>
      <c r="C26" s="23" t="s">
        <v>793</v>
      </c>
      <c r="D26" s="24">
        <v>64934813</v>
      </c>
      <c r="E26" s="25" t="s">
        <v>794</v>
      </c>
      <c r="F26" s="26">
        <v>45448</v>
      </c>
      <c r="G26" s="25">
        <v>3063823</v>
      </c>
      <c r="H26" s="23" t="s">
        <v>113</v>
      </c>
      <c r="I26" s="25" t="s">
        <v>114</v>
      </c>
      <c r="J26" s="27">
        <v>118</v>
      </c>
      <c r="K26" s="27">
        <v>108.89</v>
      </c>
      <c r="L26" s="27">
        <v>9.11</v>
      </c>
    </row>
    <row r="27" spans="1:12" ht="22.5" x14ac:dyDescent="0.2">
      <c r="A27" s="21">
        <v>389</v>
      </c>
      <c r="B27" s="22">
        <v>483</v>
      </c>
      <c r="C27" s="23" t="s">
        <v>793</v>
      </c>
      <c r="D27" s="24">
        <v>64934813</v>
      </c>
      <c r="E27" s="25" t="s">
        <v>794</v>
      </c>
      <c r="F27" s="26">
        <v>45427</v>
      </c>
      <c r="G27" s="25">
        <v>3073061</v>
      </c>
      <c r="H27" s="23" t="s">
        <v>50</v>
      </c>
      <c r="I27" s="25" t="s">
        <v>51</v>
      </c>
      <c r="J27" s="27">
        <v>66</v>
      </c>
      <c r="K27" s="27">
        <v>55.92</v>
      </c>
      <c r="L27" s="27">
        <v>10.08</v>
      </c>
    </row>
    <row r="28" spans="1:12" ht="22.5" x14ac:dyDescent="0.2">
      <c r="A28" s="21">
        <v>390</v>
      </c>
      <c r="B28" s="22">
        <v>483</v>
      </c>
      <c r="C28" s="23" t="s">
        <v>793</v>
      </c>
      <c r="D28" s="24">
        <v>64934813</v>
      </c>
      <c r="E28" s="25" t="s">
        <v>794</v>
      </c>
      <c r="F28" s="26">
        <v>45448</v>
      </c>
      <c r="G28" s="25">
        <v>3073061</v>
      </c>
      <c r="H28" s="23" t="s">
        <v>50</v>
      </c>
      <c r="I28" s="25" t="s">
        <v>51</v>
      </c>
      <c r="J28" s="27">
        <v>66</v>
      </c>
      <c r="K28" s="27">
        <v>55.92</v>
      </c>
      <c r="L28" s="27">
        <v>10.08</v>
      </c>
    </row>
    <row r="29" spans="1:12" x14ac:dyDescent="0.2">
      <c r="A29" s="21">
        <v>391</v>
      </c>
      <c r="B29" s="22">
        <v>483</v>
      </c>
      <c r="C29" s="23" t="s">
        <v>793</v>
      </c>
      <c r="D29" s="24">
        <v>64934813</v>
      </c>
      <c r="E29" s="25" t="s">
        <v>794</v>
      </c>
      <c r="F29" s="26">
        <v>45427</v>
      </c>
      <c r="G29" s="25">
        <v>3074283</v>
      </c>
      <c r="H29" s="23" t="s">
        <v>177</v>
      </c>
      <c r="I29" s="25" t="s">
        <v>178</v>
      </c>
      <c r="J29" s="27">
        <v>121</v>
      </c>
      <c r="K29" s="27">
        <v>111.62</v>
      </c>
      <c r="L29" s="27">
        <v>9.3800000000000008</v>
      </c>
    </row>
    <row r="30" spans="1:12" x14ac:dyDescent="0.2">
      <c r="A30" s="21">
        <v>392</v>
      </c>
      <c r="B30" s="22">
        <v>483</v>
      </c>
      <c r="C30" s="23" t="s">
        <v>793</v>
      </c>
      <c r="D30" s="24">
        <v>64934813</v>
      </c>
      <c r="E30" s="25" t="s">
        <v>794</v>
      </c>
      <c r="F30" s="26">
        <v>45448</v>
      </c>
      <c r="G30" s="25">
        <v>3074283</v>
      </c>
      <c r="H30" s="23" t="s">
        <v>177</v>
      </c>
      <c r="I30" s="25" t="s">
        <v>178</v>
      </c>
      <c r="J30" s="27">
        <v>121</v>
      </c>
      <c r="K30" s="27">
        <v>111.62</v>
      </c>
      <c r="L30" s="27">
        <v>9.3800000000000008</v>
      </c>
    </row>
    <row r="31" spans="1:12" ht="22.5" x14ac:dyDescent="0.2">
      <c r="A31" s="21">
        <v>393</v>
      </c>
      <c r="B31" s="22">
        <v>483</v>
      </c>
      <c r="C31" s="23" t="s">
        <v>793</v>
      </c>
      <c r="D31" s="24">
        <v>64934813</v>
      </c>
      <c r="E31" s="25" t="s">
        <v>794</v>
      </c>
      <c r="F31" s="26">
        <v>45427</v>
      </c>
      <c r="G31" s="25">
        <v>3075298</v>
      </c>
      <c r="H31" s="23" t="s">
        <v>179</v>
      </c>
      <c r="I31" s="25" t="s">
        <v>180</v>
      </c>
      <c r="J31" s="27">
        <v>51</v>
      </c>
      <c r="K31" s="27">
        <v>44.36</v>
      </c>
      <c r="L31" s="27">
        <v>6.64</v>
      </c>
    </row>
    <row r="32" spans="1:12" ht="22.5" x14ac:dyDescent="0.2">
      <c r="A32" s="21">
        <v>394</v>
      </c>
      <c r="B32" s="22">
        <v>483</v>
      </c>
      <c r="C32" s="23" t="s">
        <v>793</v>
      </c>
      <c r="D32" s="24">
        <v>64934813</v>
      </c>
      <c r="E32" s="25" t="s">
        <v>794</v>
      </c>
      <c r="F32" s="26">
        <v>45448</v>
      </c>
      <c r="G32" s="25">
        <v>3075298</v>
      </c>
      <c r="H32" s="23" t="s">
        <v>179</v>
      </c>
      <c r="I32" s="25" t="s">
        <v>180</v>
      </c>
      <c r="J32" s="27">
        <v>51</v>
      </c>
      <c r="K32" s="27">
        <v>44.36</v>
      </c>
      <c r="L32" s="27">
        <v>6.64</v>
      </c>
    </row>
    <row r="33" spans="1:12" ht="22.5" x14ac:dyDescent="0.2">
      <c r="A33" s="21">
        <v>395</v>
      </c>
      <c r="B33" s="22">
        <v>483</v>
      </c>
      <c r="C33" s="23" t="s">
        <v>793</v>
      </c>
      <c r="D33" s="24">
        <v>64934813</v>
      </c>
      <c r="E33" s="25" t="s">
        <v>794</v>
      </c>
      <c r="F33" s="26">
        <v>45441</v>
      </c>
      <c r="G33" s="25">
        <v>3079688</v>
      </c>
      <c r="H33" s="23" t="s">
        <v>106</v>
      </c>
      <c r="I33" s="25" t="s">
        <v>107</v>
      </c>
      <c r="J33" s="27">
        <v>107</v>
      </c>
      <c r="K33" s="27">
        <v>96.12</v>
      </c>
      <c r="L33" s="27">
        <v>10.88</v>
      </c>
    </row>
    <row r="34" spans="1:12" ht="22.5" x14ac:dyDescent="0.2">
      <c r="A34" s="21">
        <v>396</v>
      </c>
      <c r="B34" s="22">
        <v>483</v>
      </c>
      <c r="C34" s="23" t="s">
        <v>793</v>
      </c>
      <c r="D34" s="24">
        <v>64934813</v>
      </c>
      <c r="E34" s="25" t="s">
        <v>794</v>
      </c>
      <c r="F34" s="26">
        <v>45427</v>
      </c>
      <c r="G34" s="25">
        <v>3086303</v>
      </c>
      <c r="H34" s="23" t="s">
        <v>62</v>
      </c>
      <c r="I34" s="25" t="s">
        <v>63</v>
      </c>
      <c r="J34" s="27">
        <v>87</v>
      </c>
      <c r="K34" s="27">
        <v>80.989999999999995</v>
      </c>
      <c r="L34" s="27">
        <v>6.01</v>
      </c>
    </row>
    <row r="35" spans="1:12" ht="22.5" x14ac:dyDescent="0.2">
      <c r="A35" s="21">
        <v>397</v>
      </c>
      <c r="B35" s="22">
        <v>483</v>
      </c>
      <c r="C35" s="23" t="s">
        <v>793</v>
      </c>
      <c r="D35" s="24">
        <v>64934813</v>
      </c>
      <c r="E35" s="25" t="s">
        <v>794</v>
      </c>
      <c r="F35" s="26">
        <v>45448</v>
      </c>
      <c r="G35" s="25">
        <v>3086303</v>
      </c>
      <c r="H35" s="23" t="s">
        <v>62</v>
      </c>
      <c r="I35" s="25" t="s">
        <v>63</v>
      </c>
      <c r="J35" s="27">
        <v>87</v>
      </c>
      <c r="K35" s="27">
        <v>80.989999999999995</v>
      </c>
      <c r="L35" s="27">
        <v>6.01</v>
      </c>
    </row>
    <row r="36" spans="1:12" ht="22.5" x14ac:dyDescent="0.2">
      <c r="A36" s="21">
        <v>398</v>
      </c>
      <c r="B36" s="22">
        <v>483</v>
      </c>
      <c r="C36" s="23" t="s">
        <v>793</v>
      </c>
      <c r="D36" s="24">
        <v>64934813</v>
      </c>
      <c r="E36" s="25" t="s">
        <v>794</v>
      </c>
      <c r="F36" s="26">
        <v>45427</v>
      </c>
      <c r="G36" s="25">
        <v>3086428</v>
      </c>
      <c r="H36" s="23" t="s">
        <v>64</v>
      </c>
      <c r="I36" s="25" t="s">
        <v>65</v>
      </c>
      <c r="J36" s="27">
        <v>82</v>
      </c>
      <c r="K36" s="27">
        <v>73.59</v>
      </c>
      <c r="L36" s="27">
        <v>8.41</v>
      </c>
    </row>
    <row r="37" spans="1:12" ht="22.5" x14ac:dyDescent="0.2">
      <c r="A37" s="21">
        <v>399</v>
      </c>
      <c r="B37" s="22">
        <v>483</v>
      </c>
      <c r="C37" s="23" t="s">
        <v>793</v>
      </c>
      <c r="D37" s="24">
        <v>64934813</v>
      </c>
      <c r="E37" s="25" t="s">
        <v>794</v>
      </c>
      <c r="F37" s="26">
        <v>45448</v>
      </c>
      <c r="G37" s="25">
        <v>3086428</v>
      </c>
      <c r="H37" s="23" t="s">
        <v>64</v>
      </c>
      <c r="I37" s="25" t="s">
        <v>65</v>
      </c>
      <c r="J37" s="27">
        <v>82</v>
      </c>
      <c r="K37" s="27">
        <v>73.59</v>
      </c>
      <c r="L37" s="27">
        <v>8.41</v>
      </c>
    </row>
    <row r="38" spans="1:12" ht="22.5" x14ac:dyDescent="0.2">
      <c r="A38" s="21">
        <v>400</v>
      </c>
      <c r="B38" s="22">
        <v>483</v>
      </c>
      <c r="C38" s="23" t="s">
        <v>795</v>
      </c>
      <c r="D38" s="24">
        <v>65006298</v>
      </c>
      <c r="E38" s="25" t="s">
        <v>796</v>
      </c>
      <c r="F38" s="26">
        <v>45434</v>
      </c>
      <c r="G38" s="25">
        <v>3063823</v>
      </c>
      <c r="H38" s="23" t="s">
        <v>113</v>
      </c>
      <c r="I38" s="25" t="s">
        <v>114</v>
      </c>
      <c r="J38" s="27">
        <v>118</v>
      </c>
      <c r="K38" s="27">
        <v>108.89</v>
      </c>
      <c r="L38" s="27">
        <v>9.11</v>
      </c>
    </row>
    <row r="39" spans="1:12" ht="22.5" x14ac:dyDescent="0.2">
      <c r="A39" s="21">
        <v>401</v>
      </c>
      <c r="B39" s="22">
        <v>483</v>
      </c>
      <c r="C39" s="23" t="s">
        <v>795</v>
      </c>
      <c r="D39" s="24">
        <v>65006298</v>
      </c>
      <c r="E39" s="25" t="s">
        <v>796</v>
      </c>
      <c r="F39" s="26">
        <v>45455</v>
      </c>
      <c r="G39" s="25">
        <v>3063823</v>
      </c>
      <c r="H39" s="23" t="s">
        <v>113</v>
      </c>
      <c r="I39" s="25" t="s">
        <v>114</v>
      </c>
      <c r="J39" s="27">
        <v>118</v>
      </c>
      <c r="K39" s="27">
        <v>108.89</v>
      </c>
      <c r="L39" s="27">
        <v>9.11</v>
      </c>
    </row>
    <row r="40" spans="1:12" ht="22.5" x14ac:dyDescent="0.2">
      <c r="A40" s="21">
        <v>402</v>
      </c>
      <c r="B40" s="22">
        <v>483</v>
      </c>
      <c r="C40" s="23" t="s">
        <v>795</v>
      </c>
      <c r="D40" s="24">
        <v>65006298</v>
      </c>
      <c r="E40" s="25" t="s">
        <v>796</v>
      </c>
      <c r="F40" s="26">
        <v>45434</v>
      </c>
      <c r="G40" s="25">
        <v>3073061</v>
      </c>
      <c r="H40" s="23" t="s">
        <v>50</v>
      </c>
      <c r="I40" s="25" t="s">
        <v>51</v>
      </c>
      <c r="J40" s="27">
        <v>66</v>
      </c>
      <c r="K40" s="27">
        <v>55.92</v>
      </c>
      <c r="L40" s="27">
        <v>10.08</v>
      </c>
    </row>
    <row r="41" spans="1:12" ht="22.5" x14ac:dyDescent="0.2">
      <c r="A41" s="21">
        <v>403</v>
      </c>
      <c r="B41" s="22">
        <v>483</v>
      </c>
      <c r="C41" s="23" t="s">
        <v>795</v>
      </c>
      <c r="D41" s="24">
        <v>65006298</v>
      </c>
      <c r="E41" s="25" t="s">
        <v>796</v>
      </c>
      <c r="F41" s="26">
        <v>45455</v>
      </c>
      <c r="G41" s="25">
        <v>3073061</v>
      </c>
      <c r="H41" s="23" t="s">
        <v>50</v>
      </c>
      <c r="I41" s="25" t="s">
        <v>51</v>
      </c>
      <c r="J41" s="27">
        <v>66</v>
      </c>
      <c r="K41" s="27">
        <v>55.92</v>
      </c>
      <c r="L41" s="27">
        <v>10.08</v>
      </c>
    </row>
    <row r="42" spans="1:12" ht="22.5" x14ac:dyDescent="0.2">
      <c r="A42" s="21">
        <v>404</v>
      </c>
      <c r="B42" s="22">
        <v>483</v>
      </c>
      <c r="C42" s="23" t="s">
        <v>795</v>
      </c>
      <c r="D42" s="24">
        <v>65006298</v>
      </c>
      <c r="E42" s="25" t="s">
        <v>796</v>
      </c>
      <c r="F42" s="26">
        <v>45434</v>
      </c>
      <c r="G42" s="25">
        <v>3074283</v>
      </c>
      <c r="H42" s="23" t="s">
        <v>177</v>
      </c>
      <c r="I42" s="25" t="s">
        <v>178</v>
      </c>
      <c r="J42" s="27">
        <v>121</v>
      </c>
      <c r="K42" s="27">
        <v>111.62</v>
      </c>
      <c r="L42" s="27">
        <v>9.3800000000000008</v>
      </c>
    </row>
    <row r="43" spans="1:12" ht="22.5" x14ac:dyDescent="0.2">
      <c r="A43" s="21">
        <v>405</v>
      </c>
      <c r="B43" s="22">
        <v>483</v>
      </c>
      <c r="C43" s="23" t="s">
        <v>795</v>
      </c>
      <c r="D43" s="24">
        <v>65006298</v>
      </c>
      <c r="E43" s="25" t="s">
        <v>796</v>
      </c>
      <c r="F43" s="26">
        <v>45455</v>
      </c>
      <c r="G43" s="25">
        <v>3074283</v>
      </c>
      <c r="H43" s="23" t="s">
        <v>177</v>
      </c>
      <c r="I43" s="25" t="s">
        <v>178</v>
      </c>
      <c r="J43" s="27">
        <v>121</v>
      </c>
      <c r="K43" s="27">
        <v>111.62</v>
      </c>
      <c r="L43" s="27">
        <v>9.3800000000000008</v>
      </c>
    </row>
    <row r="44" spans="1:12" ht="22.5" x14ac:dyDescent="0.2">
      <c r="A44" s="21">
        <v>406</v>
      </c>
      <c r="B44" s="22">
        <v>483</v>
      </c>
      <c r="C44" s="23" t="s">
        <v>795</v>
      </c>
      <c r="D44" s="24">
        <v>65006298</v>
      </c>
      <c r="E44" s="25" t="s">
        <v>796</v>
      </c>
      <c r="F44" s="26">
        <v>45434</v>
      </c>
      <c r="G44" s="25">
        <v>3075298</v>
      </c>
      <c r="H44" s="23" t="s">
        <v>179</v>
      </c>
      <c r="I44" s="25" t="s">
        <v>180</v>
      </c>
      <c r="J44" s="27">
        <v>51</v>
      </c>
      <c r="K44" s="27">
        <v>44.36</v>
      </c>
      <c r="L44" s="27">
        <v>6.64</v>
      </c>
    </row>
    <row r="45" spans="1:12" ht="22.5" x14ac:dyDescent="0.2">
      <c r="A45" s="21">
        <v>407</v>
      </c>
      <c r="B45" s="22">
        <v>483</v>
      </c>
      <c r="C45" s="23" t="s">
        <v>795</v>
      </c>
      <c r="D45" s="24">
        <v>65006298</v>
      </c>
      <c r="E45" s="25" t="s">
        <v>796</v>
      </c>
      <c r="F45" s="26">
        <v>45455</v>
      </c>
      <c r="G45" s="25">
        <v>3075298</v>
      </c>
      <c r="H45" s="23" t="s">
        <v>179</v>
      </c>
      <c r="I45" s="25" t="s">
        <v>180</v>
      </c>
      <c r="J45" s="27">
        <v>51</v>
      </c>
      <c r="K45" s="27">
        <v>44.36</v>
      </c>
      <c r="L45" s="27">
        <v>6.64</v>
      </c>
    </row>
    <row r="46" spans="1:12" ht="22.5" x14ac:dyDescent="0.2">
      <c r="A46" s="21">
        <v>408</v>
      </c>
      <c r="B46" s="22">
        <v>483</v>
      </c>
      <c r="C46" s="23" t="s">
        <v>795</v>
      </c>
      <c r="D46" s="24">
        <v>65006298</v>
      </c>
      <c r="E46" s="25" t="s">
        <v>796</v>
      </c>
      <c r="F46" s="26">
        <v>45434</v>
      </c>
      <c r="G46" s="25">
        <v>3086303</v>
      </c>
      <c r="H46" s="23" t="s">
        <v>62</v>
      </c>
      <c r="I46" s="25" t="s">
        <v>63</v>
      </c>
      <c r="J46" s="27">
        <v>87</v>
      </c>
      <c r="K46" s="27">
        <v>80.989999999999995</v>
      </c>
      <c r="L46" s="27">
        <v>6.01</v>
      </c>
    </row>
    <row r="47" spans="1:12" ht="22.5" x14ac:dyDescent="0.2">
      <c r="A47" s="21">
        <v>409</v>
      </c>
      <c r="B47" s="22">
        <v>483</v>
      </c>
      <c r="C47" s="23" t="s">
        <v>795</v>
      </c>
      <c r="D47" s="24">
        <v>65006298</v>
      </c>
      <c r="E47" s="25" t="s">
        <v>796</v>
      </c>
      <c r="F47" s="26">
        <v>45455</v>
      </c>
      <c r="G47" s="25">
        <v>3086303</v>
      </c>
      <c r="H47" s="23" t="s">
        <v>62</v>
      </c>
      <c r="I47" s="25" t="s">
        <v>63</v>
      </c>
      <c r="J47" s="27">
        <v>87</v>
      </c>
      <c r="K47" s="27">
        <v>80.989999999999995</v>
      </c>
      <c r="L47" s="27">
        <v>6.01</v>
      </c>
    </row>
    <row r="48" spans="1:12" ht="22.5" x14ac:dyDescent="0.2">
      <c r="A48" s="21">
        <v>410</v>
      </c>
      <c r="B48" s="22">
        <v>483</v>
      </c>
      <c r="C48" s="23" t="s">
        <v>795</v>
      </c>
      <c r="D48" s="24">
        <v>65006298</v>
      </c>
      <c r="E48" s="25" t="s">
        <v>796</v>
      </c>
      <c r="F48" s="26">
        <v>45434</v>
      </c>
      <c r="G48" s="25">
        <v>3086428</v>
      </c>
      <c r="H48" s="23" t="s">
        <v>64</v>
      </c>
      <c r="I48" s="25" t="s">
        <v>65</v>
      </c>
      <c r="J48" s="27">
        <v>82</v>
      </c>
      <c r="K48" s="27">
        <v>73.59</v>
      </c>
      <c r="L48" s="27">
        <v>8.41</v>
      </c>
    </row>
    <row r="49" spans="1:12" ht="22.5" x14ac:dyDescent="0.2">
      <c r="A49" s="21">
        <v>411</v>
      </c>
      <c r="B49" s="22">
        <v>483</v>
      </c>
      <c r="C49" s="23" t="s">
        <v>795</v>
      </c>
      <c r="D49" s="24">
        <v>65006298</v>
      </c>
      <c r="E49" s="25" t="s">
        <v>796</v>
      </c>
      <c r="F49" s="26">
        <v>45455</v>
      </c>
      <c r="G49" s="25">
        <v>3086428</v>
      </c>
      <c r="H49" s="23" t="s">
        <v>64</v>
      </c>
      <c r="I49" s="25" t="s">
        <v>65</v>
      </c>
      <c r="J49" s="27">
        <v>82</v>
      </c>
      <c r="K49" s="27">
        <v>73.59</v>
      </c>
      <c r="L49" s="27">
        <v>8.41</v>
      </c>
    </row>
    <row r="50" spans="1:12" x14ac:dyDescent="0.2">
      <c r="B50" s="12"/>
      <c r="C50" s="28"/>
      <c r="D50" s="29"/>
      <c r="E50" s="12"/>
      <c r="F50" s="12"/>
      <c r="G50" s="12"/>
      <c r="H50" s="30"/>
      <c r="I50" s="30"/>
      <c r="J50" s="30"/>
      <c r="K50" s="11"/>
      <c r="L50" s="11"/>
    </row>
    <row r="51" spans="1:12" x14ac:dyDescent="0.2">
      <c r="B51" s="12"/>
      <c r="C51" s="28"/>
      <c r="D51" s="29"/>
      <c r="E51" s="15"/>
      <c r="F51" s="15"/>
      <c r="G51" s="15"/>
      <c r="H51" s="15"/>
      <c r="I51" s="30"/>
      <c r="J51" s="30"/>
      <c r="K51" s="11"/>
      <c r="L51" s="11"/>
    </row>
    <row r="52" spans="1:12" x14ac:dyDescent="0.2">
      <c r="B52" s="12"/>
      <c r="C52" s="28"/>
      <c r="D52" s="29"/>
      <c r="E52" s="12"/>
      <c r="F52" s="11"/>
      <c r="G52" s="11"/>
      <c r="H52" s="11"/>
      <c r="I52" s="30"/>
      <c r="J52" s="30"/>
      <c r="K52" s="11"/>
      <c r="L52" s="11"/>
    </row>
    <row r="53" spans="1:12" ht="13.5" thickBot="1" x14ac:dyDescent="0.25">
      <c r="B53" s="12"/>
      <c r="C53" s="28"/>
      <c r="D53" s="11" t="s">
        <v>70</v>
      </c>
      <c r="E53" s="31"/>
      <c r="F53" s="31"/>
      <c r="G53" s="31"/>
      <c r="H53" s="32"/>
      <c r="I53" s="11"/>
      <c r="J53" s="30"/>
      <c r="K53" s="11"/>
      <c r="L53" s="33">
        <v>209.4</v>
      </c>
    </row>
    <row r="54" spans="1:12" ht="13.5" thickTop="1" x14ac:dyDescent="0.2">
      <c r="B54" s="12"/>
      <c r="C54" s="28"/>
      <c r="D54" s="35"/>
      <c r="E54" s="31"/>
      <c r="F54" s="31"/>
      <c r="G54" s="31"/>
      <c r="H54" s="32"/>
      <c r="I54" s="11"/>
      <c r="J54" s="30"/>
      <c r="K54" s="11"/>
      <c r="L54" s="36"/>
    </row>
    <row r="58" spans="1:12" ht="59.65" customHeight="1" x14ac:dyDescent="0.25">
      <c r="C58"/>
      <c r="D58"/>
      <c r="E58"/>
      <c r="F58"/>
      <c r="G58"/>
      <c r="H58"/>
      <c r="I58"/>
      <c r="J58"/>
      <c r="K58"/>
    </row>
  </sheetData>
  <mergeCells count="4">
    <mergeCell ref="I14:J14"/>
    <mergeCell ref="B16:L16"/>
    <mergeCell ref="B17:L17"/>
    <mergeCell ref="J21:K21"/>
  </mergeCells>
  <dataValidations count="1">
    <dataValidation type="list" allowBlank="1" showInputMessage="1" showErrorMessage="1" sqref="C19:D19" xr:uid="{4B313642-9587-4E25-9A46-321D2FCDF520}">
      <formula1>#REF!</formula1>
    </dataValidation>
  </dataValidations>
  <pageMargins left="0.25" right="0.25" top="0.5" bottom="0.5" header="0.3" footer="0.3"/>
  <pageSetup scale="97"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91178-1B24-485A-A7B7-EDDD5F824DFF}">
  <sheetPr>
    <tabColor rgb="FFFFFF00"/>
    <pageSetUpPr fitToPage="1"/>
  </sheetPr>
  <dimension ref="A1:L53"/>
  <sheetViews>
    <sheetView topLeftCell="B1" zoomScaleNormal="100" workbookViewId="0">
      <selection activeCell="G2" sqref="G2"/>
    </sheetView>
  </sheetViews>
  <sheetFormatPr defaultColWidth="8.85546875" defaultRowHeight="12.75" x14ac:dyDescent="0.2"/>
  <cols>
    <col min="1" max="1" width="14.42578125" style="2" hidden="1" customWidth="1"/>
    <col min="2" max="2" width="13.28515625" style="2" customWidth="1"/>
    <col min="3" max="3" width="13.5703125" style="2" customWidth="1"/>
    <col min="4" max="4" width="11.140625" style="2" customWidth="1"/>
    <col min="5" max="5" width="16.5703125" style="2" customWidth="1"/>
    <col min="6" max="7" width="11.42578125" style="2" customWidth="1"/>
    <col min="8" max="8" width="8.85546875" style="2"/>
    <col min="9" max="9" width="19.7109375" style="2" customWidth="1"/>
    <col min="10" max="10" width="10.42578125" style="2" customWidth="1"/>
    <col min="11" max="11" width="11.7109375" style="2" customWidth="1"/>
    <col min="12" max="12" width="9.710937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797</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45504</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x14ac:dyDescent="0.2">
      <c r="A19" s="2" t="s">
        <v>18</v>
      </c>
      <c r="B19" s="11" t="s">
        <v>19</v>
      </c>
      <c r="C19" s="14" t="s">
        <v>792</v>
      </c>
      <c r="D19" s="11"/>
      <c r="E19" s="12"/>
      <c r="F19" s="1"/>
      <c r="G19" s="1"/>
      <c r="H19" s="1"/>
      <c r="I19" s="1"/>
      <c r="J19" s="1"/>
      <c r="K19" s="1"/>
      <c r="L19" s="11"/>
    </row>
    <row r="20" spans="1:12" ht="13.5" thickBot="1" x14ac:dyDescent="0.25">
      <c r="A20" s="2">
        <v>20</v>
      </c>
      <c r="B20" s="11" t="s">
        <v>21</v>
      </c>
      <c r="C20" s="14">
        <v>1912220894</v>
      </c>
      <c r="D20" s="11"/>
      <c r="E20" s="12"/>
      <c r="F20" s="15"/>
      <c r="G20" s="15"/>
      <c r="H20" s="16"/>
      <c r="I20" s="16"/>
      <c r="J20" s="11"/>
      <c r="K20" s="11"/>
      <c r="L20" s="11"/>
    </row>
    <row r="21" spans="1:12" ht="13.9" customHeight="1" thickBot="1" x14ac:dyDescent="0.25">
      <c r="A21" s="2" t="s">
        <v>22</v>
      </c>
      <c r="B21" s="11" t="s">
        <v>23</v>
      </c>
      <c r="C21" s="14">
        <v>4250150</v>
      </c>
      <c r="E21" s="12"/>
      <c r="F21" s="15"/>
      <c r="G21" s="15"/>
      <c r="H21" s="16"/>
      <c r="I21" s="17" t="s">
        <v>24</v>
      </c>
      <c r="J21" s="63" t="s">
        <v>25</v>
      </c>
      <c r="K21" s="57"/>
      <c r="L21" s="11"/>
    </row>
    <row r="22" spans="1:12" x14ac:dyDescent="0.2">
      <c r="A22" s="2">
        <v>0</v>
      </c>
      <c r="B22" s="11" t="s">
        <v>26</v>
      </c>
      <c r="C22" s="14" t="s">
        <v>27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ht="22.5" x14ac:dyDescent="0.2">
      <c r="A25" s="38">
        <v>609</v>
      </c>
      <c r="B25" s="22">
        <v>483</v>
      </c>
      <c r="C25" s="23" t="s">
        <v>795</v>
      </c>
      <c r="D25" s="24">
        <v>65363657</v>
      </c>
      <c r="E25" s="25" t="s">
        <v>796</v>
      </c>
      <c r="F25" s="26">
        <v>45476</v>
      </c>
      <c r="G25" s="25">
        <v>3063823</v>
      </c>
      <c r="H25" s="23" t="s">
        <v>113</v>
      </c>
      <c r="I25" s="25" t="s">
        <v>114</v>
      </c>
      <c r="J25" s="27">
        <v>118</v>
      </c>
      <c r="K25" s="27">
        <v>108.89</v>
      </c>
      <c r="L25" s="27">
        <v>9.11</v>
      </c>
    </row>
    <row r="26" spans="1:12" ht="22.5" x14ac:dyDescent="0.2">
      <c r="A26" s="38">
        <v>610</v>
      </c>
      <c r="B26" s="22">
        <v>483</v>
      </c>
      <c r="C26" s="23" t="s">
        <v>795</v>
      </c>
      <c r="D26" s="24">
        <v>65363657</v>
      </c>
      <c r="E26" s="25" t="s">
        <v>796</v>
      </c>
      <c r="F26" s="26">
        <v>45476</v>
      </c>
      <c r="G26" s="25">
        <v>3073061</v>
      </c>
      <c r="H26" s="23" t="s">
        <v>50</v>
      </c>
      <c r="I26" s="25" t="s">
        <v>51</v>
      </c>
      <c r="J26" s="27">
        <v>66</v>
      </c>
      <c r="K26" s="27">
        <v>55.92</v>
      </c>
      <c r="L26" s="27">
        <v>10.08</v>
      </c>
    </row>
    <row r="27" spans="1:12" ht="22.5" x14ac:dyDescent="0.2">
      <c r="A27" s="38">
        <v>611</v>
      </c>
      <c r="B27" s="22">
        <v>483</v>
      </c>
      <c r="C27" s="23" t="s">
        <v>795</v>
      </c>
      <c r="D27" s="24">
        <v>65363657</v>
      </c>
      <c r="E27" s="25" t="s">
        <v>796</v>
      </c>
      <c r="F27" s="26">
        <v>45476</v>
      </c>
      <c r="G27" s="25">
        <v>3074283</v>
      </c>
      <c r="H27" s="23" t="s">
        <v>177</v>
      </c>
      <c r="I27" s="25" t="s">
        <v>178</v>
      </c>
      <c r="J27" s="27">
        <v>121</v>
      </c>
      <c r="K27" s="27">
        <v>111.62</v>
      </c>
      <c r="L27" s="27">
        <v>9.3800000000000008</v>
      </c>
    </row>
    <row r="28" spans="1:12" ht="22.5" x14ac:dyDescent="0.2">
      <c r="A28" s="38">
        <v>612</v>
      </c>
      <c r="B28" s="22">
        <v>483</v>
      </c>
      <c r="C28" s="23" t="s">
        <v>795</v>
      </c>
      <c r="D28" s="24">
        <v>65363657</v>
      </c>
      <c r="E28" s="25" t="s">
        <v>796</v>
      </c>
      <c r="F28" s="26">
        <v>45476</v>
      </c>
      <c r="G28" s="25">
        <v>3075298</v>
      </c>
      <c r="H28" s="23" t="s">
        <v>179</v>
      </c>
      <c r="I28" s="25" t="s">
        <v>180</v>
      </c>
      <c r="J28" s="27">
        <v>51</v>
      </c>
      <c r="K28" s="27">
        <v>44.36</v>
      </c>
      <c r="L28" s="27">
        <v>6.64</v>
      </c>
    </row>
    <row r="29" spans="1:12" ht="22.5" x14ac:dyDescent="0.2">
      <c r="A29" s="38">
        <v>613</v>
      </c>
      <c r="B29" s="22">
        <v>483</v>
      </c>
      <c r="C29" s="23" t="s">
        <v>795</v>
      </c>
      <c r="D29" s="24">
        <v>65363657</v>
      </c>
      <c r="E29" s="25" t="s">
        <v>796</v>
      </c>
      <c r="F29" s="26">
        <v>45476</v>
      </c>
      <c r="G29" s="25">
        <v>3086303</v>
      </c>
      <c r="H29" s="23" t="s">
        <v>62</v>
      </c>
      <c r="I29" s="25" t="s">
        <v>63</v>
      </c>
      <c r="J29" s="27">
        <v>87</v>
      </c>
      <c r="K29" s="27">
        <v>80.989999999999995</v>
      </c>
      <c r="L29" s="27">
        <v>6.01</v>
      </c>
    </row>
    <row r="30" spans="1:12" ht="22.5" x14ac:dyDescent="0.2">
      <c r="A30" s="38">
        <v>614</v>
      </c>
      <c r="B30" s="22">
        <v>483</v>
      </c>
      <c r="C30" s="23" t="s">
        <v>795</v>
      </c>
      <c r="D30" s="24">
        <v>65363657</v>
      </c>
      <c r="E30" s="25" t="s">
        <v>796</v>
      </c>
      <c r="F30" s="26">
        <v>45476</v>
      </c>
      <c r="G30" s="25">
        <v>3086428</v>
      </c>
      <c r="H30" s="23" t="s">
        <v>64</v>
      </c>
      <c r="I30" s="25" t="s">
        <v>65</v>
      </c>
      <c r="J30" s="27">
        <v>82</v>
      </c>
      <c r="K30" s="27">
        <v>73.59</v>
      </c>
      <c r="L30" s="27">
        <v>8.41</v>
      </c>
    </row>
    <row r="31" spans="1:12" ht="22.5" x14ac:dyDescent="0.2">
      <c r="A31" s="38">
        <v>615</v>
      </c>
      <c r="B31" s="22">
        <v>483</v>
      </c>
      <c r="C31" s="23" t="s">
        <v>793</v>
      </c>
      <c r="D31" s="24">
        <v>65201709</v>
      </c>
      <c r="E31" s="25" t="s">
        <v>794</v>
      </c>
      <c r="F31" s="26">
        <v>45469</v>
      </c>
      <c r="G31" s="25">
        <v>3063823</v>
      </c>
      <c r="H31" s="23" t="s">
        <v>113</v>
      </c>
      <c r="I31" s="25" t="s">
        <v>114</v>
      </c>
      <c r="J31" s="27">
        <v>118</v>
      </c>
      <c r="K31" s="27">
        <v>108.89</v>
      </c>
      <c r="L31" s="27">
        <v>9.11</v>
      </c>
    </row>
    <row r="32" spans="1:12" ht="22.5" x14ac:dyDescent="0.2">
      <c r="A32" s="38">
        <v>616</v>
      </c>
      <c r="B32" s="22">
        <v>483</v>
      </c>
      <c r="C32" s="23" t="s">
        <v>793</v>
      </c>
      <c r="D32" s="24">
        <v>65201709</v>
      </c>
      <c r="E32" s="25" t="s">
        <v>794</v>
      </c>
      <c r="F32" s="26">
        <v>45490</v>
      </c>
      <c r="G32" s="25">
        <v>3063823</v>
      </c>
      <c r="H32" s="23" t="s">
        <v>113</v>
      </c>
      <c r="I32" s="25" t="s">
        <v>114</v>
      </c>
      <c r="J32" s="27">
        <v>118</v>
      </c>
      <c r="K32" s="27">
        <v>108.89</v>
      </c>
      <c r="L32" s="27">
        <v>9.11</v>
      </c>
    </row>
    <row r="33" spans="1:12" ht="22.5" x14ac:dyDescent="0.2">
      <c r="A33" s="38">
        <v>617</v>
      </c>
      <c r="B33" s="22">
        <v>483</v>
      </c>
      <c r="C33" s="23" t="s">
        <v>793</v>
      </c>
      <c r="D33" s="24">
        <v>65201709</v>
      </c>
      <c r="E33" s="25" t="s">
        <v>794</v>
      </c>
      <c r="F33" s="26">
        <v>45469</v>
      </c>
      <c r="G33" s="25">
        <v>3073061</v>
      </c>
      <c r="H33" s="23" t="s">
        <v>50</v>
      </c>
      <c r="I33" s="25" t="s">
        <v>51</v>
      </c>
      <c r="J33" s="27">
        <v>66</v>
      </c>
      <c r="K33" s="27">
        <v>55.92</v>
      </c>
      <c r="L33" s="27">
        <v>10.08</v>
      </c>
    </row>
    <row r="34" spans="1:12" ht="22.5" x14ac:dyDescent="0.2">
      <c r="A34" s="38">
        <v>618</v>
      </c>
      <c r="B34" s="22">
        <v>483</v>
      </c>
      <c r="C34" s="23" t="s">
        <v>793</v>
      </c>
      <c r="D34" s="24">
        <v>65201709</v>
      </c>
      <c r="E34" s="25" t="s">
        <v>794</v>
      </c>
      <c r="F34" s="26">
        <v>45490</v>
      </c>
      <c r="G34" s="25">
        <v>3073061</v>
      </c>
      <c r="H34" s="23" t="s">
        <v>50</v>
      </c>
      <c r="I34" s="25" t="s">
        <v>51</v>
      </c>
      <c r="J34" s="27">
        <v>66</v>
      </c>
      <c r="K34" s="27">
        <v>55.92</v>
      </c>
      <c r="L34" s="27">
        <v>10.08</v>
      </c>
    </row>
    <row r="35" spans="1:12" x14ac:dyDescent="0.2">
      <c r="A35" s="38">
        <v>619</v>
      </c>
      <c r="B35" s="22">
        <v>483</v>
      </c>
      <c r="C35" s="23" t="s">
        <v>793</v>
      </c>
      <c r="D35" s="24">
        <v>65201709</v>
      </c>
      <c r="E35" s="25" t="s">
        <v>794</v>
      </c>
      <c r="F35" s="26">
        <v>45469</v>
      </c>
      <c r="G35" s="25">
        <v>3074283</v>
      </c>
      <c r="H35" s="23" t="s">
        <v>177</v>
      </c>
      <c r="I35" s="25" t="s">
        <v>178</v>
      </c>
      <c r="J35" s="27">
        <v>121</v>
      </c>
      <c r="K35" s="27">
        <v>111.62</v>
      </c>
      <c r="L35" s="27">
        <v>9.3800000000000008</v>
      </c>
    </row>
    <row r="36" spans="1:12" x14ac:dyDescent="0.2">
      <c r="A36" s="38">
        <v>620</v>
      </c>
      <c r="B36" s="22">
        <v>483</v>
      </c>
      <c r="C36" s="23" t="s">
        <v>793</v>
      </c>
      <c r="D36" s="24">
        <v>65201709</v>
      </c>
      <c r="E36" s="25" t="s">
        <v>794</v>
      </c>
      <c r="F36" s="26">
        <v>45490</v>
      </c>
      <c r="G36" s="25">
        <v>3074283</v>
      </c>
      <c r="H36" s="23" t="s">
        <v>177</v>
      </c>
      <c r="I36" s="25" t="s">
        <v>178</v>
      </c>
      <c r="J36" s="27">
        <v>121</v>
      </c>
      <c r="K36" s="27">
        <v>111.62</v>
      </c>
      <c r="L36" s="27">
        <v>9.3800000000000008</v>
      </c>
    </row>
    <row r="37" spans="1:12" ht="22.5" x14ac:dyDescent="0.2">
      <c r="A37" s="38">
        <v>621</v>
      </c>
      <c r="B37" s="22">
        <v>483</v>
      </c>
      <c r="C37" s="23" t="s">
        <v>793</v>
      </c>
      <c r="D37" s="24">
        <v>65201709</v>
      </c>
      <c r="E37" s="25" t="s">
        <v>794</v>
      </c>
      <c r="F37" s="26">
        <v>45469</v>
      </c>
      <c r="G37" s="25">
        <v>3075298</v>
      </c>
      <c r="H37" s="23" t="s">
        <v>179</v>
      </c>
      <c r="I37" s="25" t="s">
        <v>180</v>
      </c>
      <c r="J37" s="27">
        <v>51</v>
      </c>
      <c r="K37" s="27">
        <v>44.36</v>
      </c>
      <c r="L37" s="27">
        <v>6.64</v>
      </c>
    </row>
    <row r="38" spans="1:12" ht="22.5" x14ac:dyDescent="0.2">
      <c r="A38" s="38">
        <v>622</v>
      </c>
      <c r="B38" s="22">
        <v>483</v>
      </c>
      <c r="C38" s="23" t="s">
        <v>793</v>
      </c>
      <c r="D38" s="24">
        <v>65201709</v>
      </c>
      <c r="E38" s="25" t="s">
        <v>794</v>
      </c>
      <c r="F38" s="26">
        <v>45490</v>
      </c>
      <c r="G38" s="25">
        <v>3075298</v>
      </c>
      <c r="H38" s="23" t="s">
        <v>179</v>
      </c>
      <c r="I38" s="25" t="s">
        <v>180</v>
      </c>
      <c r="J38" s="27">
        <v>51</v>
      </c>
      <c r="K38" s="27">
        <v>44.36</v>
      </c>
      <c r="L38" s="27">
        <v>6.64</v>
      </c>
    </row>
    <row r="39" spans="1:12" ht="22.5" x14ac:dyDescent="0.2">
      <c r="A39" s="38">
        <v>623</v>
      </c>
      <c r="B39" s="22">
        <v>483</v>
      </c>
      <c r="C39" s="23" t="s">
        <v>793</v>
      </c>
      <c r="D39" s="24">
        <v>65201709</v>
      </c>
      <c r="E39" s="25" t="s">
        <v>794</v>
      </c>
      <c r="F39" s="26">
        <v>45462</v>
      </c>
      <c r="G39" s="25">
        <v>3079688</v>
      </c>
      <c r="H39" s="23" t="s">
        <v>106</v>
      </c>
      <c r="I39" s="25" t="s">
        <v>107</v>
      </c>
      <c r="J39" s="27">
        <v>107</v>
      </c>
      <c r="K39" s="27">
        <v>96.12</v>
      </c>
      <c r="L39" s="27">
        <v>10.88</v>
      </c>
    </row>
    <row r="40" spans="1:12" ht="22.5" x14ac:dyDescent="0.2">
      <c r="A40" s="38">
        <v>624</v>
      </c>
      <c r="B40" s="22">
        <v>483</v>
      </c>
      <c r="C40" s="23" t="s">
        <v>793</v>
      </c>
      <c r="D40" s="24">
        <v>65201709</v>
      </c>
      <c r="E40" s="25" t="s">
        <v>794</v>
      </c>
      <c r="F40" s="26">
        <v>45483</v>
      </c>
      <c r="G40" s="25">
        <v>3079688</v>
      </c>
      <c r="H40" s="23" t="s">
        <v>106</v>
      </c>
      <c r="I40" s="25" t="s">
        <v>107</v>
      </c>
      <c r="J40" s="27">
        <v>107</v>
      </c>
      <c r="K40" s="27">
        <v>96.12</v>
      </c>
      <c r="L40" s="27">
        <v>10.88</v>
      </c>
    </row>
    <row r="41" spans="1:12" ht="22.5" x14ac:dyDescent="0.2">
      <c r="A41" s="38">
        <v>625</v>
      </c>
      <c r="B41" s="22">
        <v>483</v>
      </c>
      <c r="C41" s="23" t="s">
        <v>793</v>
      </c>
      <c r="D41" s="24">
        <v>65201709</v>
      </c>
      <c r="E41" s="25" t="s">
        <v>794</v>
      </c>
      <c r="F41" s="26">
        <v>45469</v>
      </c>
      <c r="G41" s="25">
        <v>3086303</v>
      </c>
      <c r="H41" s="23" t="s">
        <v>62</v>
      </c>
      <c r="I41" s="25" t="s">
        <v>63</v>
      </c>
      <c r="J41" s="27">
        <v>87</v>
      </c>
      <c r="K41" s="27">
        <v>80.989999999999995</v>
      </c>
      <c r="L41" s="27">
        <v>6.01</v>
      </c>
    </row>
    <row r="42" spans="1:12" ht="22.5" x14ac:dyDescent="0.2">
      <c r="A42" s="38">
        <v>626</v>
      </c>
      <c r="B42" s="22">
        <v>483</v>
      </c>
      <c r="C42" s="23" t="s">
        <v>793</v>
      </c>
      <c r="D42" s="24">
        <v>65201709</v>
      </c>
      <c r="E42" s="25" t="s">
        <v>794</v>
      </c>
      <c r="F42" s="26">
        <v>45490</v>
      </c>
      <c r="G42" s="25">
        <v>3086303</v>
      </c>
      <c r="H42" s="23" t="s">
        <v>62</v>
      </c>
      <c r="I42" s="25" t="s">
        <v>63</v>
      </c>
      <c r="J42" s="27">
        <v>87</v>
      </c>
      <c r="K42" s="27">
        <v>80.989999999999995</v>
      </c>
      <c r="L42" s="27">
        <v>6.01</v>
      </c>
    </row>
    <row r="43" spans="1:12" ht="22.5" x14ac:dyDescent="0.2">
      <c r="A43" s="38">
        <v>627</v>
      </c>
      <c r="B43" s="22">
        <v>483</v>
      </c>
      <c r="C43" s="23" t="s">
        <v>793</v>
      </c>
      <c r="D43" s="24">
        <v>65201709</v>
      </c>
      <c r="E43" s="25" t="s">
        <v>794</v>
      </c>
      <c r="F43" s="26">
        <v>45469</v>
      </c>
      <c r="G43" s="25">
        <v>3086428</v>
      </c>
      <c r="H43" s="23" t="s">
        <v>64</v>
      </c>
      <c r="I43" s="25" t="s">
        <v>65</v>
      </c>
      <c r="J43" s="27">
        <v>82</v>
      </c>
      <c r="K43" s="27">
        <v>73.59</v>
      </c>
      <c r="L43" s="27">
        <v>8.41</v>
      </c>
    </row>
    <row r="44" spans="1:12" ht="22.5" x14ac:dyDescent="0.2">
      <c r="A44" s="38">
        <v>628</v>
      </c>
      <c r="B44" s="22">
        <v>483</v>
      </c>
      <c r="C44" s="23" t="s">
        <v>793</v>
      </c>
      <c r="D44" s="24">
        <v>65201709</v>
      </c>
      <c r="E44" s="25" t="s">
        <v>794</v>
      </c>
      <c r="F44" s="26">
        <v>45490</v>
      </c>
      <c r="G44" s="25">
        <v>3086428</v>
      </c>
      <c r="H44" s="23" t="s">
        <v>64</v>
      </c>
      <c r="I44" s="25" t="s">
        <v>65</v>
      </c>
      <c r="J44" s="27">
        <v>82</v>
      </c>
      <c r="K44" s="27">
        <v>73.59</v>
      </c>
      <c r="L44" s="27">
        <v>8.41</v>
      </c>
    </row>
    <row r="45" spans="1:12" x14ac:dyDescent="0.2">
      <c r="B45" s="12"/>
      <c r="C45" s="28"/>
      <c r="D45" s="29"/>
      <c r="E45" s="12"/>
      <c r="F45" s="12"/>
      <c r="G45" s="12"/>
      <c r="H45" s="30"/>
      <c r="I45" s="30"/>
      <c r="J45" s="30"/>
      <c r="K45" s="11"/>
      <c r="L45" s="11"/>
    </row>
    <row r="46" spans="1:12" x14ac:dyDescent="0.2">
      <c r="B46" s="12"/>
      <c r="C46" s="28"/>
      <c r="D46" s="29"/>
      <c r="E46" s="15"/>
      <c r="F46" s="15"/>
      <c r="G46" s="15"/>
      <c r="H46" s="15"/>
      <c r="I46" s="30"/>
      <c r="J46" s="30"/>
      <c r="K46" s="11"/>
      <c r="L46" s="11"/>
    </row>
    <row r="47" spans="1:12" x14ac:dyDescent="0.2">
      <c r="B47" s="12"/>
      <c r="C47" s="28"/>
      <c r="D47" s="29"/>
      <c r="E47" s="12"/>
      <c r="F47" s="11"/>
      <c r="G47" s="11"/>
      <c r="H47" s="11"/>
      <c r="I47" s="30"/>
      <c r="J47" s="30"/>
      <c r="K47" s="11"/>
      <c r="L47" s="11"/>
    </row>
    <row r="48" spans="1:12" ht="13.5" thickBot="1" x14ac:dyDescent="0.25">
      <c r="B48" s="12"/>
      <c r="C48" s="28"/>
      <c r="D48" s="11" t="s">
        <v>70</v>
      </c>
      <c r="E48" s="31"/>
      <c r="F48" s="31"/>
      <c r="G48" s="31"/>
      <c r="H48" s="32"/>
      <c r="I48" s="11"/>
      <c r="J48" s="30"/>
      <c r="K48" s="11"/>
      <c r="L48" s="33">
        <v>170.65</v>
      </c>
    </row>
    <row r="49" spans="2:12" ht="13.5" thickTop="1" x14ac:dyDescent="0.2">
      <c r="B49" s="12"/>
      <c r="C49" s="28"/>
      <c r="D49" s="35"/>
      <c r="E49" s="31"/>
      <c r="F49" s="31"/>
      <c r="G49" s="31"/>
      <c r="H49" s="32"/>
      <c r="I49" s="11"/>
      <c r="J49" s="30"/>
      <c r="K49" s="11"/>
      <c r="L49" s="36"/>
    </row>
    <row r="53" spans="2:12" ht="59.65" customHeight="1" x14ac:dyDescent="0.25">
      <c r="C53" s="39"/>
      <c r="D53" s="39"/>
      <c r="E53" s="39"/>
      <c r="F53" s="39"/>
      <c r="G53" s="39"/>
      <c r="H53" s="39"/>
      <c r="I53" s="39"/>
      <c r="J53" s="39"/>
      <c r="K53" s="39"/>
    </row>
  </sheetData>
  <mergeCells count="4">
    <mergeCell ref="I14:J14"/>
    <mergeCell ref="B16:L16"/>
    <mergeCell ref="B17:L17"/>
    <mergeCell ref="J21:K21"/>
  </mergeCells>
  <dataValidations count="1">
    <dataValidation type="list" allowBlank="1" showInputMessage="1" showErrorMessage="1" sqref="C19:D19" xr:uid="{54847A14-6D85-4A5F-80E5-AF18A75E674A}">
      <formula1>#REF!</formula1>
    </dataValidation>
  </dataValidations>
  <pageMargins left="0.25" right="0.25" top="0.5" bottom="0.5" header="0.3" footer="0.3"/>
  <pageSetup scale="97"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C286D-0ABF-42E8-B58C-8197C217C984}">
  <sheetPr>
    <tabColor rgb="FFFFFF00"/>
    <pageSetUpPr fitToPage="1"/>
  </sheetPr>
  <dimension ref="A1:L52"/>
  <sheetViews>
    <sheetView topLeftCell="B1" zoomScaleNormal="100" workbookViewId="0">
      <selection activeCell="G2" sqref="G2"/>
    </sheetView>
  </sheetViews>
  <sheetFormatPr defaultColWidth="8.85546875" defaultRowHeight="12.75" x14ac:dyDescent="0.2"/>
  <cols>
    <col min="1" max="1" width="14.42578125" style="2" hidden="1" customWidth="1"/>
    <col min="2" max="2" width="13.28515625" style="2" customWidth="1"/>
    <col min="3" max="3" width="13.5703125" style="2" customWidth="1"/>
    <col min="4" max="4" width="11.140625" style="2" customWidth="1"/>
    <col min="5" max="5" width="16.5703125" style="2" customWidth="1"/>
    <col min="6" max="7" width="11.42578125" style="2" customWidth="1"/>
    <col min="8" max="8" width="8.85546875" style="2"/>
    <col min="9" max="9" width="19.7109375" style="2" customWidth="1"/>
    <col min="10" max="10" width="10.42578125" style="2" customWidth="1"/>
    <col min="11" max="11" width="11.7109375" style="2" customWidth="1"/>
    <col min="12" max="12" width="9.710937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798</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45534</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x14ac:dyDescent="0.2">
      <c r="A19" s="2" t="s">
        <v>18</v>
      </c>
      <c r="B19" s="11" t="s">
        <v>19</v>
      </c>
      <c r="C19" s="14" t="s">
        <v>792</v>
      </c>
      <c r="D19" s="11"/>
      <c r="E19" s="12"/>
      <c r="F19" s="1"/>
      <c r="G19" s="1"/>
      <c r="H19" s="1"/>
      <c r="I19" s="1"/>
      <c r="J19" s="1"/>
      <c r="K19" s="1"/>
      <c r="L19" s="11"/>
    </row>
    <row r="20" spans="1:12" ht="13.5" thickBot="1" x14ac:dyDescent="0.25">
      <c r="A20" s="2">
        <v>19</v>
      </c>
      <c r="B20" s="11" t="s">
        <v>21</v>
      </c>
      <c r="C20" s="14">
        <v>1912220894</v>
      </c>
      <c r="D20" s="11"/>
      <c r="E20" s="12"/>
      <c r="F20" s="15"/>
      <c r="G20" s="15"/>
      <c r="H20" s="16"/>
      <c r="I20" s="16"/>
      <c r="J20" s="11"/>
      <c r="K20" s="11"/>
      <c r="L20" s="11"/>
    </row>
    <row r="21" spans="1:12" ht="13.9" customHeight="1" thickBot="1" x14ac:dyDescent="0.25">
      <c r="A21" s="2" t="s">
        <v>22</v>
      </c>
      <c r="B21" s="11" t="s">
        <v>23</v>
      </c>
      <c r="C21" s="14">
        <v>4250150</v>
      </c>
      <c r="E21" s="12"/>
      <c r="F21" s="15"/>
      <c r="G21" s="15"/>
      <c r="H21" s="16"/>
      <c r="I21" s="17" t="s">
        <v>24</v>
      </c>
      <c r="J21" s="63" t="s">
        <v>25</v>
      </c>
      <c r="K21" s="57"/>
      <c r="L21" s="11"/>
    </row>
    <row r="22" spans="1:12" x14ac:dyDescent="0.2">
      <c r="A22" s="2">
        <v>0</v>
      </c>
      <c r="B22" s="11" t="s">
        <v>26</v>
      </c>
      <c r="C22" s="14" t="s">
        <v>27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ht="22.5" x14ac:dyDescent="0.2">
      <c r="A25" s="38">
        <v>434</v>
      </c>
      <c r="B25" s="22">
        <v>483</v>
      </c>
      <c r="C25" s="23" t="s">
        <v>793</v>
      </c>
      <c r="D25" s="24">
        <v>65614521</v>
      </c>
      <c r="E25" s="25" t="s">
        <v>794</v>
      </c>
      <c r="F25" s="26">
        <v>45511</v>
      </c>
      <c r="G25" s="25">
        <v>3063823</v>
      </c>
      <c r="H25" s="23" t="s">
        <v>113</v>
      </c>
      <c r="I25" s="25" t="s">
        <v>114</v>
      </c>
      <c r="J25" s="27">
        <v>118</v>
      </c>
      <c r="K25" s="27">
        <v>108.89</v>
      </c>
      <c r="L25" s="27">
        <v>9.11</v>
      </c>
    </row>
    <row r="26" spans="1:12" ht="22.5" x14ac:dyDescent="0.2">
      <c r="A26" s="38">
        <v>435</v>
      </c>
      <c r="B26" s="22">
        <v>483</v>
      </c>
      <c r="C26" s="23" t="s">
        <v>793</v>
      </c>
      <c r="D26" s="24">
        <v>65614521</v>
      </c>
      <c r="E26" s="25" t="s">
        <v>794</v>
      </c>
      <c r="F26" s="26">
        <v>45511</v>
      </c>
      <c r="G26" s="25">
        <v>3073061</v>
      </c>
      <c r="H26" s="23" t="s">
        <v>50</v>
      </c>
      <c r="I26" s="25" t="s">
        <v>51</v>
      </c>
      <c r="J26" s="27">
        <v>66</v>
      </c>
      <c r="K26" s="27">
        <v>55.92</v>
      </c>
      <c r="L26" s="27">
        <v>10.08</v>
      </c>
    </row>
    <row r="27" spans="1:12" x14ac:dyDescent="0.2">
      <c r="A27" s="38">
        <v>436</v>
      </c>
      <c r="B27" s="22">
        <v>483</v>
      </c>
      <c r="C27" s="23" t="s">
        <v>793</v>
      </c>
      <c r="D27" s="24">
        <v>65614521</v>
      </c>
      <c r="E27" s="25" t="s">
        <v>794</v>
      </c>
      <c r="F27" s="26">
        <v>45511</v>
      </c>
      <c r="G27" s="25">
        <v>3074283</v>
      </c>
      <c r="H27" s="23" t="s">
        <v>177</v>
      </c>
      <c r="I27" s="25" t="s">
        <v>178</v>
      </c>
      <c r="J27" s="27">
        <v>121</v>
      </c>
      <c r="K27" s="27">
        <v>111.62</v>
      </c>
      <c r="L27" s="27">
        <v>9.3800000000000008</v>
      </c>
    </row>
    <row r="28" spans="1:12" ht="22.5" x14ac:dyDescent="0.2">
      <c r="A28" s="38">
        <v>437</v>
      </c>
      <c r="B28" s="22">
        <v>483</v>
      </c>
      <c r="C28" s="23" t="s">
        <v>793</v>
      </c>
      <c r="D28" s="24">
        <v>65614521</v>
      </c>
      <c r="E28" s="25" t="s">
        <v>794</v>
      </c>
      <c r="F28" s="26">
        <v>45511</v>
      </c>
      <c r="G28" s="25">
        <v>3075298</v>
      </c>
      <c r="H28" s="23" t="s">
        <v>179</v>
      </c>
      <c r="I28" s="25" t="s">
        <v>180</v>
      </c>
      <c r="J28" s="27">
        <v>51</v>
      </c>
      <c r="K28" s="27">
        <v>44.36</v>
      </c>
      <c r="L28" s="27">
        <v>6.64</v>
      </c>
    </row>
    <row r="29" spans="1:12" ht="22.5" x14ac:dyDescent="0.2">
      <c r="A29" s="38">
        <v>438</v>
      </c>
      <c r="B29" s="22">
        <v>483</v>
      </c>
      <c r="C29" s="23" t="s">
        <v>793</v>
      </c>
      <c r="D29" s="24">
        <v>65614521</v>
      </c>
      <c r="E29" s="25" t="s">
        <v>794</v>
      </c>
      <c r="F29" s="26">
        <v>45504</v>
      </c>
      <c r="G29" s="25">
        <v>3079688</v>
      </c>
      <c r="H29" s="23" t="s">
        <v>106</v>
      </c>
      <c r="I29" s="25" t="s">
        <v>107</v>
      </c>
      <c r="J29" s="27">
        <v>107</v>
      </c>
      <c r="K29" s="27">
        <v>96.12</v>
      </c>
      <c r="L29" s="27">
        <v>10.88</v>
      </c>
    </row>
    <row r="30" spans="1:12" ht="22.5" x14ac:dyDescent="0.2">
      <c r="A30" s="38">
        <v>439</v>
      </c>
      <c r="B30" s="22">
        <v>483</v>
      </c>
      <c r="C30" s="23" t="s">
        <v>793</v>
      </c>
      <c r="D30" s="24">
        <v>65614521</v>
      </c>
      <c r="E30" s="25" t="s">
        <v>794</v>
      </c>
      <c r="F30" s="26">
        <v>45511</v>
      </c>
      <c r="G30" s="25">
        <v>3086303</v>
      </c>
      <c r="H30" s="23" t="s">
        <v>62</v>
      </c>
      <c r="I30" s="25" t="s">
        <v>63</v>
      </c>
      <c r="J30" s="27">
        <v>87</v>
      </c>
      <c r="K30" s="27">
        <v>80.989999999999995</v>
      </c>
      <c r="L30" s="27">
        <v>6.01</v>
      </c>
    </row>
    <row r="31" spans="1:12" ht="22.5" x14ac:dyDescent="0.2">
      <c r="A31" s="38">
        <v>440</v>
      </c>
      <c r="B31" s="22">
        <v>483</v>
      </c>
      <c r="C31" s="23" t="s">
        <v>793</v>
      </c>
      <c r="D31" s="24">
        <v>65614521</v>
      </c>
      <c r="E31" s="25" t="s">
        <v>794</v>
      </c>
      <c r="F31" s="26">
        <v>45511</v>
      </c>
      <c r="G31" s="25">
        <v>3086428</v>
      </c>
      <c r="H31" s="23" t="s">
        <v>64</v>
      </c>
      <c r="I31" s="25" t="s">
        <v>65</v>
      </c>
      <c r="J31" s="27">
        <v>82</v>
      </c>
      <c r="K31" s="27">
        <v>73.59</v>
      </c>
      <c r="L31" s="27">
        <v>8.41</v>
      </c>
    </row>
    <row r="32" spans="1:12" ht="22.5" x14ac:dyDescent="0.2">
      <c r="A32" s="38">
        <v>441</v>
      </c>
      <c r="B32" s="22">
        <v>483</v>
      </c>
      <c r="C32" s="23" t="s">
        <v>795</v>
      </c>
      <c r="D32" s="24">
        <v>65402604</v>
      </c>
      <c r="E32" s="25" t="s">
        <v>796</v>
      </c>
      <c r="F32" s="26">
        <v>45497</v>
      </c>
      <c r="G32" s="25">
        <v>3063823</v>
      </c>
      <c r="H32" s="23" t="s">
        <v>113</v>
      </c>
      <c r="I32" s="25" t="s">
        <v>114</v>
      </c>
      <c r="J32" s="27">
        <v>118</v>
      </c>
      <c r="K32" s="27">
        <v>108.89</v>
      </c>
      <c r="L32" s="27">
        <v>9.11</v>
      </c>
    </row>
    <row r="33" spans="1:12" ht="22.5" x14ac:dyDescent="0.2">
      <c r="A33" s="38">
        <v>442</v>
      </c>
      <c r="B33" s="22">
        <v>483</v>
      </c>
      <c r="C33" s="23" t="s">
        <v>795</v>
      </c>
      <c r="D33" s="24">
        <v>65402604</v>
      </c>
      <c r="E33" s="25" t="s">
        <v>796</v>
      </c>
      <c r="F33" s="26">
        <v>45518</v>
      </c>
      <c r="G33" s="25">
        <v>3063823</v>
      </c>
      <c r="H33" s="23" t="s">
        <v>113</v>
      </c>
      <c r="I33" s="25" t="s">
        <v>114</v>
      </c>
      <c r="J33" s="27">
        <v>118</v>
      </c>
      <c r="K33" s="27">
        <v>108.89</v>
      </c>
      <c r="L33" s="27">
        <v>9.11</v>
      </c>
    </row>
    <row r="34" spans="1:12" ht="22.5" x14ac:dyDescent="0.2">
      <c r="A34" s="38">
        <v>443</v>
      </c>
      <c r="B34" s="22">
        <v>483</v>
      </c>
      <c r="C34" s="23" t="s">
        <v>795</v>
      </c>
      <c r="D34" s="24">
        <v>65402604</v>
      </c>
      <c r="E34" s="25" t="s">
        <v>796</v>
      </c>
      <c r="F34" s="26">
        <v>45497</v>
      </c>
      <c r="G34" s="25">
        <v>3073061</v>
      </c>
      <c r="H34" s="23" t="s">
        <v>50</v>
      </c>
      <c r="I34" s="25" t="s">
        <v>51</v>
      </c>
      <c r="J34" s="27">
        <v>66</v>
      </c>
      <c r="K34" s="27">
        <v>55.92</v>
      </c>
      <c r="L34" s="27">
        <v>10.08</v>
      </c>
    </row>
    <row r="35" spans="1:12" ht="22.5" x14ac:dyDescent="0.2">
      <c r="A35" s="38">
        <v>444</v>
      </c>
      <c r="B35" s="22">
        <v>483</v>
      </c>
      <c r="C35" s="23" t="s">
        <v>795</v>
      </c>
      <c r="D35" s="24">
        <v>65402604</v>
      </c>
      <c r="E35" s="25" t="s">
        <v>796</v>
      </c>
      <c r="F35" s="26">
        <v>45518</v>
      </c>
      <c r="G35" s="25">
        <v>3073061</v>
      </c>
      <c r="H35" s="23" t="s">
        <v>50</v>
      </c>
      <c r="I35" s="25" t="s">
        <v>51</v>
      </c>
      <c r="J35" s="27">
        <v>66</v>
      </c>
      <c r="K35" s="27">
        <v>55.92</v>
      </c>
      <c r="L35" s="27">
        <v>10.08</v>
      </c>
    </row>
    <row r="36" spans="1:12" ht="22.5" x14ac:dyDescent="0.2">
      <c r="A36" s="38">
        <v>445</v>
      </c>
      <c r="B36" s="22">
        <v>483</v>
      </c>
      <c r="C36" s="23" t="s">
        <v>795</v>
      </c>
      <c r="D36" s="24">
        <v>65402604</v>
      </c>
      <c r="E36" s="25" t="s">
        <v>796</v>
      </c>
      <c r="F36" s="26">
        <v>45497</v>
      </c>
      <c r="G36" s="25">
        <v>3074283</v>
      </c>
      <c r="H36" s="23" t="s">
        <v>177</v>
      </c>
      <c r="I36" s="25" t="s">
        <v>178</v>
      </c>
      <c r="J36" s="27">
        <v>121</v>
      </c>
      <c r="K36" s="27">
        <v>111.62</v>
      </c>
      <c r="L36" s="27">
        <v>9.3800000000000008</v>
      </c>
    </row>
    <row r="37" spans="1:12" ht="22.5" x14ac:dyDescent="0.2">
      <c r="A37" s="38">
        <v>446</v>
      </c>
      <c r="B37" s="22">
        <v>483</v>
      </c>
      <c r="C37" s="23" t="s">
        <v>795</v>
      </c>
      <c r="D37" s="24">
        <v>65402604</v>
      </c>
      <c r="E37" s="25" t="s">
        <v>796</v>
      </c>
      <c r="F37" s="26">
        <v>45518</v>
      </c>
      <c r="G37" s="25">
        <v>3074283</v>
      </c>
      <c r="H37" s="23" t="s">
        <v>177</v>
      </c>
      <c r="I37" s="25" t="s">
        <v>178</v>
      </c>
      <c r="J37" s="27">
        <v>121</v>
      </c>
      <c r="K37" s="27">
        <v>111.62</v>
      </c>
      <c r="L37" s="27">
        <v>9.3800000000000008</v>
      </c>
    </row>
    <row r="38" spans="1:12" ht="22.5" x14ac:dyDescent="0.2">
      <c r="A38" s="38">
        <v>447</v>
      </c>
      <c r="B38" s="22">
        <v>483</v>
      </c>
      <c r="C38" s="23" t="s">
        <v>795</v>
      </c>
      <c r="D38" s="24">
        <v>65402604</v>
      </c>
      <c r="E38" s="25" t="s">
        <v>796</v>
      </c>
      <c r="F38" s="26">
        <v>45497</v>
      </c>
      <c r="G38" s="25">
        <v>3075298</v>
      </c>
      <c r="H38" s="23" t="s">
        <v>179</v>
      </c>
      <c r="I38" s="25" t="s">
        <v>180</v>
      </c>
      <c r="J38" s="27">
        <v>51</v>
      </c>
      <c r="K38" s="27">
        <v>44.36</v>
      </c>
      <c r="L38" s="27">
        <v>6.64</v>
      </c>
    </row>
    <row r="39" spans="1:12" ht="22.5" x14ac:dyDescent="0.2">
      <c r="A39" s="38">
        <v>448</v>
      </c>
      <c r="B39" s="22">
        <v>483</v>
      </c>
      <c r="C39" s="23" t="s">
        <v>795</v>
      </c>
      <c r="D39" s="24">
        <v>65402604</v>
      </c>
      <c r="E39" s="25" t="s">
        <v>796</v>
      </c>
      <c r="F39" s="26">
        <v>45518</v>
      </c>
      <c r="G39" s="25">
        <v>3075298</v>
      </c>
      <c r="H39" s="23" t="s">
        <v>179</v>
      </c>
      <c r="I39" s="25" t="s">
        <v>180</v>
      </c>
      <c r="J39" s="27">
        <v>51</v>
      </c>
      <c r="K39" s="27">
        <v>44.36</v>
      </c>
      <c r="L39" s="27">
        <v>6.64</v>
      </c>
    </row>
    <row r="40" spans="1:12" ht="22.5" x14ac:dyDescent="0.2">
      <c r="A40" s="38">
        <v>449</v>
      </c>
      <c r="B40" s="22">
        <v>483</v>
      </c>
      <c r="C40" s="23" t="s">
        <v>795</v>
      </c>
      <c r="D40" s="24">
        <v>65402604</v>
      </c>
      <c r="E40" s="25" t="s">
        <v>796</v>
      </c>
      <c r="F40" s="26">
        <v>45497</v>
      </c>
      <c r="G40" s="25">
        <v>3086303</v>
      </c>
      <c r="H40" s="23" t="s">
        <v>62</v>
      </c>
      <c r="I40" s="25" t="s">
        <v>63</v>
      </c>
      <c r="J40" s="27">
        <v>87</v>
      </c>
      <c r="K40" s="27">
        <v>80.989999999999995</v>
      </c>
      <c r="L40" s="27">
        <v>6.01</v>
      </c>
    </row>
    <row r="41" spans="1:12" ht="22.5" x14ac:dyDescent="0.2">
      <c r="A41" s="38">
        <v>450</v>
      </c>
      <c r="B41" s="22">
        <v>483</v>
      </c>
      <c r="C41" s="23" t="s">
        <v>795</v>
      </c>
      <c r="D41" s="24">
        <v>65402604</v>
      </c>
      <c r="E41" s="25" t="s">
        <v>796</v>
      </c>
      <c r="F41" s="26">
        <v>45518</v>
      </c>
      <c r="G41" s="25">
        <v>3086303</v>
      </c>
      <c r="H41" s="23" t="s">
        <v>62</v>
      </c>
      <c r="I41" s="25" t="s">
        <v>63</v>
      </c>
      <c r="J41" s="27">
        <v>87</v>
      </c>
      <c r="K41" s="27">
        <v>80.989999999999995</v>
      </c>
      <c r="L41" s="27">
        <v>6.01</v>
      </c>
    </row>
    <row r="42" spans="1:12" ht="22.5" x14ac:dyDescent="0.2">
      <c r="A42" s="38">
        <v>451</v>
      </c>
      <c r="B42" s="22">
        <v>483</v>
      </c>
      <c r="C42" s="23" t="s">
        <v>795</v>
      </c>
      <c r="D42" s="24">
        <v>65402604</v>
      </c>
      <c r="E42" s="25" t="s">
        <v>796</v>
      </c>
      <c r="F42" s="26">
        <v>45497</v>
      </c>
      <c r="G42" s="25">
        <v>3086428</v>
      </c>
      <c r="H42" s="23" t="s">
        <v>64</v>
      </c>
      <c r="I42" s="25" t="s">
        <v>65</v>
      </c>
      <c r="J42" s="27">
        <v>82</v>
      </c>
      <c r="K42" s="27">
        <v>73.59</v>
      </c>
      <c r="L42" s="27">
        <v>8.41</v>
      </c>
    </row>
    <row r="43" spans="1:12" ht="22.5" x14ac:dyDescent="0.2">
      <c r="A43" s="38">
        <v>452</v>
      </c>
      <c r="B43" s="22">
        <v>483</v>
      </c>
      <c r="C43" s="23" t="s">
        <v>795</v>
      </c>
      <c r="D43" s="24">
        <v>65402604</v>
      </c>
      <c r="E43" s="25" t="s">
        <v>796</v>
      </c>
      <c r="F43" s="26">
        <v>45518</v>
      </c>
      <c r="G43" s="25">
        <v>3086428</v>
      </c>
      <c r="H43" s="23" t="s">
        <v>64</v>
      </c>
      <c r="I43" s="25" t="s">
        <v>65</v>
      </c>
      <c r="J43" s="27">
        <v>82</v>
      </c>
      <c r="K43" s="27">
        <v>73.59</v>
      </c>
      <c r="L43" s="27">
        <v>8.41</v>
      </c>
    </row>
    <row r="44" spans="1:12" x14ac:dyDescent="0.2">
      <c r="B44" s="12"/>
      <c r="C44" s="28"/>
      <c r="D44" s="29"/>
      <c r="E44" s="12"/>
      <c r="F44" s="12"/>
      <c r="G44" s="12"/>
      <c r="H44" s="30"/>
      <c r="I44" s="30"/>
      <c r="J44" s="30"/>
      <c r="K44" s="11"/>
      <c r="L44" s="11"/>
    </row>
    <row r="45" spans="1:12" x14ac:dyDescent="0.2">
      <c r="B45" s="12"/>
      <c r="C45" s="28"/>
      <c r="D45" s="29"/>
      <c r="E45" s="15"/>
      <c r="F45" s="15"/>
      <c r="G45" s="15"/>
      <c r="H45" s="15"/>
      <c r="I45" s="30"/>
      <c r="J45" s="30"/>
      <c r="K45" s="11"/>
      <c r="L45" s="11"/>
    </row>
    <row r="46" spans="1:12" x14ac:dyDescent="0.2">
      <c r="B46" s="12"/>
      <c r="C46" s="28"/>
      <c r="D46" s="29"/>
      <c r="E46" s="12"/>
      <c r="F46" s="11"/>
      <c r="G46" s="11"/>
      <c r="H46" s="11"/>
      <c r="I46" s="30"/>
      <c r="J46" s="30"/>
      <c r="K46" s="11"/>
      <c r="L46" s="11"/>
    </row>
    <row r="47" spans="1:12" ht="13.5" thickBot="1" x14ac:dyDescent="0.25">
      <c r="B47" s="12"/>
      <c r="C47" s="28"/>
      <c r="D47" s="11" t="s">
        <v>70</v>
      </c>
      <c r="E47" s="31"/>
      <c r="F47" s="31"/>
      <c r="G47" s="31"/>
      <c r="H47" s="32"/>
      <c r="I47" s="11"/>
      <c r="J47" s="30"/>
      <c r="K47" s="11"/>
      <c r="L47" s="33">
        <v>159.77000000000001</v>
      </c>
    </row>
    <row r="48" spans="1:12" ht="13.5" thickTop="1" x14ac:dyDescent="0.2">
      <c r="B48" s="12"/>
      <c r="C48" s="28"/>
      <c r="D48" s="35"/>
      <c r="E48" s="31"/>
      <c r="F48" s="31"/>
      <c r="G48" s="31"/>
      <c r="H48" s="32"/>
      <c r="I48" s="11"/>
      <c r="J48" s="30"/>
      <c r="K48" s="11"/>
      <c r="L48" s="36"/>
    </row>
    <row r="52" spans="3:11" ht="59.65" customHeight="1" x14ac:dyDescent="0.25">
      <c r="C52" s="39"/>
      <c r="D52" s="39"/>
      <c r="E52" s="39"/>
      <c r="F52" s="39"/>
      <c r="G52" s="39"/>
      <c r="H52" s="39"/>
      <c r="I52" s="39"/>
      <c r="J52" s="39"/>
      <c r="K52" s="39"/>
    </row>
  </sheetData>
  <mergeCells count="4">
    <mergeCell ref="I14:J14"/>
    <mergeCell ref="B16:L16"/>
    <mergeCell ref="B17:L17"/>
    <mergeCell ref="J21:K21"/>
  </mergeCells>
  <dataValidations count="1">
    <dataValidation type="list" allowBlank="1" showInputMessage="1" showErrorMessage="1" sqref="C19:D19" xr:uid="{412B2796-0543-4A97-A20C-6FF0F125EF25}">
      <formula1>#REF!</formula1>
    </dataValidation>
  </dataValidations>
  <pageMargins left="0.25" right="0.25" top="0.5" bottom="0.5" header="0.3" footer="0.3"/>
  <pageSetup scale="97"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74E26-C216-4AC7-919D-47C261E5D5D0}">
  <sheetPr>
    <tabColor rgb="FFFFFF00"/>
    <pageSetUpPr fitToPage="1"/>
  </sheetPr>
  <dimension ref="A1:L63"/>
  <sheetViews>
    <sheetView topLeftCell="B1" zoomScaleNormal="100" workbookViewId="0">
      <selection activeCell="G2" sqref="G2"/>
    </sheetView>
  </sheetViews>
  <sheetFormatPr defaultColWidth="8.85546875" defaultRowHeight="12.75" x14ac:dyDescent="0.2"/>
  <cols>
    <col min="1" max="1" width="14.42578125" style="2" hidden="1" customWidth="1"/>
    <col min="2" max="2" width="13.28515625" style="2" customWidth="1"/>
    <col min="3" max="3" width="13.5703125" style="2" customWidth="1"/>
    <col min="4" max="4" width="11.140625" style="2" customWidth="1"/>
    <col min="5" max="5" width="16.5703125" style="2" customWidth="1"/>
    <col min="6" max="7" width="11.42578125" style="2" customWidth="1"/>
    <col min="8" max="8" width="8.85546875" style="2"/>
    <col min="9" max="9" width="19.7109375" style="2" customWidth="1"/>
    <col min="10" max="10" width="10.42578125" style="2" customWidth="1"/>
    <col min="11" max="11" width="11.7109375" style="2" customWidth="1"/>
    <col min="12" max="12" width="9.710937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799</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45565</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x14ac:dyDescent="0.2">
      <c r="A19" s="2" t="s">
        <v>18</v>
      </c>
      <c r="B19" s="11" t="s">
        <v>19</v>
      </c>
      <c r="C19" s="14" t="s">
        <v>792</v>
      </c>
      <c r="D19" s="11"/>
      <c r="E19" s="12"/>
      <c r="F19" s="1"/>
      <c r="G19" s="1"/>
      <c r="H19" s="1"/>
      <c r="I19" s="1"/>
      <c r="J19" s="1"/>
      <c r="K19" s="1"/>
      <c r="L19" s="11"/>
    </row>
    <row r="20" spans="1:12" ht="13.5" thickBot="1" x14ac:dyDescent="0.25">
      <c r="A20" s="2">
        <v>30</v>
      </c>
      <c r="B20" s="11" t="s">
        <v>21</v>
      </c>
      <c r="C20" s="14">
        <v>1912220894</v>
      </c>
      <c r="D20" s="11"/>
      <c r="E20" s="12"/>
      <c r="F20" s="15"/>
      <c r="G20" s="15"/>
      <c r="H20" s="16"/>
      <c r="I20" s="16"/>
      <c r="J20" s="11"/>
      <c r="K20" s="11"/>
      <c r="L20" s="11"/>
    </row>
    <row r="21" spans="1:12" ht="13.9" customHeight="1" thickBot="1" x14ac:dyDescent="0.25">
      <c r="A21" s="2" t="s">
        <v>22</v>
      </c>
      <c r="B21" s="11" t="s">
        <v>23</v>
      </c>
      <c r="C21" s="14">
        <v>4250150</v>
      </c>
      <c r="E21" s="12"/>
      <c r="F21" s="15"/>
      <c r="G21" s="15"/>
      <c r="H21" s="16"/>
      <c r="I21" s="17" t="s">
        <v>24</v>
      </c>
      <c r="J21" s="63" t="s">
        <v>25</v>
      </c>
      <c r="K21" s="57"/>
      <c r="L21" s="11"/>
    </row>
    <row r="22" spans="1:12" x14ac:dyDescent="0.2">
      <c r="A22" s="2">
        <v>0</v>
      </c>
      <c r="B22" s="11" t="s">
        <v>26</v>
      </c>
      <c r="C22" s="14" t="s">
        <v>27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ht="22.5" x14ac:dyDescent="0.2">
      <c r="A25" s="38">
        <v>635</v>
      </c>
      <c r="B25" s="22">
        <v>483</v>
      </c>
      <c r="C25" s="23" t="s">
        <v>795</v>
      </c>
      <c r="D25" s="24">
        <v>65745994</v>
      </c>
      <c r="E25" s="25" t="s">
        <v>796</v>
      </c>
      <c r="F25" s="26">
        <v>45539</v>
      </c>
      <c r="G25" s="25">
        <v>3063823</v>
      </c>
      <c r="H25" s="23" t="s">
        <v>113</v>
      </c>
      <c r="I25" s="25" t="s">
        <v>114</v>
      </c>
      <c r="J25" s="27">
        <v>118</v>
      </c>
      <c r="K25" s="27">
        <v>108.89</v>
      </c>
      <c r="L25" s="27">
        <v>9.11</v>
      </c>
    </row>
    <row r="26" spans="1:12" ht="22.5" x14ac:dyDescent="0.2">
      <c r="A26" s="38">
        <v>636</v>
      </c>
      <c r="B26" s="22">
        <v>483</v>
      </c>
      <c r="C26" s="23" t="s">
        <v>795</v>
      </c>
      <c r="D26" s="24">
        <v>65745994</v>
      </c>
      <c r="E26" s="25" t="s">
        <v>796</v>
      </c>
      <c r="F26" s="26">
        <v>45539</v>
      </c>
      <c r="G26" s="25">
        <v>3073061</v>
      </c>
      <c r="H26" s="23" t="s">
        <v>50</v>
      </c>
      <c r="I26" s="25" t="s">
        <v>51</v>
      </c>
      <c r="J26" s="27">
        <v>66</v>
      </c>
      <c r="K26" s="27">
        <v>55.92</v>
      </c>
      <c r="L26" s="27">
        <v>10.08</v>
      </c>
    </row>
    <row r="27" spans="1:12" ht="22.5" x14ac:dyDescent="0.2">
      <c r="A27" s="38">
        <v>637</v>
      </c>
      <c r="B27" s="22">
        <v>483</v>
      </c>
      <c r="C27" s="23" t="s">
        <v>795</v>
      </c>
      <c r="D27" s="24">
        <v>65745994</v>
      </c>
      <c r="E27" s="25" t="s">
        <v>796</v>
      </c>
      <c r="F27" s="26">
        <v>45539</v>
      </c>
      <c r="G27" s="25">
        <v>3074283</v>
      </c>
      <c r="H27" s="23" t="s">
        <v>177</v>
      </c>
      <c r="I27" s="25" t="s">
        <v>178</v>
      </c>
      <c r="J27" s="27">
        <v>121</v>
      </c>
      <c r="K27" s="27">
        <v>111.62</v>
      </c>
      <c r="L27" s="27">
        <v>9.3800000000000008</v>
      </c>
    </row>
    <row r="28" spans="1:12" ht="22.5" x14ac:dyDescent="0.2">
      <c r="A28" s="38">
        <v>638</v>
      </c>
      <c r="B28" s="22">
        <v>483</v>
      </c>
      <c r="C28" s="23" t="s">
        <v>795</v>
      </c>
      <c r="D28" s="24">
        <v>65745994</v>
      </c>
      <c r="E28" s="25" t="s">
        <v>796</v>
      </c>
      <c r="F28" s="26">
        <v>45539</v>
      </c>
      <c r="G28" s="25">
        <v>3075298</v>
      </c>
      <c r="H28" s="23" t="s">
        <v>179</v>
      </c>
      <c r="I28" s="25" t="s">
        <v>180</v>
      </c>
      <c r="J28" s="27">
        <v>51</v>
      </c>
      <c r="K28" s="27">
        <v>44.36</v>
      </c>
      <c r="L28" s="27">
        <v>6.64</v>
      </c>
    </row>
    <row r="29" spans="1:12" ht="22.5" x14ac:dyDescent="0.2">
      <c r="A29" s="38">
        <v>639</v>
      </c>
      <c r="B29" s="22">
        <v>483</v>
      </c>
      <c r="C29" s="23" t="s">
        <v>795</v>
      </c>
      <c r="D29" s="24">
        <v>65745994</v>
      </c>
      <c r="E29" s="25" t="s">
        <v>796</v>
      </c>
      <c r="F29" s="26">
        <v>45539</v>
      </c>
      <c r="G29" s="25">
        <v>3086303</v>
      </c>
      <c r="H29" s="23" t="s">
        <v>62</v>
      </c>
      <c r="I29" s="25" t="s">
        <v>63</v>
      </c>
      <c r="J29" s="27">
        <v>87</v>
      </c>
      <c r="K29" s="27">
        <v>80.989999999999995</v>
      </c>
      <c r="L29" s="27">
        <v>6.01</v>
      </c>
    </row>
    <row r="30" spans="1:12" ht="22.5" x14ac:dyDescent="0.2">
      <c r="A30" s="38">
        <v>640</v>
      </c>
      <c r="B30" s="22">
        <v>483</v>
      </c>
      <c r="C30" s="23" t="s">
        <v>795</v>
      </c>
      <c r="D30" s="24">
        <v>65745994</v>
      </c>
      <c r="E30" s="25" t="s">
        <v>796</v>
      </c>
      <c r="F30" s="26">
        <v>45539</v>
      </c>
      <c r="G30" s="25">
        <v>3086428</v>
      </c>
      <c r="H30" s="23" t="s">
        <v>64</v>
      </c>
      <c r="I30" s="25" t="s">
        <v>65</v>
      </c>
      <c r="J30" s="27">
        <v>82</v>
      </c>
      <c r="K30" s="27">
        <v>73.59</v>
      </c>
      <c r="L30" s="27">
        <v>8.41</v>
      </c>
    </row>
    <row r="31" spans="1:12" ht="22.5" x14ac:dyDescent="0.2">
      <c r="A31" s="38">
        <v>641</v>
      </c>
      <c r="B31" s="22">
        <v>483</v>
      </c>
      <c r="C31" s="23" t="s">
        <v>793</v>
      </c>
      <c r="D31" s="24">
        <v>65615460</v>
      </c>
      <c r="E31" s="25" t="s">
        <v>800</v>
      </c>
      <c r="F31" s="26">
        <v>45546</v>
      </c>
      <c r="G31" s="25">
        <v>3063641</v>
      </c>
      <c r="H31" s="23" t="s">
        <v>102</v>
      </c>
      <c r="I31" s="25" t="s">
        <v>103</v>
      </c>
      <c r="J31" s="27">
        <v>452</v>
      </c>
      <c r="K31" s="27">
        <v>437.22</v>
      </c>
      <c r="L31" s="27">
        <v>14.78</v>
      </c>
    </row>
    <row r="32" spans="1:12" ht="22.5" x14ac:dyDescent="0.2">
      <c r="A32" s="38">
        <v>642</v>
      </c>
      <c r="B32" s="22">
        <v>483</v>
      </c>
      <c r="C32" s="23" t="s">
        <v>793</v>
      </c>
      <c r="D32" s="24">
        <v>65615460</v>
      </c>
      <c r="E32" s="25" t="s">
        <v>800</v>
      </c>
      <c r="F32" s="26">
        <v>45551</v>
      </c>
      <c r="G32" s="25">
        <v>3063641</v>
      </c>
      <c r="H32" s="23" t="s">
        <v>102</v>
      </c>
      <c r="I32" s="25" t="s">
        <v>103</v>
      </c>
      <c r="J32" s="27">
        <v>452</v>
      </c>
      <c r="K32" s="27">
        <v>437.22</v>
      </c>
      <c r="L32" s="27">
        <v>14.78</v>
      </c>
    </row>
    <row r="33" spans="1:12" ht="22.5" x14ac:dyDescent="0.2">
      <c r="A33" s="38">
        <v>643</v>
      </c>
      <c r="B33" s="22">
        <v>483</v>
      </c>
      <c r="C33" s="23" t="s">
        <v>793</v>
      </c>
      <c r="D33" s="24">
        <v>65615460</v>
      </c>
      <c r="E33" s="25" t="s">
        <v>800</v>
      </c>
      <c r="F33" s="26">
        <v>45539</v>
      </c>
      <c r="G33" s="25">
        <v>3063823</v>
      </c>
      <c r="H33" s="23" t="s">
        <v>113</v>
      </c>
      <c r="I33" s="25" t="s">
        <v>114</v>
      </c>
      <c r="J33" s="27">
        <v>118</v>
      </c>
      <c r="K33" s="27">
        <v>108.89</v>
      </c>
      <c r="L33" s="27">
        <v>9.11</v>
      </c>
    </row>
    <row r="34" spans="1:12" ht="22.5" x14ac:dyDescent="0.2">
      <c r="A34" s="38">
        <v>644</v>
      </c>
      <c r="B34" s="22">
        <v>483</v>
      </c>
      <c r="C34" s="23" t="s">
        <v>793</v>
      </c>
      <c r="D34" s="24">
        <v>65615460</v>
      </c>
      <c r="E34" s="25" t="s">
        <v>800</v>
      </c>
      <c r="F34" s="26">
        <v>45546</v>
      </c>
      <c r="G34" s="25">
        <v>3063823</v>
      </c>
      <c r="H34" s="23" t="s">
        <v>113</v>
      </c>
      <c r="I34" s="25" t="s">
        <v>114</v>
      </c>
      <c r="J34" s="27">
        <v>118</v>
      </c>
      <c r="K34" s="27">
        <v>108.89</v>
      </c>
      <c r="L34" s="27">
        <v>9.11</v>
      </c>
    </row>
    <row r="35" spans="1:12" ht="22.5" x14ac:dyDescent="0.2">
      <c r="A35" s="38">
        <v>645</v>
      </c>
      <c r="B35" s="22">
        <v>483</v>
      </c>
      <c r="C35" s="23" t="s">
        <v>793</v>
      </c>
      <c r="D35" s="24">
        <v>65615460</v>
      </c>
      <c r="E35" s="25" t="s">
        <v>800</v>
      </c>
      <c r="F35" s="26">
        <v>45551</v>
      </c>
      <c r="G35" s="25">
        <v>3063823</v>
      </c>
      <c r="H35" s="23" t="s">
        <v>113</v>
      </c>
      <c r="I35" s="25" t="s">
        <v>114</v>
      </c>
      <c r="J35" s="27">
        <v>118</v>
      </c>
      <c r="K35" s="27">
        <v>108.89</v>
      </c>
      <c r="L35" s="27">
        <v>9.11</v>
      </c>
    </row>
    <row r="36" spans="1:12" ht="22.5" x14ac:dyDescent="0.2">
      <c r="A36" s="38">
        <v>646</v>
      </c>
      <c r="B36" s="22">
        <v>483</v>
      </c>
      <c r="C36" s="23" t="s">
        <v>793</v>
      </c>
      <c r="D36" s="24">
        <v>65615460</v>
      </c>
      <c r="E36" s="25" t="s">
        <v>800</v>
      </c>
      <c r="F36" s="26">
        <v>45539</v>
      </c>
      <c r="G36" s="25">
        <v>3073061</v>
      </c>
      <c r="H36" s="23" t="s">
        <v>50</v>
      </c>
      <c r="I36" s="25" t="s">
        <v>51</v>
      </c>
      <c r="J36" s="27">
        <v>66</v>
      </c>
      <c r="K36" s="27">
        <v>55.92</v>
      </c>
      <c r="L36" s="27">
        <v>10.08</v>
      </c>
    </row>
    <row r="37" spans="1:12" ht="22.5" x14ac:dyDescent="0.2">
      <c r="A37" s="38">
        <v>647</v>
      </c>
      <c r="B37" s="22">
        <v>483</v>
      </c>
      <c r="C37" s="23" t="s">
        <v>793</v>
      </c>
      <c r="D37" s="24">
        <v>65615460</v>
      </c>
      <c r="E37" s="25" t="s">
        <v>800</v>
      </c>
      <c r="F37" s="26">
        <v>45546</v>
      </c>
      <c r="G37" s="25">
        <v>3073061</v>
      </c>
      <c r="H37" s="23" t="s">
        <v>50</v>
      </c>
      <c r="I37" s="25" t="s">
        <v>51</v>
      </c>
      <c r="J37" s="27">
        <v>66</v>
      </c>
      <c r="K37" s="27">
        <v>55.92</v>
      </c>
      <c r="L37" s="27">
        <v>10.08</v>
      </c>
    </row>
    <row r="38" spans="1:12" ht="22.5" x14ac:dyDescent="0.2">
      <c r="A38" s="38">
        <v>648</v>
      </c>
      <c r="B38" s="22">
        <v>483</v>
      </c>
      <c r="C38" s="23" t="s">
        <v>793</v>
      </c>
      <c r="D38" s="24">
        <v>65615460</v>
      </c>
      <c r="E38" s="25" t="s">
        <v>800</v>
      </c>
      <c r="F38" s="26">
        <v>45551</v>
      </c>
      <c r="G38" s="25">
        <v>3073061</v>
      </c>
      <c r="H38" s="23" t="s">
        <v>50</v>
      </c>
      <c r="I38" s="25" t="s">
        <v>51</v>
      </c>
      <c r="J38" s="27">
        <v>66</v>
      </c>
      <c r="K38" s="27">
        <v>55.92</v>
      </c>
      <c r="L38" s="27">
        <v>10.08</v>
      </c>
    </row>
    <row r="39" spans="1:12" ht="22.5" x14ac:dyDescent="0.2">
      <c r="A39" s="38">
        <v>649</v>
      </c>
      <c r="B39" s="22">
        <v>483</v>
      </c>
      <c r="C39" s="23" t="s">
        <v>793</v>
      </c>
      <c r="D39" s="24">
        <v>65615460</v>
      </c>
      <c r="E39" s="25" t="s">
        <v>800</v>
      </c>
      <c r="F39" s="26">
        <v>45546</v>
      </c>
      <c r="G39" s="25">
        <v>3074085</v>
      </c>
      <c r="H39" s="23" t="s">
        <v>104</v>
      </c>
      <c r="I39" s="25" t="s">
        <v>105</v>
      </c>
      <c r="J39" s="27">
        <v>55</v>
      </c>
      <c r="K39" s="27">
        <v>46.54</v>
      </c>
      <c r="L39" s="27">
        <v>8.4600000000000009</v>
      </c>
    </row>
    <row r="40" spans="1:12" ht="22.5" x14ac:dyDescent="0.2">
      <c r="A40" s="38">
        <v>650</v>
      </c>
      <c r="B40" s="22">
        <v>483</v>
      </c>
      <c r="C40" s="23" t="s">
        <v>793</v>
      </c>
      <c r="D40" s="24">
        <v>65615460</v>
      </c>
      <c r="E40" s="25" t="s">
        <v>800</v>
      </c>
      <c r="F40" s="26">
        <v>45551</v>
      </c>
      <c r="G40" s="25">
        <v>3074085</v>
      </c>
      <c r="H40" s="23" t="s">
        <v>104</v>
      </c>
      <c r="I40" s="25" t="s">
        <v>105</v>
      </c>
      <c r="J40" s="27">
        <v>55</v>
      </c>
      <c r="K40" s="27">
        <v>46.54</v>
      </c>
      <c r="L40" s="27">
        <v>8.4600000000000009</v>
      </c>
    </row>
    <row r="41" spans="1:12" ht="22.5" x14ac:dyDescent="0.2">
      <c r="A41" s="38">
        <v>651</v>
      </c>
      <c r="B41" s="22">
        <v>483</v>
      </c>
      <c r="C41" s="23" t="s">
        <v>793</v>
      </c>
      <c r="D41" s="24">
        <v>65615460</v>
      </c>
      <c r="E41" s="25" t="s">
        <v>800</v>
      </c>
      <c r="F41" s="26">
        <v>45539</v>
      </c>
      <c r="G41" s="25">
        <v>3074283</v>
      </c>
      <c r="H41" s="23" t="s">
        <v>177</v>
      </c>
      <c r="I41" s="25" t="s">
        <v>178</v>
      </c>
      <c r="J41" s="27">
        <v>121</v>
      </c>
      <c r="K41" s="27">
        <v>111.62</v>
      </c>
      <c r="L41" s="27">
        <v>9.3800000000000008</v>
      </c>
    </row>
    <row r="42" spans="1:12" ht="22.5" x14ac:dyDescent="0.2">
      <c r="A42" s="38">
        <v>652</v>
      </c>
      <c r="B42" s="22">
        <v>483</v>
      </c>
      <c r="C42" s="23" t="s">
        <v>793</v>
      </c>
      <c r="D42" s="24">
        <v>65615460</v>
      </c>
      <c r="E42" s="25" t="s">
        <v>800</v>
      </c>
      <c r="F42" s="26">
        <v>45546</v>
      </c>
      <c r="G42" s="25">
        <v>3074283</v>
      </c>
      <c r="H42" s="23" t="s">
        <v>177</v>
      </c>
      <c r="I42" s="25" t="s">
        <v>178</v>
      </c>
      <c r="J42" s="27">
        <v>121</v>
      </c>
      <c r="K42" s="27">
        <v>111.62</v>
      </c>
      <c r="L42" s="27">
        <v>9.3800000000000008</v>
      </c>
    </row>
    <row r="43" spans="1:12" ht="22.5" x14ac:dyDescent="0.2">
      <c r="A43" s="38">
        <v>653</v>
      </c>
      <c r="B43" s="22">
        <v>483</v>
      </c>
      <c r="C43" s="23" t="s">
        <v>793</v>
      </c>
      <c r="D43" s="24">
        <v>65615460</v>
      </c>
      <c r="E43" s="25" t="s">
        <v>800</v>
      </c>
      <c r="F43" s="26">
        <v>45551</v>
      </c>
      <c r="G43" s="25">
        <v>3074283</v>
      </c>
      <c r="H43" s="23" t="s">
        <v>177</v>
      </c>
      <c r="I43" s="25" t="s">
        <v>178</v>
      </c>
      <c r="J43" s="27">
        <v>121</v>
      </c>
      <c r="K43" s="27">
        <v>111.62</v>
      </c>
      <c r="L43" s="27">
        <v>9.3800000000000008</v>
      </c>
    </row>
    <row r="44" spans="1:12" ht="22.5" x14ac:dyDescent="0.2">
      <c r="A44" s="38">
        <v>654</v>
      </c>
      <c r="B44" s="22">
        <v>483</v>
      </c>
      <c r="C44" s="23" t="s">
        <v>793</v>
      </c>
      <c r="D44" s="24">
        <v>65615460</v>
      </c>
      <c r="E44" s="25" t="s">
        <v>800</v>
      </c>
      <c r="F44" s="26">
        <v>45539</v>
      </c>
      <c r="G44" s="25">
        <v>3075298</v>
      </c>
      <c r="H44" s="23" t="s">
        <v>179</v>
      </c>
      <c r="I44" s="25" t="s">
        <v>180</v>
      </c>
      <c r="J44" s="27">
        <v>51</v>
      </c>
      <c r="K44" s="27">
        <v>44.36</v>
      </c>
      <c r="L44" s="27">
        <v>6.64</v>
      </c>
    </row>
    <row r="45" spans="1:12" ht="22.5" x14ac:dyDescent="0.2">
      <c r="A45" s="38">
        <v>655</v>
      </c>
      <c r="B45" s="22">
        <v>483</v>
      </c>
      <c r="C45" s="23" t="s">
        <v>793</v>
      </c>
      <c r="D45" s="24">
        <v>65615460</v>
      </c>
      <c r="E45" s="25" t="s">
        <v>800</v>
      </c>
      <c r="F45" s="26">
        <v>45546</v>
      </c>
      <c r="G45" s="25">
        <v>3075298</v>
      </c>
      <c r="H45" s="23" t="s">
        <v>179</v>
      </c>
      <c r="I45" s="25" t="s">
        <v>180</v>
      </c>
      <c r="J45" s="27">
        <v>51</v>
      </c>
      <c r="K45" s="27">
        <v>44.36</v>
      </c>
      <c r="L45" s="27">
        <v>6.64</v>
      </c>
    </row>
    <row r="46" spans="1:12" ht="22.5" x14ac:dyDescent="0.2">
      <c r="A46" s="38">
        <v>656</v>
      </c>
      <c r="B46" s="22">
        <v>483</v>
      </c>
      <c r="C46" s="23" t="s">
        <v>793</v>
      </c>
      <c r="D46" s="24">
        <v>65615460</v>
      </c>
      <c r="E46" s="25" t="s">
        <v>800</v>
      </c>
      <c r="F46" s="26">
        <v>45551</v>
      </c>
      <c r="G46" s="25">
        <v>3075298</v>
      </c>
      <c r="H46" s="23" t="s">
        <v>179</v>
      </c>
      <c r="I46" s="25" t="s">
        <v>180</v>
      </c>
      <c r="J46" s="27">
        <v>51</v>
      </c>
      <c r="K46" s="27">
        <v>44.36</v>
      </c>
      <c r="L46" s="27">
        <v>6.64</v>
      </c>
    </row>
    <row r="47" spans="1:12" ht="22.5" x14ac:dyDescent="0.2">
      <c r="A47" s="38">
        <v>657</v>
      </c>
      <c r="B47" s="22">
        <v>483</v>
      </c>
      <c r="C47" s="23" t="s">
        <v>793</v>
      </c>
      <c r="D47" s="24">
        <v>65615460</v>
      </c>
      <c r="E47" s="25" t="s">
        <v>800</v>
      </c>
      <c r="F47" s="26">
        <v>45525</v>
      </c>
      <c r="G47" s="25">
        <v>3079688</v>
      </c>
      <c r="H47" s="23" t="s">
        <v>106</v>
      </c>
      <c r="I47" s="25" t="s">
        <v>107</v>
      </c>
      <c r="J47" s="27">
        <v>107</v>
      </c>
      <c r="K47" s="27">
        <v>96.12</v>
      </c>
      <c r="L47" s="27">
        <v>10.88</v>
      </c>
    </row>
    <row r="48" spans="1:12" ht="22.5" x14ac:dyDescent="0.2">
      <c r="A48" s="38">
        <v>658</v>
      </c>
      <c r="B48" s="22">
        <v>483</v>
      </c>
      <c r="C48" s="23" t="s">
        <v>793</v>
      </c>
      <c r="D48" s="24">
        <v>65615460</v>
      </c>
      <c r="E48" s="25" t="s">
        <v>800</v>
      </c>
      <c r="F48" s="26">
        <v>45546</v>
      </c>
      <c r="G48" s="25">
        <v>3079688</v>
      </c>
      <c r="H48" s="23" t="s">
        <v>106</v>
      </c>
      <c r="I48" s="25" t="s">
        <v>107</v>
      </c>
      <c r="J48" s="27">
        <v>107</v>
      </c>
      <c r="K48" s="27">
        <v>96.12</v>
      </c>
      <c r="L48" s="27">
        <v>10.88</v>
      </c>
    </row>
    <row r="49" spans="1:12" ht="22.5" x14ac:dyDescent="0.2">
      <c r="A49" s="38">
        <v>659</v>
      </c>
      <c r="B49" s="22">
        <v>483</v>
      </c>
      <c r="C49" s="23" t="s">
        <v>793</v>
      </c>
      <c r="D49" s="24">
        <v>65615460</v>
      </c>
      <c r="E49" s="25" t="s">
        <v>800</v>
      </c>
      <c r="F49" s="26">
        <v>45551</v>
      </c>
      <c r="G49" s="25">
        <v>3079688</v>
      </c>
      <c r="H49" s="23" t="s">
        <v>106</v>
      </c>
      <c r="I49" s="25" t="s">
        <v>107</v>
      </c>
      <c r="J49" s="27">
        <v>107</v>
      </c>
      <c r="K49" s="27">
        <v>96.12</v>
      </c>
      <c r="L49" s="27">
        <v>10.88</v>
      </c>
    </row>
    <row r="50" spans="1:12" ht="22.5" x14ac:dyDescent="0.2">
      <c r="A50" s="38">
        <v>660</v>
      </c>
      <c r="B50" s="22">
        <v>483</v>
      </c>
      <c r="C50" s="23" t="s">
        <v>793</v>
      </c>
      <c r="D50" s="24">
        <v>65615460</v>
      </c>
      <c r="E50" s="25" t="s">
        <v>800</v>
      </c>
      <c r="F50" s="26">
        <v>45539</v>
      </c>
      <c r="G50" s="25">
        <v>3086303</v>
      </c>
      <c r="H50" s="23" t="s">
        <v>62</v>
      </c>
      <c r="I50" s="25" t="s">
        <v>63</v>
      </c>
      <c r="J50" s="27">
        <v>87</v>
      </c>
      <c r="K50" s="27">
        <v>80.989999999999995</v>
      </c>
      <c r="L50" s="27">
        <v>6.01</v>
      </c>
    </row>
    <row r="51" spans="1:12" ht="22.5" x14ac:dyDescent="0.2">
      <c r="A51" s="38">
        <v>661</v>
      </c>
      <c r="B51" s="22">
        <v>483</v>
      </c>
      <c r="C51" s="23" t="s">
        <v>793</v>
      </c>
      <c r="D51" s="24">
        <v>65615460</v>
      </c>
      <c r="E51" s="25" t="s">
        <v>800</v>
      </c>
      <c r="F51" s="26">
        <v>45551</v>
      </c>
      <c r="G51" s="25">
        <v>3086303</v>
      </c>
      <c r="H51" s="23" t="s">
        <v>62</v>
      </c>
      <c r="I51" s="25" t="s">
        <v>63</v>
      </c>
      <c r="J51" s="27">
        <v>87</v>
      </c>
      <c r="K51" s="27">
        <v>80.989999999999995</v>
      </c>
      <c r="L51" s="27">
        <v>6.01</v>
      </c>
    </row>
    <row r="52" spans="1:12" ht="22.5" x14ac:dyDescent="0.2">
      <c r="A52" s="38">
        <v>662</v>
      </c>
      <c r="B52" s="22">
        <v>483</v>
      </c>
      <c r="C52" s="23" t="s">
        <v>793</v>
      </c>
      <c r="D52" s="24">
        <v>65615460</v>
      </c>
      <c r="E52" s="25" t="s">
        <v>800</v>
      </c>
      <c r="F52" s="26">
        <v>45539</v>
      </c>
      <c r="G52" s="25">
        <v>3086428</v>
      </c>
      <c r="H52" s="23" t="s">
        <v>64</v>
      </c>
      <c r="I52" s="25" t="s">
        <v>65</v>
      </c>
      <c r="J52" s="27">
        <v>82</v>
      </c>
      <c r="K52" s="27">
        <v>73.59</v>
      </c>
      <c r="L52" s="27">
        <v>8.41</v>
      </c>
    </row>
    <row r="53" spans="1:12" ht="22.5" x14ac:dyDescent="0.2">
      <c r="A53" s="38">
        <v>663</v>
      </c>
      <c r="B53" s="22">
        <v>483</v>
      </c>
      <c r="C53" s="23" t="s">
        <v>793</v>
      </c>
      <c r="D53" s="24">
        <v>65615460</v>
      </c>
      <c r="E53" s="25" t="s">
        <v>800</v>
      </c>
      <c r="F53" s="26">
        <v>45551</v>
      </c>
      <c r="G53" s="25">
        <v>3086428</v>
      </c>
      <c r="H53" s="23" t="s">
        <v>64</v>
      </c>
      <c r="I53" s="25" t="s">
        <v>65</v>
      </c>
      <c r="J53" s="27">
        <v>82</v>
      </c>
      <c r="K53" s="27">
        <v>73.59</v>
      </c>
      <c r="L53" s="27">
        <v>8.41</v>
      </c>
    </row>
    <row r="54" spans="1:12" ht="22.5" x14ac:dyDescent="0.2">
      <c r="A54" s="38">
        <v>664</v>
      </c>
      <c r="B54" s="22">
        <v>483</v>
      </c>
      <c r="C54" s="23" t="s">
        <v>793</v>
      </c>
      <c r="D54" s="24">
        <v>65615460</v>
      </c>
      <c r="E54" s="25" t="s">
        <v>800</v>
      </c>
      <c r="F54" s="26">
        <v>45551</v>
      </c>
      <c r="G54" s="25">
        <v>3088119</v>
      </c>
      <c r="H54" s="23" t="s">
        <v>66</v>
      </c>
      <c r="I54" s="25" t="s">
        <v>67</v>
      </c>
      <c r="J54" s="27">
        <v>62</v>
      </c>
      <c r="K54" s="27">
        <v>57.56</v>
      </c>
      <c r="L54" s="27">
        <v>4.4400000000000004</v>
      </c>
    </row>
    <row r="55" spans="1:12" x14ac:dyDescent="0.2">
      <c r="B55" s="12"/>
      <c r="C55" s="28"/>
      <c r="D55" s="29"/>
      <c r="E55" s="12"/>
      <c r="F55" s="12"/>
      <c r="G55" s="12"/>
      <c r="H55" s="30"/>
      <c r="I55" s="30"/>
      <c r="J55" s="30"/>
      <c r="K55" s="11"/>
      <c r="L55" s="11"/>
    </row>
    <row r="56" spans="1:12" x14ac:dyDescent="0.2">
      <c r="B56" s="12"/>
      <c r="C56" s="28"/>
      <c r="D56" s="29"/>
      <c r="E56" s="15"/>
      <c r="F56" s="15"/>
      <c r="G56" s="15"/>
      <c r="H56" s="15"/>
      <c r="I56" s="30"/>
      <c r="J56" s="30"/>
      <c r="K56" s="11"/>
      <c r="L56" s="11"/>
    </row>
    <row r="57" spans="1:12" x14ac:dyDescent="0.2">
      <c r="B57" s="12"/>
      <c r="C57" s="28"/>
      <c r="D57" s="29"/>
      <c r="E57" s="12"/>
      <c r="F57" s="11"/>
      <c r="G57" s="11"/>
      <c r="H57" s="11"/>
      <c r="I57" s="30"/>
      <c r="J57" s="30"/>
      <c r="K57" s="11"/>
      <c r="L57" s="11"/>
    </row>
    <row r="58" spans="1:12" ht="13.5" thickBot="1" x14ac:dyDescent="0.25">
      <c r="B58" s="12"/>
      <c r="C58" s="28"/>
      <c r="D58" s="11" t="s">
        <v>70</v>
      </c>
      <c r="E58" s="31"/>
      <c r="F58" s="31"/>
      <c r="G58" s="31"/>
      <c r="H58" s="32"/>
      <c r="I58" s="11"/>
      <c r="J58" s="30"/>
      <c r="K58" s="11"/>
      <c r="L58" s="33">
        <v>267.66000000000003</v>
      </c>
    </row>
    <row r="59" spans="1:12" ht="13.5" thickTop="1" x14ac:dyDescent="0.2">
      <c r="B59" s="12"/>
      <c r="C59" s="28"/>
      <c r="D59" s="35"/>
      <c r="E59" s="31"/>
      <c r="F59" s="31"/>
      <c r="G59" s="31"/>
      <c r="H59" s="32"/>
      <c r="I59" s="11"/>
      <c r="J59" s="30"/>
      <c r="K59" s="11"/>
      <c r="L59" s="36"/>
    </row>
    <row r="63" spans="1:12" ht="59.65" customHeight="1" x14ac:dyDescent="0.25">
      <c r="C63" s="39"/>
      <c r="D63" s="39"/>
      <c r="E63" s="39"/>
      <c r="F63" s="39"/>
      <c r="G63" s="39"/>
      <c r="H63" s="39"/>
      <c r="I63" s="39"/>
      <c r="J63" s="39"/>
      <c r="K63" s="39"/>
    </row>
  </sheetData>
  <mergeCells count="4">
    <mergeCell ref="I14:J14"/>
    <mergeCell ref="B16:L16"/>
    <mergeCell ref="B17:L17"/>
    <mergeCell ref="J21:K21"/>
  </mergeCells>
  <dataValidations count="1">
    <dataValidation type="list" allowBlank="1" showInputMessage="1" showErrorMessage="1" sqref="C19:D19" xr:uid="{049F5CF4-834C-489E-989A-2F1686D95CC2}">
      <formula1>#REF!</formula1>
    </dataValidation>
  </dataValidations>
  <pageMargins left="0.25" right="0.25" top="0.5" bottom="0.5" header="0.3" footer="0.3"/>
  <pageSetup scale="97"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217A9-42BF-4E24-B317-E8F144561762}">
  <sheetPr>
    <tabColor rgb="FFFFFF00"/>
    <pageSetUpPr fitToPage="1"/>
  </sheetPr>
  <dimension ref="A1:L69"/>
  <sheetViews>
    <sheetView topLeftCell="B1" zoomScaleNormal="100" workbookViewId="0">
      <selection activeCell="G2" sqref="G2"/>
    </sheetView>
  </sheetViews>
  <sheetFormatPr defaultColWidth="8.85546875" defaultRowHeight="12.75" x14ac:dyDescent="0.2"/>
  <cols>
    <col min="1" max="1" width="14.42578125" style="2" hidden="1" customWidth="1"/>
    <col min="2" max="2" width="13.28515625" style="2" customWidth="1"/>
    <col min="3" max="3" width="13.5703125" style="2" customWidth="1"/>
    <col min="4" max="4" width="11.140625" style="2" customWidth="1"/>
    <col min="5" max="5" width="16.5703125" style="2" customWidth="1"/>
    <col min="6" max="7" width="11.42578125" style="2" customWidth="1"/>
    <col min="8" max="8" width="8.85546875" style="2"/>
    <col min="9" max="9" width="19.7109375" style="2" customWidth="1"/>
    <col min="10" max="10" width="10.42578125" style="2" customWidth="1"/>
    <col min="11" max="11" width="11.7109375" style="2" customWidth="1"/>
    <col min="12" max="12" width="9.710937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801</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45596</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x14ac:dyDescent="0.2">
      <c r="A19" s="2" t="s">
        <v>18</v>
      </c>
      <c r="B19" s="11" t="s">
        <v>19</v>
      </c>
      <c r="C19" s="14" t="s">
        <v>792</v>
      </c>
      <c r="D19" s="11"/>
      <c r="E19" s="12"/>
      <c r="F19" s="1"/>
      <c r="G19" s="1"/>
      <c r="H19" s="1"/>
      <c r="I19" s="1"/>
      <c r="J19" s="1"/>
      <c r="K19" s="1"/>
      <c r="L19" s="11"/>
    </row>
    <row r="20" spans="1:12" ht="13.5" thickBot="1" x14ac:dyDescent="0.25">
      <c r="A20" s="2">
        <v>36</v>
      </c>
      <c r="B20" s="11" t="s">
        <v>21</v>
      </c>
      <c r="C20" s="14">
        <v>1912220894</v>
      </c>
      <c r="D20" s="11"/>
      <c r="E20" s="12"/>
      <c r="F20" s="15"/>
      <c r="G20" s="15"/>
      <c r="H20" s="16"/>
      <c r="I20" s="16"/>
      <c r="J20" s="11"/>
      <c r="K20" s="11"/>
      <c r="L20" s="11"/>
    </row>
    <row r="21" spans="1:12" ht="13.9" customHeight="1" thickBot="1" x14ac:dyDescent="0.25">
      <c r="A21" s="2" t="s">
        <v>22</v>
      </c>
      <c r="B21" s="11" t="s">
        <v>23</v>
      </c>
      <c r="C21" s="14">
        <v>4250150</v>
      </c>
      <c r="E21" s="12"/>
      <c r="F21" s="15"/>
      <c r="G21" s="15"/>
      <c r="H21" s="16"/>
      <c r="I21" s="17" t="s">
        <v>24</v>
      </c>
      <c r="J21" s="63" t="s">
        <v>25</v>
      </c>
      <c r="K21" s="57"/>
      <c r="L21" s="11"/>
    </row>
    <row r="22" spans="1:12" x14ac:dyDescent="0.2">
      <c r="A22" s="2">
        <v>0</v>
      </c>
      <c r="B22" s="11" t="s">
        <v>26</v>
      </c>
      <c r="C22" s="14" t="s">
        <v>27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ht="22.5" x14ac:dyDescent="0.2">
      <c r="A25" s="38">
        <v>555</v>
      </c>
      <c r="B25" s="22">
        <v>483</v>
      </c>
      <c r="C25" s="23" t="s">
        <v>793</v>
      </c>
      <c r="D25" s="24">
        <v>65901480</v>
      </c>
      <c r="E25" s="25" t="s">
        <v>800</v>
      </c>
      <c r="F25" s="26">
        <v>45567</v>
      </c>
      <c r="G25" s="25">
        <v>3063641</v>
      </c>
      <c r="H25" s="23" t="s">
        <v>102</v>
      </c>
      <c r="I25" s="25" t="s">
        <v>103</v>
      </c>
      <c r="J25" s="27">
        <v>452</v>
      </c>
      <c r="K25" s="27">
        <v>437.22</v>
      </c>
      <c r="L25" s="27">
        <v>14.78</v>
      </c>
    </row>
    <row r="26" spans="1:12" ht="22.5" x14ac:dyDescent="0.2">
      <c r="A26" s="38">
        <v>556</v>
      </c>
      <c r="B26" s="22">
        <v>483</v>
      </c>
      <c r="C26" s="23" t="s">
        <v>793</v>
      </c>
      <c r="D26" s="24">
        <v>65901480</v>
      </c>
      <c r="E26" s="25" t="s">
        <v>800</v>
      </c>
      <c r="F26" s="26">
        <v>45560</v>
      </c>
      <c r="G26" s="25">
        <v>3063823</v>
      </c>
      <c r="H26" s="23" t="s">
        <v>113</v>
      </c>
      <c r="I26" s="25" t="s">
        <v>114</v>
      </c>
      <c r="J26" s="27">
        <v>118</v>
      </c>
      <c r="K26" s="27">
        <v>108.89</v>
      </c>
      <c r="L26" s="27">
        <v>9.11</v>
      </c>
    </row>
    <row r="27" spans="1:12" ht="22.5" x14ac:dyDescent="0.2">
      <c r="A27" s="38">
        <v>557</v>
      </c>
      <c r="B27" s="22">
        <v>483</v>
      </c>
      <c r="C27" s="23" t="s">
        <v>793</v>
      </c>
      <c r="D27" s="24">
        <v>65901480</v>
      </c>
      <c r="E27" s="25" t="s">
        <v>800</v>
      </c>
      <c r="F27" s="26">
        <v>45567</v>
      </c>
      <c r="G27" s="25">
        <v>3063823</v>
      </c>
      <c r="H27" s="23" t="s">
        <v>113</v>
      </c>
      <c r="I27" s="25" t="s">
        <v>114</v>
      </c>
      <c r="J27" s="27">
        <v>118</v>
      </c>
      <c r="K27" s="27">
        <v>108.89</v>
      </c>
      <c r="L27" s="27">
        <v>9.11</v>
      </c>
    </row>
    <row r="28" spans="1:12" ht="22.5" x14ac:dyDescent="0.2">
      <c r="A28" s="38">
        <v>558</v>
      </c>
      <c r="B28" s="22">
        <v>483</v>
      </c>
      <c r="C28" s="23" t="s">
        <v>793</v>
      </c>
      <c r="D28" s="24">
        <v>65901480</v>
      </c>
      <c r="E28" s="25" t="s">
        <v>800</v>
      </c>
      <c r="F28" s="26">
        <v>45572</v>
      </c>
      <c r="G28" s="25">
        <v>3063823</v>
      </c>
      <c r="H28" s="23" t="s">
        <v>113</v>
      </c>
      <c r="I28" s="25" t="s">
        <v>114</v>
      </c>
      <c r="J28" s="27">
        <v>118</v>
      </c>
      <c r="K28" s="27">
        <v>108.89</v>
      </c>
      <c r="L28" s="27">
        <v>9.11</v>
      </c>
    </row>
    <row r="29" spans="1:12" ht="22.5" x14ac:dyDescent="0.2">
      <c r="A29" s="38">
        <v>559</v>
      </c>
      <c r="B29" s="22">
        <v>483</v>
      </c>
      <c r="C29" s="23" t="s">
        <v>793</v>
      </c>
      <c r="D29" s="24">
        <v>65901480</v>
      </c>
      <c r="E29" s="25" t="s">
        <v>800</v>
      </c>
      <c r="F29" s="26">
        <v>45581</v>
      </c>
      <c r="G29" s="25">
        <v>3063823</v>
      </c>
      <c r="H29" s="23" t="s">
        <v>113</v>
      </c>
      <c r="I29" s="25" t="s">
        <v>114</v>
      </c>
      <c r="J29" s="27">
        <v>118</v>
      </c>
      <c r="K29" s="27">
        <v>108.89</v>
      </c>
      <c r="L29" s="27">
        <v>9.11</v>
      </c>
    </row>
    <row r="30" spans="1:12" ht="22.5" x14ac:dyDescent="0.2">
      <c r="A30" s="38">
        <v>560</v>
      </c>
      <c r="B30" s="22">
        <v>483</v>
      </c>
      <c r="C30" s="23" t="s">
        <v>793</v>
      </c>
      <c r="D30" s="24">
        <v>65901480</v>
      </c>
      <c r="E30" s="25" t="s">
        <v>800</v>
      </c>
      <c r="F30" s="26">
        <v>45560</v>
      </c>
      <c r="G30" s="25">
        <v>3073061</v>
      </c>
      <c r="H30" s="23" t="s">
        <v>50</v>
      </c>
      <c r="I30" s="25" t="s">
        <v>51</v>
      </c>
      <c r="J30" s="27">
        <v>66</v>
      </c>
      <c r="K30" s="27">
        <v>55.92</v>
      </c>
      <c r="L30" s="27">
        <v>10.08</v>
      </c>
    </row>
    <row r="31" spans="1:12" ht="22.5" x14ac:dyDescent="0.2">
      <c r="A31" s="38">
        <v>561</v>
      </c>
      <c r="B31" s="22">
        <v>483</v>
      </c>
      <c r="C31" s="23" t="s">
        <v>793</v>
      </c>
      <c r="D31" s="24">
        <v>65901480</v>
      </c>
      <c r="E31" s="25" t="s">
        <v>800</v>
      </c>
      <c r="F31" s="26">
        <v>45567</v>
      </c>
      <c r="G31" s="25">
        <v>3073061</v>
      </c>
      <c r="H31" s="23" t="s">
        <v>50</v>
      </c>
      <c r="I31" s="25" t="s">
        <v>51</v>
      </c>
      <c r="J31" s="27">
        <v>66</v>
      </c>
      <c r="K31" s="27">
        <v>55.92</v>
      </c>
      <c r="L31" s="27">
        <v>10.08</v>
      </c>
    </row>
    <row r="32" spans="1:12" ht="22.5" x14ac:dyDescent="0.2">
      <c r="A32" s="38">
        <v>562</v>
      </c>
      <c r="B32" s="22">
        <v>483</v>
      </c>
      <c r="C32" s="23" t="s">
        <v>793</v>
      </c>
      <c r="D32" s="24">
        <v>65901480</v>
      </c>
      <c r="E32" s="25" t="s">
        <v>800</v>
      </c>
      <c r="F32" s="26">
        <v>45572</v>
      </c>
      <c r="G32" s="25">
        <v>3073061</v>
      </c>
      <c r="H32" s="23" t="s">
        <v>50</v>
      </c>
      <c r="I32" s="25" t="s">
        <v>51</v>
      </c>
      <c r="J32" s="27">
        <v>66</v>
      </c>
      <c r="K32" s="27">
        <v>55.92</v>
      </c>
      <c r="L32" s="27">
        <v>10.08</v>
      </c>
    </row>
    <row r="33" spans="1:12" ht="22.5" x14ac:dyDescent="0.2">
      <c r="A33" s="38">
        <v>563</v>
      </c>
      <c r="B33" s="22">
        <v>483</v>
      </c>
      <c r="C33" s="23" t="s">
        <v>793</v>
      </c>
      <c r="D33" s="24">
        <v>65901480</v>
      </c>
      <c r="E33" s="25" t="s">
        <v>800</v>
      </c>
      <c r="F33" s="26">
        <v>45581</v>
      </c>
      <c r="G33" s="25">
        <v>3073061</v>
      </c>
      <c r="H33" s="23" t="s">
        <v>50</v>
      </c>
      <c r="I33" s="25" t="s">
        <v>51</v>
      </c>
      <c r="J33" s="27">
        <v>66</v>
      </c>
      <c r="K33" s="27">
        <v>55.92</v>
      </c>
      <c r="L33" s="27">
        <v>10.08</v>
      </c>
    </row>
    <row r="34" spans="1:12" ht="22.5" x14ac:dyDescent="0.2">
      <c r="A34" s="38">
        <v>564</v>
      </c>
      <c r="B34" s="22">
        <v>483</v>
      </c>
      <c r="C34" s="23" t="s">
        <v>793</v>
      </c>
      <c r="D34" s="24">
        <v>65901480</v>
      </c>
      <c r="E34" s="25" t="s">
        <v>800</v>
      </c>
      <c r="F34" s="26">
        <v>45567</v>
      </c>
      <c r="G34" s="25">
        <v>3074085</v>
      </c>
      <c r="H34" s="23" t="s">
        <v>104</v>
      </c>
      <c r="I34" s="25" t="s">
        <v>105</v>
      </c>
      <c r="J34" s="27">
        <v>55</v>
      </c>
      <c r="K34" s="27">
        <v>46.54</v>
      </c>
      <c r="L34" s="27">
        <v>8.4600000000000009</v>
      </c>
    </row>
    <row r="35" spans="1:12" ht="22.5" x14ac:dyDescent="0.2">
      <c r="A35" s="38">
        <v>565</v>
      </c>
      <c r="B35" s="22">
        <v>483</v>
      </c>
      <c r="C35" s="23" t="s">
        <v>793</v>
      </c>
      <c r="D35" s="24">
        <v>65901480</v>
      </c>
      <c r="E35" s="25" t="s">
        <v>800</v>
      </c>
      <c r="F35" s="26">
        <v>45560</v>
      </c>
      <c r="G35" s="25">
        <v>3074283</v>
      </c>
      <c r="H35" s="23" t="s">
        <v>177</v>
      </c>
      <c r="I35" s="25" t="s">
        <v>178</v>
      </c>
      <c r="J35" s="27">
        <v>121</v>
      </c>
      <c r="K35" s="27">
        <v>111.62</v>
      </c>
      <c r="L35" s="27">
        <v>9.3800000000000008</v>
      </c>
    </row>
    <row r="36" spans="1:12" ht="22.5" x14ac:dyDescent="0.2">
      <c r="A36" s="38">
        <v>566</v>
      </c>
      <c r="B36" s="22">
        <v>483</v>
      </c>
      <c r="C36" s="23" t="s">
        <v>793</v>
      </c>
      <c r="D36" s="24">
        <v>65901480</v>
      </c>
      <c r="E36" s="25" t="s">
        <v>800</v>
      </c>
      <c r="F36" s="26">
        <v>45567</v>
      </c>
      <c r="G36" s="25">
        <v>3074283</v>
      </c>
      <c r="H36" s="23" t="s">
        <v>177</v>
      </c>
      <c r="I36" s="25" t="s">
        <v>178</v>
      </c>
      <c r="J36" s="27">
        <v>121</v>
      </c>
      <c r="K36" s="27">
        <v>111.62</v>
      </c>
      <c r="L36" s="27">
        <v>9.3800000000000008</v>
      </c>
    </row>
    <row r="37" spans="1:12" ht="22.5" x14ac:dyDescent="0.2">
      <c r="A37" s="38">
        <v>567</v>
      </c>
      <c r="B37" s="22">
        <v>483</v>
      </c>
      <c r="C37" s="23" t="s">
        <v>793</v>
      </c>
      <c r="D37" s="24">
        <v>65901480</v>
      </c>
      <c r="E37" s="25" t="s">
        <v>800</v>
      </c>
      <c r="F37" s="26">
        <v>45572</v>
      </c>
      <c r="G37" s="25">
        <v>3074283</v>
      </c>
      <c r="H37" s="23" t="s">
        <v>177</v>
      </c>
      <c r="I37" s="25" t="s">
        <v>178</v>
      </c>
      <c r="J37" s="27">
        <v>121</v>
      </c>
      <c r="K37" s="27">
        <v>111.62</v>
      </c>
      <c r="L37" s="27">
        <v>9.3800000000000008</v>
      </c>
    </row>
    <row r="38" spans="1:12" ht="22.5" x14ac:dyDescent="0.2">
      <c r="A38" s="38">
        <v>568</v>
      </c>
      <c r="B38" s="22">
        <v>483</v>
      </c>
      <c r="C38" s="23" t="s">
        <v>793</v>
      </c>
      <c r="D38" s="24">
        <v>65901480</v>
      </c>
      <c r="E38" s="25" t="s">
        <v>800</v>
      </c>
      <c r="F38" s="26">
        <v>45581</v>
      </c>
      <c r="G38" s="25">
        <v>3074283</v>
      </c>
      <c r="H38" s="23" t="s">
        <v>177</v>
      </c>
      <c r="I38" s="25" t="s">
        <v>178</v>
      </c>
      <c r="J38" s="27">
        <v>121</v>
      </c>
      <c r="K38" s="27">
        <v>111.62</v>
      </c>
      <c r="L38" s="27">
        <v>9.3800000000000008</v>
      </c>
    </row>
    <row r="39" spans="1:12" ht="22.5" x14ac:dyDescent="0.2">
      <c r="A39" s="38">
        <v>569</v>
      </c>
      <c r="B39" s="22">
        <v>483</v>
      </c>
      <c r="C39" s="23" t="s">
        <v>793</v>
      </c>
      <c r="D39" s="24">
        <v>65901480</v>
      </c>
      <c r="E39" s="25" t="s">
        <v>800</v>
      </c>
      <c r="F39" s="26">
        <v>45560</v>
      </c>
      <c r="G39" s="25">
        <v>3075298</v>
      </c>
      <c r="H39" s="23" t="s">
        <v>179</v>
      </c>
      <c r="I39" s="25" t="s">
        <v>180</v>
      </c>
      <c r="J39" s="27">
        <v>51</v>
      </c>
      <c r="K39" s="27">
        <v>44.36</v>
      </c>
      <c r="L39" s="27">
        <v>6.64</v>
      </c>
    </row>
    <row r="40" spans="1:12" ht="22.5" x14ac:dyDescent="0.2">
      <c r="A40" s="38">
        <v>570</v>
      </c>
      <c r="B40" s="22">
        <v>483</v>
      </c>
      <c r="C40" s="23" t="s">
        <v>793</v>
      </c>
      <c r="D40" s="24">
        <v>65901480</v>
      </c>
      <c r="E40" s="25" t="s">
        <v>800</v>
      </c>
      <c r="F40" s="26">
        <v>45567</v>
      </c>
      <c r="G40" s="25">
        <v>3075298</v>
      </c>
      <c r="H40" s="23" t="s">
        <v>179</v>
      </c>
      <c r="I40" s="25" t="s">
        <v>180</v>
      </c>
      <c r="J40" s="27">
        <v>51</v>
      </c>
      <c r="K40" s="27">
        <v>44.36</v>
      </c>
      <c r="L40" s="27">
        <v>6.64</v>
      </c>
    </row>
    <row r="41" spans="1:12" ht="22.5" x14ac:dyDescent="0.2">
      <c r="A41" s="38">
        <v>571</v>
      </c>
      <c r="B41" s="22">
        <v>483</v>
      </c>
      <c r="C41" s="23" t="s">
        <v>793</v>
      </c>
      <c r="D41" s="24">
        <v>65901480</v>
      </c>
      <c r="E41" s="25" t="s">
        <v>800</v>
      </c>
      <c r="F41" s="26">
        <v>45572</v>
      </c>
      <c r="G41" s="25">
        <v>3075298</v>
      </c>
      <c r="H41" s="23" t="s">
        <v>179</v>
      </c>
      <c r="I41" s="25" t="s">
        <v>180</v>
      </c>
      <c r="J41" s="27">
        <v>51</v>
      </c>
      <c r="K41" s="27">
        <v>44.36</v>
      </c>
      <c r="L41" s="27">
        <v>6.64</v>
      </c>
    </row>
    <row r="42" spans="1:12" ht="22.5" x14ac:dyDescent="0.2">
      <c r="A42" s="38">
        <v>572</v>
      </c>
      <c r="B42" s="22">
        <v>483</v>
      </c>
      <c r="C42" s="23" t="s">
        <v>793</v>
      </c>
      <c r="D42" s="24">
        <v>65901480</v>
      </c>
      <c r="E42" s="25" t="s">
        <v>800</v>
      </c>
      <c r="F42" s="26">
        <v>45581</v>
      </c>
      <c r="G42" s="25">
        <v>3075298</v>
      </c>
      <c r="H42" s="23" t="s">
        <v>179</v>
      </c>
      <c r="I42" s="25" t="s">
        <v>180</v>
      </c>
      <c r="J42" s="27">
        <v>51</v>
      </c>
      <c r="K42" s="27">
        <v>44.36</v>
      </c>
      <c r="L42" s="27">
        <v>6.64</v>
      </c>
    </row>
    <row r="43" spans="1:12" ht="22.5" x14ac:dyDescent="0.2">
      <c r="A43" s="38">
        <v>573</v>
      </c>
      <c r="B43" s="22">
        <v>483</v>
      </c>
      <c r="C43" s="23" t="s">
        <v>793</v>
      </c>
      <c r="D43" s="24">
        <v>65901480</v>
      </c>
      <c r="E43" s="25" t="s">
        <v>800</v>
      </c>
      <c r="F43" s="26">
        <v>45567</v>
      </c>
      <c r="G43" s="25">
        <v>3079688</v>
      </c>
      <c r="H43" s="23" t="s">
        <v>106</v>
      </c>
      <c r="I43" s="25" t="s">
        <v>107</v>
      </c>
      <c r="J43" s="27">
        <v>107</v>
      </c>
      <c r="K43" s="27">
        <v>96.12</v>
      </c>
      <c r="L43" s="27">
        <v>10.88</v>
      </c>
    </row>
    <row r="44" spans="1:12" ht="22.5" x14ac:dyDescent="0.2">
      <c r="A44" s="38">
        <v>574</v>
      </c>
      <c r="B44" s="22">
        <v>483</v>
      </c>
      <c r="C44" s="23" t="s">
        <v>793</v>
      </c>
      <c r="D44" s="24">
        <v>65901480</v>
      </c>
      <c r="E44" s="25" t="s">
        <v>800</v>
      </c>
      <c r="F44" s="26">
        <v>45572</v>
      </c>
      <c r="G44" s="25">
        <v>3079688</v>
      </c>
      <c r="H44" s="23" t="s">
        <v>106</v>
      </c>
      <c r="I44" s="25" t="s">
        <v>107</v>
      </c>
      <c r="J44" s="27">
        <v>107</v>
      </c>
      <c r="K44" s="27">
        <v>96.12</v>
      </c>
      <c r="L44" s="27">
        <v>10.88</v>
      </c>
    </row>
    <row r="45" spans="1:12" ht="22.5" x14ac:dyDescent="0.2">
      <c r="A45" s="38">
        <v>575</v>
      </c>
      <c r="B45" s="22">
        <v>483</v>
      </c>
      <c r="C45" s="23" t="s">
        <v>793</v>
      </c>
      <c r="D45" s="24">
        <v>65901480</v>
      </c>
      <c r="E45" s="25" t="s">
        <v>800</v>
      </c>
      <c r="F45" s="26">
        <v>45572</v>
      </c>
      <c r="G45" s="25">
        <v>3086303</v>
      </c>
      <c r="H45" s="23" t="s">
        <v>62</v>
      </c>
      <c r="I45" s="25" t="s">
        <v>63</v>
      </c>
      <c r="J45" s="27">
        <v>87</v>
      </c>
      <c r="K45" s="27">
        <v>80.989999999999995</v>
      </c>
      <c r="L45" s="27">
        <v>6.01</v>
      </c>
    </row>
    <row r="46" spans="1:12" ht="22.5" x14ac:dyDescent="0.2">
      <c r="A46" s="38">
        <v>576</v>
      </c>
      <c r="B46" s="22">
        <v>483</v>
      </c>
      <c r="C46" s="23" t="s">
        <v>793</v>
      </c>
      <c r="D46" s="24">
        <v>65901480</v>
      </c>
      <c r="E46" s="25" t="s">
        <v>800</v>
      </c>
      <c r="F46" s="26">
        <v>45581</v>
      </c>
      <c r="G46" s="25">
        <v>3086303</v>
      </c>
      <c r="H46" s="23" t="s">
        <v>62</v>
      </c>
      <c r="I46" s="25" t="s">
        <v>63</v>
      </c>
      <c r="J46" s="27">
        <v>87</v>
      </c>
      <c r="K46" s="27">
        <v>80.989999999999995</v>
      </c>
      <c r="L46" s="27">
        <v>6.01</v>
      </c>
    </row>
    <row r="47" spans="1:12" ht="22.5" x14ac:dyDescent="0.2">
      <c r="A47" s="38">
        <v>577</v>
      </c>
      <c r="B47" s="22">
        <v>483</v>
      </c>
      <c r="C47" s="23" t="s">
        <v>793</v>
      </c>
      <c r="D47" s="24">
        <v>65901480</v>
      </c>
      <c r="E47" s="25" t="s">
        <v>800</v>
      </c>
      <c r="F47" s="26">
        <v>45572</v>
      </c>
      <c r="G47" s="25">
        <v>3086428</v>
      </c>
      <c r="H47" s="23" t="s">
        <v>64</v>
      </c>
      <c r="I47" s="25" t="s">
        <v>65</v>
      </c>
      <c r="J47" s="27">
        <v>82</v>
      </c>
      <c r="K47" s="27">
        <v>73.59</v>
      </c>
      <c r="L47" s="27">
        <v>8.41</v>
      </c>
    </row>
    <row r="48" spans="1:12" ht="22.5" x14ac:dyDescent="0.2">
      <c r="A48" s="38">
        <v>578</v>
      </c>
      <c r="B48" s="22">
        <v>483</v>
      </c>
      <c r="C48" s="23" t="s">
        <v>793</v>
      </c>
      <c r="D48" s="24">
        <v>65901480</v>
      </c>
      <c r="E48" s="25" t="s">
        <v>800</v>
      </c>
      <c r="F48" s="26">
        <v>45581</v>
      </c>
      <c r="G48" s="25">
        <v>3086428</v>
      </c>
      <c r="H48" s="23" t="s">
        <v>64</v>
      </c>
      <c r="I48" s="25" t="s">
        <v>65</v>
      </c>
      <c r="J48" s="27">
        <v>82</v>
      </c>
      <c r="K48" s="27">
        <v>73.59</v>
      </c>
      <c r="L48" s="27">
        <v>8.41</v>
      </c>
    </row>
    <row r="49" spans="1:12" ht="22.5" x14ac:dyDescent="0.2">
      <c r="A49" s="38">
        <v>579</v>
      </c>
      <c r="B49" s="22">
        <v>483</v>
      </c>
      <c r="C49" s="23" t="s">
        <v>795</v>
      </c>
      <c r="D49" s="24">
        <v>65996225</v>
      </c>
      <c r="E49" s="25" t="s">
        <v>796</v>
      </c>
      <c r="F49" s="26">
        <v>45560</v>
      </c>
      <c r="G49" s="25">
        <v>3063823</v>
      </c>
      <c r="H49" s="23" t="s">
        <v>113</v>
      </c>
      <c r="I49" s="25" t="s">
        <v>114</v>
      </c>
      <c r="J49" s="27">
        <v>118</v>
      </c>
      <c r="K49" s="27">
        <v>108.89</v>
      </c>
      <c r="L49" s="27">
        <v>9.11</v>
      </c>
    </row>
    <row r="50" spans="1:12" ht="22.5" x14ac:dyDescent="0.2">
      <c r="A50" s="38">
        <v>580</v>
      </c>
      <c r="B50" s="22">
        <v>483</v>
      </c>
      <c r="C50" s="23" t="s">
        <v>795</v>
      </c>
      <c r="D50" s="24">
        <v>65996225</v>
      </c>
      <c r="E50" s="25" t="s">
        <v>796</v>
      </c>
      <c r="F50" s="26">
        <v>45581</v>
      </c>
      <c r="G50" s="25">
        <v>3063823</v>
      </c>
      <c r="H50" s="23" t="s">
        <v>113</v>
      </c>
      <c r="I50" s="25" t="s">
        <v>114</v>
      </c>
      <c r="J50" s="27">
        <v>118</v>
      </c>
      <c r="K50" s="27">
        <v>108.89</v>
      </c>
      <c r="L50" s="27">
        <v>9.11</v>
      </c>
    </row>
    <row r="51" spans="1:12" ht="22.5" x14ac:dyDescent="0.2">
      <c r="A51" s="38">
        <v>581</v>
      </c>
      <c r="B51" s="22">
        <v>483</v>
      </c>
      <c r="C51" s="23" t="s">
        <v>795</v>
      </c>
      <c r="D51" s="24">
        <v>65996225</v>
      </c>
      <c r="E51" s="25" t="s">
        <v>796</v>
      </c>
      <c r="F51" s="26">
        <v>45560</v>
      </c>
      <c r="G51" s="25">
        <v>3073061</v>
      </c>
      <c r="H51" s="23" t="s">
        <v>50</v>
      </c>
      <c r="I51" s="25" t="s">
        <v>51</v>
      </c>
      <c r="J51" s="27">
        <v>66</v>
      </c>
      <c r="K51" s="27">
        <v>55.92</v>
      </c>
      <c r="L51" s="27">
        <v>10.08</v>
      </c>
    </row>
    <row r="52" spans="1:12" ht="22.5" x14ac:dyDescent="0.2">
      <c r="A52" s="38">
        <v>582</v>
      </c>
      <c r="B52" s="22">
        <v>483</v>
      </c>
      <c r="C52" s="23" t="s">
        <v>795</v>
      </c>
      <c r="D52" s="24">
        <v>65996225</v>
      </c>
      <c r="E52" s="25" t="s">
        <v>796</v>
      </c>
      <c r="F52" s="26">
        <v>45581</v>
      </c>
      <c r="G52" s="25">
        <v>3073061</v>
      </c>
      <c r="H52" s="23" t="s">
        <v>50</v>
      </c>
      <c r="I52" s="25" t="s">
        <v>51</v>
      </c>
      <c r="J52" s="27">
        <v>66</v>
      </c>
      <c r="K52" s="27">
        <v>55.92</v>
      </c>
      <c r="L52" s="27">
        <v>10.08</v>
      </c>
    </row>
    <row r="53" spans="1:12" ht="22.5" x14ac:dyDescent="0.2">
      <c r="A53" s="38">
        <v>583</v>
      </c>
      <c r="B53" s="22">
        <v>483</v>
      </c>
      <c r="C53" s="23" t="s">
        <v>795</v>
      </c>
      <c r="D53" s="24">
        <v>65996225</v>
      </c>
      <c r="E53" s="25" t="s">
        <v>796</v>
      </c>
      <c r="F53" s="26">
        <v>45560</v>
      </c>
      <c r="G53" s="25">
        <v>3074283</v>
      </c>
      <c r="H53" s="23" t="s">
        <v>177</v>
      </c>
      <c r="I53" s="25" t="s">
        <v>178</v>
      </c>
      <c r="J53" s="27">
        <v>121</v>
      </c>
      <c r="K53" s="27">
        <v>111.62</v>
      </c>
      <c r="L53" s="27">
        <v>9.3800000000000008</v>
      </c>
    </row>
    <row r="54" spans="1:12" ht="22.5" x14ac:dyDescent="0.2">
      <c r="A54" s="38">
        <v>584</v>
      </c>
      <c r="B54" s="22">
        <v>483</v>
      </c>
      <c r="C54" s="23" t="s">
        <v>795</v>
      </c>
      <c r="D54" s="24">
        <v>65996225</v>
      </c>
      <c r="E54" s="25" t="s">
        <v>796</v>
      </c>
      <c r="F54" s="26">
        <v>45581</v>
      </c>
      <c r="G54" s="25">
        <v>3074283</v>
      </c>
      <c r="H54" s="23" t="s">
        <v>177</v>
      </c>
      <c r="I54" s="25" t="s">
        <v>178</v>
      </c>
      <c r="J54" s="27">
        <v>121</v>
      </c>
      <c r="K54" s="27">
        <v>111.62</v>
      </c>
      <c r="L54" s="27">
        <v>9.3800000000000008</v>
      </c>
    </row>
    <row r="55" spans="1:12" ht="22.5" x14ac:dyDescent="0.2">
      <c r="A55" s="38">
        <v>585</v>
      </c>
      <c r="B55" s="22">
        <v>483</v>
      </c>
      <c r="C55" s="23" t="s">
        <v>795</v>
      </c>
      <c r="D55" s="24">
        <v>65996225</v>
      </c>
      <c r="E55" s="25" t="s">
        <v>796</v>
      </c>
      <c r="F55" s="26">
        <v>45560</v>
      </c>
      <c r="G55" s="25">
        <v>3075298</v>
      </c>
      <c r="H55" s="23" t="s">
        <v>179</v>
      </c>
      <c r="I55" s="25" t="s">
        <v>180</v>
      </c>
      <c r="J55" s="27">
        <v>51</v>
      </c>
      <c r="K55" s="27">
        <v>44.36</v>
      </c>
      <c r="L55" s="27">
        <v>6.64</v>
      </c>
    </row>
    <row r="56" spans="1:12" ht="22.5" x14ac:dyDescent="0.2">
      <c r="A56" s="38">
        <v>586</v>
      </c>
      <c r="B56" s="22">
        <v>483</v>
      </c>
      <c r="C56" s="23" t="s">
        <v>795</v>
      </c>
      <c r="D56" s="24">
        <v>65996225</v>
      </c>
      <c r="E56" s="25" t="s">
        <v>796</v>
      </c>
      <c r="F56" s="26">
        <v>45581</v>
      </c>
      <c r="G56" s="25">
        <v>3075298</v>
      </c>
      <c r="H56" s="23" t="s">
        <v>179</v>
      </c>
      <c r="I56" s="25" t="s">
        <v>180</v>
      </c>
      <c r="J56" s="27">
        <v>51</v>
      </c>
      <c r="K56" s="27">
        <v>44.36</v>
      </c>
      <c r="L56" s="27">
        <v>6.64</v>
      </c>
    </row>
    <row r="57" spans="1:12" ht="22.5" x14ac:dyDescent="0.2">
      <c r="A57" s="38">
        <v>587</v>
      </c>
      <c r="B57" s="22">
        <v>483</v>
      </c>
      <c r="C57" s="23" t="s">
        <v>795</v>
      </c>
      <c r="D57" s="24">
        <v>65996225</v>
      </c>
      <c r="E57" s="25" t="s">
        <v>796</v>
      </c>
      <c r="F57" s="26">
        <v>45560</v>
      </c>
      <c r="G57" s="25">
        <v>3086303</v>
      </c>
      <c r="H57" s="23" t="s">
        <v>62</v>
      </c>
      <c r="I57" s="25" t="s">
        <v>63</v>
      </c>
      <c r="J57" s="27">
        <v>87</v>
      </c>
      <c r="K57" s="27">
        <v>80.989999999999995</v>
      </c>
      <c r="L57" s="27">
        <v>6.01</v>
      </c>
    </row>
    <row r="58" spans="1:12" ht="22.5" x14ac:dyDescent="0.2">
      <c r="A58" s="38">
        <v>588</v>
      </c>
      <c r="B58" s="22">
        <v>483</v>
      </c>
      <c r="C58" s="23" t="s">
        <v>795</v>
      </c>
      <c r="D58" s="24">
        <v>65996225</v>
      </c>
      <c r="E58" s="25" t="s">
        <v>796</v>
      </c>
      <c r="F58" s="26">
        <v>45581</v>
      </c>
      <c r="G58" s="25">
        <v>3086303</v>
      </c>
      <c r="H58" s="23" t="s">
        <v>62</v>
      </c>
      <c r="I58" s="25" t="s">
        <v>63</v>
      </c>
      <c r="J58" s="27">
        <v>87</v>
      </c>
      <c r="K58" s="27">
        <v>80.989999999999995</v>
      </c>
      <c r="L58" s="27">
        <v>6.01</v>
      </c>
    </row>
    <row r="59" spans="1:12" ht="22.5" x14ac:dyDescent="0.2">
      <c r="A59" s="38">
        <v>589</v>
      </c>
      <c r="B59" s="22">
        <v>483</v>
      </c>
      <c r="C59" s="23" t="s">
        <v>795</v>
      </c>
      <c r="D59" s="24">
        <v>65996225</v>
      </c>
      <c r="E59" s="25" t="s">
        <v>796</v>
      </c>
      <c r="F59" s="26">
        <v>45560</v>
      </c>
      <c r="G59" s="25">
        <v>3086428</v>
      </c>
      <c r="H59" s="23" t="s">
        <v>64</v>
      </c>
      <c r="I59" s="25" t="s">
        <v>65</v>
      </c>
      <c r="J59" s="27">
        <v>82</v>
      </c>
      <c r="K59" s="27">
        <v>73.59</v>
      </c>
      <c r="L59" s="27">
        <v>8.41</v>
      </c>
    </row>
    <row r="60" spans="1:12" ht="22.5" x14ac:dyDescent="0.2">
      <c r="A60" s="38">
        <v>590</v>
      </c>
      <c r="B60" s="22">
        <v>483</v>
      </c>
      <c r="C60" s="23" t="s">
        <v>795</v>
      </c>
      <c r="D60" s="24">
        <v>65996225</v>
      </c>
      <c r="E60" s="25" t="s">
        <v>796</v>
      </c>
      <c r="F60" s="26">
        <v>45581</v>
      </c>
      <c r="G60" s="25">
        <v>3086428</v>
      </c>
      <c r="H60" s="23" t="s">
        <v>64</v>
      </c>
      <c r="I60" s="25" t="s">
        <v>65</v>
      </c>
      <c r="J60" s="27">
        <v>82</v>
      </c>
      <c r="K60" s="27">
        <v>73.59</v>
      </c>
      <c r="L60" s="27">
        <v>8.41</v>
      </c>
    </row>
    <row r="61" spans="1:12" x14ac:dyDescent="0.2">
      <c r="B61" s="12"/>
      <c r="C61" s="28"/>
      <c r="D61" s="29"/>
      <c r="E61" s="12"/>
      <c r="F61" s="12"/>
      <c r="G61" s="12"/>
      <c r="H61" s="30"/>
      <c r="I61" s="30"/>
      <c r="J61" s="30"/>
      <c r="K61" s="11"/>
      <c r="L61" s="11"/>
    </row>
    <row r="62" spans="1:12" x14ac:dyDescent="0.2">
      <c r="B62" s="12"/>
      <c r="C62" s="28"/>
      <c r="D62" s="29"/>
      <c r="E62" s="15"/>
      <c r="F62" s="15"/>
      <c r="G62" s="15"/>
      <c r="H62" s="15"/>
      <c r="I62" s="30"/>
      <c r="J62" s="30"/>
      <c r="K62" s="11"/>
      <c r="L62" s="11"/>
    </row>
    <row r="63" spans="1:12" x14ac:dyDescent="0.2">
      <c r="B63" s="12"/>
      <c r="C63" s="28"/>
      <c r="D63" s="29"/>
      <c r="E63" s="12"/>
      <c r="F63" s="11"/>
      <c r="G63" s="11"/>
      <c r="H63" s="11"/>
      <c r="I63" s="30"/>
      <c r="J63" s="30"/>
      <c r="K63" s="11"/>
      <c r="L63" s="11"/>
    </row>
    <row r="64" spans="1:12" ht="13.5" thickBot="1" x14ac:dyDescent="0.25">
      <c r="B64" s="12"/>
      <c r="C64" s="28"/>
      <c r="D64" s="11" t="s">
        <v>70</v>
      </c>
      <c r="E64" s="31"/>
      <c r="F64" s="31"/>
      <c r="G64" s="31"/>
      <c r="H64" s="32"/>
      <c r="I64" s="11"/>
      <c r="J64" s="30"/>
      <c r="K64" s="11"/>
      <c r="L64" s="33">
        <v>313.94</v>
      </c>
    </row>
    <row r="65" spans="2:12" ht="13.5" thickTop="1" x14ac:dyDescent="0.2">
      <c r="B65" s="12"/>
      <c r="C65" s="28"/>
      <c r="D65" s="35"/>
      <c r="E65" s="31"/>
      <c r="F65" s="31"/>
      <c r="G65" s="31"/>
      <c r="H65" s="32"/>
      <c r="I65" s="11"/>
      <c r="J65" s="30"/>
      <c r="K65" s="11"/>
      <c r="L65" s="36"/>
    </row>
    <row r="69" spans="2:12" ht="59.65" customHeight="1" x14ac:dyDescent="0.25">
      <c r="C69" s="39"/>
      <c r="D69" s="39"/>
      <c r="E69" s="39"/>
      <c r="F69" s="39"/>
      <c r="G69" s="39"/>
      <c r="H69" s="39"/>
      <c r="I69" s="39"/>
      <c r="J69" s="39"/>
      <c r="K69" s="39"/>
    </row>
  </sheetData>
  <mergeCells count="4">
    <mergeCell ref="I14:J14"/>
    <mergeCell ref="B16:L16"/>
    <mergeCell ref="B17:L17"/>
    <mergeCell ref="J21:K21"/>
  </mergeCells>
  <dataValidations count="1">
    <dataValidation type="list" allowBlank="1" showInputMessage="1" showErrorMessage="1" sqref="C19:D19" xr:uid="{92A64C27-4C71-415A-B875-361FCE6B9CB3}">
      <formula1>#REF!</formula1>
    </dataValidation>
  </dataValidations>
  <pageMargins left="0.25" right="0.25" top="0.5" bottom="0.5" header="0.3" footer="0.3"/>
  <pageSetup scale="97"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1C83C-78B8-4F5C-BD61-7EBBD3D4569A}">
  <sheetPr>
    <tabColor rgb="FFFFFF00"/>
    <pageSetUpPr fitToPage="1"/>
  </sheetPr>
  <dimension ref="A1:L52"/>
  <sheetViews>
    <sheetView topLeftCell="B1" zoomScaleNormal="100" workbookViewId="0">
      <selection activeCell="G2" sqref="G2"/>
    </sheetView>
  </sheetViews>
  <sheetFormatPr defaultColWidth="8.85546875" defaultRowHeight="12.75" x14ac:dyDescent="0.2"/>
  <cols>
    <col min="1" max="1" width="14.42578125" style="2" hidden="1" customWidth="1"/>
    <col min="2" max="2" width="13.28515625" style="2" customWidth="1"/>
    <col min="3" max="3" width="13.5703125" style="2" customWidth="1"/>
    <col min="4" max="4" width="11.140625" style="2" customWidth="1"/>
    <col min="5" max="5" width="16.5703125" style="2" customWidth="1"/>
    <col min="6" max="7" width="11.42578125" style="2" customWidth="1"/>
    <col min="8" max="8" width="8.85546875" style="2"/>
    <col min="9" max="9" width="19.7109375" style="2" customWidth="1"/>
    <col min="10" max="10" width="10.42578125" style="2" customWidth="1"/>
    <col min="11" max="11" width="11.7109375" style="2" customWidth="1"/>
    <col min="12" max="12" width="9.710937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802</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45625</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x14ac:dyDescent="0.2">
      <c r="A19" s="2" t="s">
        <v>18</v>
      </c>
      <c r="B19" s="11" t="s">
        <v>19</v>
      </c>
      <c r="C19" s="14" t="s">
        <v>792</v>
      </c>
      <c r="D19" s="11"/>
      <c r="E19" s="12"/>
      <c r="F19" s="1"/>
      <c r="G19" s="1"/>
      <c r="H19" s="1"/>
      <c r="I19" s="1"/>
      <c r="J19" s="1"/>
      <c r="K19" s="1"/>
      <c r="L19" s="11"/>
    </row>
    <row r="20" spans="1:12" ht="13.5" thickBot="1" x14ac:dyDescent="0.25">
      <c r="A20" s="2">
        <v>19</v>
      </c>
      <c r="B20" s="11" t="s">
        <v>21</v>
      </c>
      <c r="C20" s="14">
        <v>1912220894</v>
      </c>
      <c r="D20" s="11"/>
      <c r="E20" s="12"/>
      <c r="F20" s="15"/>
      <c r="G20" s="15"/>
      <c r="H20" s="16"/>
      <c r="I20" s="16"/>
      <c r="J20" s="11"/>
      <c r="K20" s="11"/>
      <c r="L20" s="11"/>
    </row>
    <row r="21" spans="1:12" ht="13.9" customHeight="1" thickBot="1" x14ac:dyDescent="0.25">
      <c r="A21" s="2" t="s">
        <v>22</v>
      </c>
      <c r="B21" s="11" t="s">
        <v>23</v>
      </c>
      <c r="C21" s="14" t="s">
        <v>803</v>
      </c>
      <c r="E21" s="12"/>
      <c r="F21" s="15"/>
      <c r="G21" s="15"/>
      <c r="H21" s="16"/>
      <c r="I21" s="17" t="s">
        <v>24</v>
      </c>
      <c r="J21" s="63" t="s">
        <v>25</v>
      </c>
      <c r="K21" s="57"/>
      <c r="L21" s="11"/>
    </row>
    <row r="22" spans="1:12" x14ac:dyDescent="0.2">
      <c r="A22" s="2">
        <v>0</v>
      </c>
      <c r="B22" s="11" t="s">
        <v>26</v>
      </c>
      <c r="C22" s="14" t="s">
        <v>27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ht="22.5" x14ac:dyDescent="0.2">
      <c r="A25" s="38">
        <v>337</v>
      </c>
      <c r="B25" s="22">
        <v>483</v>
      </c>
      <c r="C25" s="23" t="s">
        <v>793</v>
      </c>
      <c r="D25" s="24">
        <v>66128893</v>
      </c>
      <c r="E25" s="25" t="s">
        <v>800</v>
      </c>
      <c r="F25" s="26">
        <v>45602</v>
      </c>
      <c r="G25" s="25">
        <v>3063823</v>
      </c>
      <c r="H25" s="23" t="s">
        <v>113</v>
      </c>
      <c r="I25" s="25" t="s">
        <v>114</v>
      </c>
      <c r="J25" s="27">
        <v>118</v>
      </c>
      <c r="K25" s="27">
        <v>108.89</v>
      </c>
      <c r="L25" s="27">
        <v>9.11</v>
      </c>
    </row>
    <row r="26" spans="1:12" ht="22.5" x14ac:dyDescent="0.2">
      <c r="A26" s="38">
        <v>338</v>
      </c>
      <c r="B26" s="22">
        <v>483</v>
      </c>
      <c r="C26" s="23" t="s">
        <v>793</v>
      </c>
      <c r="D26" s="24">
        <v>66128893</v>
      </c>
      <c r="E26" s="25" t="s">
        <v>800</v>
      </c>
      <c r="F26" s="26">
        <v>45602</v>
      </c>
      <c r="G26" s="25">
        <v>3073061</v>
      </c>
      <c r="H26" s="23" t="s">
        <v>50</v>
      </c>
      <c r="I26" s="25" t="s">
        <v>51</v>
      </c>
      <c r="J26" s="27">
        <v>66</v>
      </c>
      <c r="K26" s="27">
        <v>55.92</v>
      </c>
      <c r="L26" s="27">
        <v>10.08</v>
      </c>
    </row>
    <row r="27" spans="1:12" ht="22.5" x14ac:dyDescent="0.2">
      <c r="A27" s="38">
        <v>339</v>
      </c>
      <c r="B27" s="22">
        <v>483</v>
      </c>
      <c r="C27" s="23" t="s">
        <v>793</v>
      </c>
      <c r="D27" s="24">
        <v>66128893</v>
      </c>
      <c r="E27" s="25" t="s">
        <v>800</v>
      </c>
      <c r="F27" s="26">
        <v>45602</v>
      </c>
      <c r="G27" s="25">
        <v>3074283</v>
      </c>
      <c r="H27" s="23" t="s">
        <v>177</v>
      </c>
      <c r="I27" s="25" t="s">
        <v>178</v>
      </c>
      <c r="J27" s="27">
        <v>121</v>
      </c>
      <c r="K27" s="27">
        <v>111.62</v>
      </c>
      <c r="L27" s="27">
        <v>9.3800000000000008</v>
      </c>
    </row>
    <row r="28" spans="1:12" ht="22.5" x14ac:dyDescent="0.2">
      <c r="A28" s="38">
        <v>340</v>
      </c>
      <c r="B28" s="22">
        <v>483</v>
      </c>
      <c r="C28" s="23" t="s">
        <v>793</v>
      </c>
      <c r="D28" s="24">
        <v>66128893</v>
      </c>
      <c r="E28" s="25" t="s">
        <v>800</v>
      </c>
      <c r="F28" s="26">
        <v>45602</v>
      </c>
      <c r="G28" s="25">
        <v>3075298</v>
      </c>
      <c r="H28" s="23" t="s">
        <v>179</v>
      </c>
      <c r="I28" s="25" t="s">
        <v>180</v>
      </c>
      <c r="J28" s="27">
        <v>51</v>
      </c>
      <c r="K28" s="27">
        <v>44.36</v>
      </c>
      <c r="L28" s="27">
        <v>6.64</v>
      </c>
    </row>
    <row r="29" spans="1:12" ht="22.5" x14ac:dyDescent="0.2">
      <c r="A29" s="38">
        <v>341</v>
      </c>
      <c r="B29" s="22">
        <v>483</v>
      </c>
      <c r="C29" s="23" t="s">
        <v>793</v>
      </c>
      <c r="D29" s="24">
        <v>66128893</v>
      </c>
      <c r="E29" s="25" t="s">
        <v>800</v>
      </c>
      <c r="F29" s="26">
        <v>45595</v>
      </c>
      <c r="G29" s="25">
        <v>3079688</v>
      </c>
      <c r="H29" s="23" t="s">
        <v>106</v>
      </c>
      <c r="I29" s="25" t="s">
        <v>107</v>
      </c>
      <c r="J29" s="27">
        <v>107</v>
      </c>
      <c r="K29" s="27">
        <v>96.12</v>
      </c>
      <c r="L29" s="27">
        <v>10.88</v>
      </c>
    </row>
    <row r="30" spans="1:12" ht="22.5" x14ac:dyDescent="0.2">
      <c r="A30" s="38">
        <v>342</v>
      </c>
      <c r="B30" s="22">
        <v>483</v>
      </c>
      <c r="C30" s="23" t="s">
        <v>793</v>
      </c>
      <c r="D30" s="24">
        <v>66128893</v>
      </c>
      <c r="E30" s="25" t="s">
        <v>800</v>
      </c>
      <c r="F30" s="26">
        <v>45602</v>
      </c>
      <c r="G30" s="25">
        <v>3086303</v>
      </c>
      <c r="H30" s="23" t="s">
        <v>62</v>
      </c>
      <c r="I30" s="25" t="s">
        <v>63</v>
      </c>
      <c r="J30" s="27">
        <v>87</v>
      </c>
      <c r="K30" s="27">
        <v>80.989999999999995</v>
      </c>
      <c r="L30" s="27">
        <v>6.01</v>
      </c>
    </row>
    <row r="31" spans="1:12" ht="22.5" x14ac:dyDescent="0.2">
      <c r="A31" s="38">
        <v>343</v>
      </c>
      <c r="B31" s="22">
        <v>483</v>
      </c>
      <c r="C31" s="23" t="s">
        <v>793</v>
      </c>
      <c r="D31" s="24">
        <v>66128893</v>
      </c>
      <c r="E31" s="25" t="s">
        <v>800</v>
      </c>
      <c r="F31" s="26">
        <v>45602</v>
      </c>
      <c r="G31" s="25">
        <v>3086428</v>
      </c>
      <c r="H31" s="23" t="s">
        <v>64</v>
      </c>
      <c r="I31" s="25" t="s">
        <v>65</v>
      </c>
      <c r="J31" s="27">
        <v>82</v>
      </c>
      <c r="K31" s="27">
        <v>73.59</v>
      </c>
      <c r="L31" s="27">
        <v>8.41</v>
      </c>
    </row>
    <row r="32" spans="1:12" ht="22.5" x14ac:dyDescent="0.2">
      <c r="A32" s="38">
        <v>344</v>
      </c>
      <c r="B32" s="22">
        <v>483</v>
      </c>
      <c r="C32" s="23" t="s">
        <v>795</v>
      </c>
      <c r="D32" s="24">
        <v>66238957</v>
      </c>
      <c r="E32" s="25" t="s">
        <v>796</v>
      </c>
      <c r="F32" s="26">
        <v>45602</v>
      </c>
      <c r="G32" s="25">
        <v>3063823</v>
      </c>
      <c r="H32" s="23" t="s">
        <v>113</v>
      </c>
      <c r="I32" s="25" t="s">
        <v>114</v>
      </c>
      <c r="J32" s="27">
        <v>118</v>
      </c>
      <c r="K32" s="27">
        <v>108.89</v>
      </c>
      <c r="L32" s="27">
        <v>9.11</v>
      </c>
    </row>
    <row r="33" spans="1:12" ht="22.5" x14ac:dyDescent="0.2">
      <c r="A33" s="38">
        <v>345</v>
      </c>
      <c r="B33" s="22">
        <v>483</v>
      </c>
      <c r="C33" s="23" t="s">
        <v>795</v>
      </c>
      <c r="D33" s="24">
        <v>66238957</v>
      </c>
      <c r="E33" s="25" t="s">
        <v>796</v>
      </c>
      <c r="F33" s="26">
        <v>45621</v>
      </c>
      <c r="G33" s="25">
        <v>3063823</v>
      </c>
      <c r="H33" s="23" t="s">
        <v>113</v>
      </c>
      <c r="I33" s="25" t="s">
        <v>114</v>
      </c>
      <c r="J33" s="27">
        <v>118</v>
      </c>
      <c r="K33" s="27">
        <v>108.89</v>
      </c>
      <c r="L33" s="27">
        <v>9.11</v>
      </c>
    </row>
    <row r="34" spans="1:12" ht="22.5" x14ac:dyDescent="0.2">
      <c r="A34" s="38">
        <v>346</v>
      </c>
      <c r="B34" s="22">
        <v>483</v>
      </c>
      <c r="C34" s="23" t="s">
        <v>795</v>
      </c>
      <c r="D34" s="24">
        <v>66238957</v>
      </c>
      <c r="E34" s="25" t="s">
        <v>796</v>
      </c>
      <c r="F34" s="26">
        <v>45602</v>
      </c>
      <c r="G34" s="25">
        <v>3073061</v>
      </c>
      <c r="H34" s="23" t="s">
        <v>50</v>
      </c>
      <c r="I34" s="25" t="s">
        <v>51</v>
      </c>
      <c r="J34" s="27">
        <v>66</v>
      </c>
      <c r="K34" s="27">
        <v>55.92</v>
      </c>
      <c r="L34" s="27">
        <v>10.08</v>
      </c>
    </row>
    <row r="35" spans="1:12" ht="22.5" x14ac:dyDescent="0.2">
      <c r="A35" s="38">
        <v>347</v>
      </c>
      <c r="B35" s="22">
        <v>483</v>
      </c>
      <c r="C35" s="23" t="s">
        <v>795</v>
      </c>
      <c r="D35" s="24">
        <v>66238957</v>
      </c>
      <c r="E35" s="25" t="s">
        <v>796</v>
      </c>
      <c r="F35" s="26">
        <v>45621</v>
      </c>
      <c r="G35" s="25">
        <v>3073061</v>
      </c>
      <c r="H35" s="23" t="s">
        <v>50</v>
      </c>
      <c r="I35" s="25" t="s">
        <v>51</v>
      </c>
      <c r="J35" s="27">
        <v>66</v>
      </c>
      <c r="K35" s="27">
        <v>55.92</v>
      </c>
      <c r="L35" s="27">
        <v>10.08</v>
      </c>
    </row>
    <row r="36" spans="1:12" ht="22.5" x14ac:dyDescent="0.2">
      <c r="A36" s="38">
        <v>348</v>
      </c>
      <c r="B36" s="22">
        <v>483</v>
      </c>
      <c r="C36" s="23" t="s">
        <v>795</v>
      </c>
      <c r="D36" s="24">
        <v>66238957</v>
      </c>
      <c r="E36" s="25" t="s">
        <v>796</v>
      </c>
      <c r="F36" s="26">
        <v>45602</v>
      </c>
      <c r="G36" s="25">
        <v>3074283</v>
      </c>
      <c r="H36" s="23" t="s">
        <v>177</v>
      </c>
      <c r="I36" s="25" t="s">
        <v>178</v>
      </c>
      <c r="J36" s="27">
        <v>121</v>
      </c>
      <c r="K36" s="27">
        <v>111.62</v>
      </c>
      <c r="L36" s="27">
        <v>9.3800000000000008</v>
      </c>
    </row>
    <row r="37" spans="1:12" ht="22.5" x14ac:dyDescent="0.2">
      <c r="A37" s="38">
        <v>349</v>
      </c>
      <c r="B37" s="22">
        <v>483</v>
      </c>
      <c r="C37" s="23" t="s">
        <v>795</v>
      </c>
      <c r="D37" s="24">
        <v>66238957</v>
      </c>
      <c r="E37" s="25" t="s">
        <v>796</v>
      </c>
      <c r="F37" s="26">
        <v>45621</v>
      </c>
      <c r="G37" s="25">
        <v>3074283</v>
      </c>
      <c r="H37" s="23" t="s">
        <v>177</v>
      </c>
      <c r="I37" s="25" t="s">
        <v>178</v>
      </c>
      <c r="J37" s="27">
        <v>121</v>
      </c>
      <c r="K37" s="27">
        <v>111.62</v>
      </c>
      <c r="L37" s="27">
        <v>9.3800000000000008</v>
      </c>
    </row>
    <row r="38" spans="1:12" ht="22.5" x14ac:dyDescent="0.2">
      <c r="A38" s="38">
        <v>350</v>
      </c>
      <c r="B38" s="22">
        <v>483</v>
      </c>
      <c r="C38" s="23" t="s">
        <v>795</v>
      </c>
      <c r="D38" s="24">
        <v>66238957</v>
      </c>
      <c r="E38" s="25" t="s">
        <v>796</v>
      </c>
      <c r="F38" s="26">
        <v>45602</v>
      </c>
      <c r="G38" s="25">
        <v>3075298</v>
      </c>
      <c r="H38" s="23" t="s">
        <v>179</v>
      </c>
      <c r="I38" s="25" t="s">
        <v>180</v>
      </c>
      <c r="J38" s="27">
        <v>51</v>
      </c>
      <c r="K38" s="27">
        <v>44.36</v>
      </c>
      <c r="L38" s="27">
        <v>6.64</v>
      </c>
    </row>
    <row r="39" spans="1:12" ht="22.5" x14ac:dyDescent="0.2">
      <c r="A39" s="38">
        <v>351</v>
      </c>
      <c r="B39" s="22">
        <v>483</v>
      </c>
      <c r="C39" s="23" t="s">
        <v>795</v>
      </c>
      <c r="D39" s="24">
        <v>66238957</v>
      </c>
      <c r="E39" s="25" t="s">
        <v>796</v>
      </c>
      <c r="F39" s="26">
        <v>45621</v>
      </c>
      <c r="G39" s="25">
        <v>3075298</v>
      </c>
      <c r="H39" s="23" t="s">
        <v>179</v>
      </c>
      <c r="I39" s="25" t="s">
        <v>180</v>
      </c>
      <c r="J39" s="27">
        <v>51</v>
      </c>
      <c r="K39" s="27">
        <v>44.36</v>
      </c>
      <c r="L39" s="27">
        <v>6.64</v>
      </c>
    </row>
    <row r="40" spans="1:12" ht="22.5" x14ac:dyDescent="0.2">
      <c r="A40" s="38">
        <v>352</v>
      </c>
      <c r="B40" s="22">
        <v>483</v>
      </c>
      <c r="C40" s="23" t="s">
        <v>795</v>
      </c>
      <c r="D40" s="24">
        <v>66238957</v>
      </c>
      <c r="E40" s="25" t="s">
        <v>796</v>
      </c>
      <c r="F40" s="26">
        <v>45602</v>
      </c>
      <c r="G40" s="25">
        <v>3086303</v>
      </c>
      <c r="H40" s="23" t="s">
        <v>62</v>
      </c>
      <c r="I40" s="25" t="s">
        <v>63</v>
      </c>
      <c r="J40" s="27">
        <v>87</v>
      </c>
      <c r="K40" s="27">
        <v>80.989999999999995</v>
      </c>
      <c r="L40" s="27">
        <v>6.01</v>
      </c>
    </row>
    <row r="41" spans="1:12" ht="22.5" x14ac:dyDescent="0.2">
      <c r="A41" s="38">
        <v>353</v>
      </c>
      <c r="B41" s="22">
        <v>483</v>
      </c>
      <c r="C41" s="23" t="s">
        <v>795</v>
      </c>
      <c r="D41" s="24">
        <v>66238957</v>
      </c>
      <c r="E41" s="25" t="s">
        <v>796</v>
      </c>
      <c r="F41" s="26">
        <v>45621</v>
      </c>
      <c r="G41" s="25">
        <v>3086303</v>
      </c>
      <c r="H41" s="23" t="s">
        <v>62</v>
      </c>
      <c r="I41" s="25" t="s">
        <v>63</v>
      </c>
      <c r="J41" s="27">
        <v>87</v>
      </c>
      <c r="K41" s="27">
        <v>80.989999999999995</v>
      </c>
      <c r="L41" s="27">
        <v>6.01</v>
      </c>
    </row>
    <row r="42" spans="1:12" ht="22.5" x14ac:dyDescent="0.2">
      <c r="A42" s="38">
        <v>354</v>
      </c>
      <c r="B42" s="22">
        <v>483</v>
      </c>
      <c r="C42" s="23" t="s">
        <v>795</v>
      </c>
      <c r="D42" s="24">
        <v>66238957</v>
      </c>
      <c r="E42" s="25" t="s">
        <v>796</v>
      </c>
      <c r="F42" s="26">
        <v>45602</v>
      </c>
      <c r="G42" s="25">
        <v>3086428</v>
      </c>
      <c r="H42" s="23" t="s">
        <v>64</v>
      </c>
      <c r="I42" s="25" t="s">
        <v>65</v>
      </c>
      <c r="J42" s="27">
        <v>82</v>
      </c>
      <c r="K42" s="27">
        <v>73.59</v>
      </c>
      <c r="L42" s="27">
        <v>8.41</v>
      </c>
    </row>
    <row r="43" spans="1:12" ht="22.5" x14ac:dyDescent="0.2">
      <c r="A43" s="38">
        <v>355</v>
      </c>
      <c r="B43" s="22">
        <v>483</v>
      </c>
      <c r="C43" s="23" t="s">
        <v>795</v>
      </c>
      <c r="D43" s="24">
        <v>66238957</v>
      </c>
      <c r="E43" s="25" t="s">
        <v>796</v>
      </c>
      <c r="F43" s="26">
        <v>45621</v>
      </c>
      <c r="G43" s="25">
        <v>3086428</v>
      </c>
      <c r="H43" s="23" t="s">
        <v>64</v>
      </c>
      <c r="I43" s="25" t="s">
        <v>65</v>
      </c>
      <c r="J43" s="27">
        <v>82</v>
      </c>
      <c r="K43" s="27">
        <v>73.59</v>
      </c>
      <c r="L43" s="27">
        <v>8.41</v>
      </c>
    </row>
    <row r="44" spans="1:12" x14ac:dyDescent="0.2">
      <c r="B44" s="12"/>
      <c r="C44" s="28"/>
      <c r="D44" s="29"/>
      <c r="E44" s="12"/>
      <c r="F44" s="12"/>
      <c r="G44" s="12"/>
      <c r="H44" s="30"/>
      <c r="I44" s="30"/>
      <c r="J44" s="30"/>
      <c r="K44" s="11"/>
      <c r="L44" s="11"/>
    </row>
    <row r="45" spans="1:12" x14ac:dyDescent="0.2">
      <c r="B45" s="12"/>
      <c r="C45" s="28"/>
      <c r="D45" s="29"/>
      <c r="E45" s="15"/>
      <c r="F45" s="15"/>
      <c r="G45" s="15"/>
      <c r="H45" s="15"/>
      <c r="I45" s="30"/>
      <c r="J45" s="30"/>
      <c r="K45" s="11"/>
      <c r="L45" s="11"/>
    </row>
    <row r="46" spans="1:12" x14ac:dyDescent="0.2">
      <c r="B46" s="12"/>
      <c r="C46" s="28"/>
      <c r="D46" s="29"/>
      <c r="E46" s="12"/>
      <c r="F46" s="11"/>
      <c r="G46" s="11"/>
      <c r="H46" s="11"/>
      <c r="I46" s="30"/>
      <c r="J46" s="30"/>
      <c r="K46" s="11"/>
      <c r="L46" s="11"/>
    </row>
    <row r="47" spans="1:12" ht="13.5" thickBot="1" x14ac:dyDescent="0.25">
      <c r="B47" s="12"/>
      <c r="C47" s="28"/>
      <c r="D47" s="11" t="s">
        <v>70</v>
      </c>
      <c r="E47" s="31"/>
      <c r="F47" s="31"/>
      <c r="G47" s="31"/>
      <c r="H47" s="32"/>
      <c r="I47" s="11"/>
      <c r="J47" s="30"/>
      <c r="K47" s="11"/>
      <c r="L47" s="33">
        <v>159.77000000000001</v>
      </c>
    </row>
    <row r="48" spans="1:12" ht="13.5" thickTop="1" x14ac:dyDescent="0.2">
      <c r="B48" s="12"/>
      <c r="C48" s="28"/>
      <c r="D48" s="35"/>
      <c r="E48" s="31"/>
      <c r="F48" s="31"/>
      <c r="G48" s="31"/>
      <c r="H48" s="32"/>
      <c r="I48" s="11"/>
      <c r="J48" s="30"/>
      <c r="K48" s="11"/>
      <c r="L48" s="36"/>
    </row>
    <row r="52" spans="3:11" ht="59.65" customHeight="1" x14ac:dyDescent="0.25">
      <c r="C52" s="39"/>
      <c r="D52" s="39"/>
      <c r="E52" s="39"/>
      <c r="F52" s="39"/>
      <c r="G52" s="39"/>
      <c r="H52" s="39"/>
      <c r="I52" s="39"/>
      <c r="J52" s="39"/>
      <c r="K52" s="39"/>
    </row>
  </sheetData>
  <mergeCells count="4">
    <mergeCell ref="I14:J14"/>
    <mergeCell ref="B16:L16"/>
    <mergeCell ref="B17:L17"/>
    <mergeCell ref="J21:K21"/>
  </mergeCells>
  <dataValidations count="1">
    <dataValidation type="list" allowBlank="1" showInputMessage="1" showErrorMessage="1" sqref="C19:D19" xr:uid="{5D531949-5B32-4495-BAC8-66936F078EA1}">
      <formula1>#REF!</formula1>
    </dataValidation>
  </dataValidations>
  <pageMargins left="0.25" right="0.25" top="0.5" bottom="0.5" header="0.3" footer="0.3"/>
  <pageSetup scale="97"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B2779-5F0E-4C15-A004-B0B80136F4AA}">
  <sheetPr>
    <tabColor rgb="FFFFFF00"/>
    <pageSetUpPr fitToPage="1"/>
  </sheetPr>
  <dimension ref="A1:L51"/>
  <sheetViews>
    <sheetView topLeftCell="B1" zoomScaleNormal="100" workbookViewId="0">
      <selection activeCell="M35" sqref="M35"/>
    </sheetView>
  </sheetViews>
  <sheetFormatPr defaultColWidth="8.85546875" defaultRowHeight="12.75" x14ac:dyDescent="0.2"/>
  <cols>
    <col min="1" max="1" width="14.42578125" style="2" hidden="1" customWidth="1"/>
    <col min="2" max="2" width="13.28515625" style="2" customWidth="1"/>
    <col min="3" max="3" width="13.5703125" style="2" customWidth="1"/>
    <col min="4" max="4" width="11.140625" style="2" customWidth="1"/>
    <col min="5" max="5" width="16.5703125" style="2" customWidth="1"/>
    <col min="6" max="7" width="11.42578125" style="2" customWidth="1"/>
    <col min="8" max="8" width="8.85546875" style="2"/>
    <col min="9" max="9" width="19.7109375" style="2" customWidth="1"/>
    <col min="10" max="10" width="10.42578125" style="2" customWidth="1"/>
    <col min="11" max="11" width="11.7109375" style="2" customWidth="1"/>
    <col min="12" max="12" width="9.7109375" style="2" customWidth="1"/>
    <col min="13" max="16384" width="8.85546875" style="2"/>
  </cols>
  <sheetData>
    <row r="1" spans="2:12" x14ac:dyDescent="0.2">
      <c r="B1" s="1"/>
      <c r="C1" s="1"/>
      <c r="D1" s="1"/>
      <c r="E1" s="1"/>
      <c r="F1" s="1"/>
      <c r="G1" s="1"/>
      <c r="H1" s="1"/>
      <c r="I1" s="1"/>
      <c r="J1" s="1"/>
      <c r="K1" s="1"/>
      <c r="L1" s="1"/>
    </row>
    <row r="2" spans="2:12" x14ac:dyDescent="0.2">
      <c r="B2" s="1"/>
      <c r="C2" s="1"/>
      <c r="D2" s="1"/>
      <c r="E2" s="1"/>
      <c r="F2" s="1"/>
      <c r="G2" s="43" t="s">
        <v>809</v>
      </c>
      <c r="H2" s="1"/>
      <c r="I2" s="3" t="s">
        <v>0</v>
      </c>
      <c r="J2" s="4" t="s">
        <v>804</v>
      </c>
      <c r="K2" s="1"/>
      <c r="L2" s="1"/>
    </row>
    <row r="3" spans="2:12" x14ac:dyDescent="0.2">
      <c r="B3" s="1"/>
      <c r="C3" s="1"/>
      <c r="D3" s="1"/>
      <c r="E3" s="1"/>
      <c r="F3" s="1"/>
      <c r="G3" s="1"/>
      <c r="H3" s="1"/>
      <c r="I3" s="1"/>
      <c r="J3" s="1"/>
      <c r="K3" s="1"/>
      <c r="L3" s="1"/>
    </row>
    <row r="4" spans="2:12" x14ac:dyDescent="0.2">
      <c r="B4" s="1"/>
      <c r="C4" s="1"/>
      <c r="D4" s="1"/>
      <c r="E4" s="1"/>
      <c r="F4" s="1"/>
      <c r="G4" s="1"/>
      <c r="H4" s="1"/>
      <c r="I4" s="1"/>
      <c r="J4" s="1"/>
      <c r="K4" s="1"/>
      <c r="L4" s="1"/>
    </row>
    <row r="5" spans="2:12" x14ac:dyDescent="0.2">
      <c r="B5" s="1"/>
      <c r="C5" s="1"/>
      <c r="D5" s="1"/>
      <c r="E5" s="1"/>
      <c r="F5" s="1"/>
      <c r="G5" s="1"/>
      <c r="H5" s="1"/>
      <c r="I5" s="1"/>
      <c r="J5" s="1"/>
      <c r="K5" s="1"/>
      <c r="L5" s="1"/>
    </row>
    <row r="6" spans="2:12" ht="4.9000000000000004" customHeight="1" x14ac:dyDescent="0.2">
      <c r="B6" s="1"/>
      <c r="C6" s="1"/>
      <c r="D6" s="1"/>
      <c r="E6" s="1"/>
      <c r="F6" s="1"/>
      <c r="G6" s="1"/>
      <c r="H6" s="1"/>
      <c r="I6" s="1"/>
      <c r="J6" s="1"/>
      <c r="K6" s="1"/>
      <c r="L6" s="1"/>
    </row>
    <row r="7" spans="2:12" x14ac:dyDescent="0.2">
      <c r="B7" s="3" t="s">
        <v>2</v>
      </c>
      <c r="C7" s="1"/>
      <c r="D7" s="1"/>
      <c r="E7" s="1"/>
      <c r="F7" s="1"/>
      <c r="G7" s="1"/>
      <c r="H7" s="1"/>
      <c r="I7" s="5" t="s">
        <v>3</v>
      </c>
      <c r="J7" s="1"/>
      <c r="K7" s="1"/>
      <c r="L7" s="1"/>
    </row>
    <row r="8" spans="2:12" x14ac:dyDescent="0.2">
      <c r="B8" s="3" t="s">
        <v>4</v>
      </c>
      <c r="C8" s="1"/>
      <c r="D8" s="1"/>
      <c r="E8" s="1"/>
      <c r="F8" s="1"/>
      <c r="G8" s="1"/>
      <c r="H8" s="1"/>
      <c r="I8" s="3" t="s">
        <v>5</v>
      </c>
      <c r="J8" s="1"/>
      <c r="K8" s="1"/>
      <c r="L8" s="1"/>
    </row>
    <row r="9" spans="2:12" x14ac:dyDescent="0.2">
      <c r="B9" s="3" t="s">
        <v>6</v>
      </c>
      <c r="C9" s="1"/>
      <c r="D9" s="1"/>
      <c r="E9" s="1"/>
      <c r="F9" s="1"/>
      <c r="G9" s="1"/>
      <c r="H9" s="1"/>
      <c r="I9" s="3" t="s">
        <v>7</v>
      </c>
      <c r="J9" s="1"/>
      <c r="K9" s="1"/>
      <c r="L9" s="1"/>
    </row>
    <row r="10" spans="2:12" x14ac:dyDescent="0.2">
      <c r="B10" s="3" t="s">
        <v>8</v>
      </c>
      <c r="C10" s="1"/>
      <c r="D10" s="1"/>
      <c r="E10" s="1"/>
      <c r="F10" s="1"/>
      <c r="G10" s="1"/>
      <c r="H10" s="1"/>
      <c r="I10" s="6" t="s">
        <v>9</v>
      </c>
      <c r="J10" s="1"/>
      <c r="K10" s="1"/>
      <c r="L10" s="1"/>
    </row>
    <row r="11" spans="2:12" x14ac:dyDescent="0.2">
      <c r="B11" s="3" t="s">
        <v>10</v>
      </c>
      <c r="C11" s="1"/>
      <c r="D11" s="1"/>
      <c r="E11" s="1"/>
      <c r="F11" s="1"/>
      <c r="G11" s="1"/>
      <c r="H11" s="1"/>
      <c r="I11" s="1"/>
      <c r="J11" s="1"/>
      <c r="K11" s="1"/>
      <c r="L11" s="1"/>
    </row>
    <row r="12" spans="2:12" x14ac:dyDescent="0.2">
      <c r="B12" s="3" t="s">
        <v>11</v>
      </c>
      <c r="C12" s="1"/>
      <c r="D12" s="1"/>
      <c r="E12" s="1"/>
      <c r="F12" s="1"/>
      <c r="G12" s="1"/>
      <c r="H12" s="1"/>
      <c r="I12" s="6" t="s">
        <v>12</v>
      </c>
      <c r="J12" s="6" t="s">
        <v>13</v>
      </c>
      <c r="K12" s="6"/>
      <c r="L12" s="1"/>
    </row>
    <row r="13" spans="2:12" ht="4.1500000000000004" customHeight="1" thickBot="1" x14ac:dyDescent="0.25">
      <c r="B13" s="3"/>
      <c r="C13" s="1"/>
      <c r="D13" s="1"/>
      <c r="E13" s="1"/>
      <c r="F13" s="6"/>
      <c r="G13" s="6"/>
      <c r="H13" s="6"/>
      <c r="I13" s="1"/>
      <c r="J13" s="1"/>
      <c r="K13" s="1"/>
      <c r="L13" s="1"/>
    </row>
    <row r="14" spans="2:12" ht="13.5" thickBot="1" x14ac:dyDescent="0.25">
      <c r="B14" s="7"/>
      <c r="C14" s="1"/>
      <c r="D14" s="1"/>
      <c r="E14" s="1"/>
      <c r="F14" s="1"/>
      <c r="G14" s="1"/>
      <c r="H14" s="1"/>
      <c r="I14" s="52" t="s">
        <v>14</v>
      </c>
      <c r="J14" s="53"/>
      <c r="K14" s="8" t="s">
        <v>15</v>
      </c>
      <c r="L14" s="9"/>
    </row>
    <row r="15" spans="2:12" ht="6" customHeight="1" thickBot="1" x14ac:dyDescent="0.25">
      <c r="B15" s="10"/>
      <c r="C15" s="10"/>
      <c r="D15" s="10"/>
      <c r="E15" s="10"/>
      <c r="F15" s="10"/>
      <c r="G15" s="10"/>
      <c r="H15" s="10"/>
      <c r="I15" s="10"/>
      <c r="J15" s="10"/>
      <c r="K15" s="10"/>
      <c r="L15" s="10"/>
    </row>
    <row r="16" spans="2:12" ht="19.7" customHeight="1" thickTop="1" x14ac:dyDescent="0.2">
      <c r="B16" s="54" t="s">
        <v>16</v>
      </c>
      <c r="C16" s="54"/>
      <c r="D16" s="54"/>
      <c r="E16" s="54"/>
      <c r="F16" s="54"/>
      <c r="G16" s="54"/>
      <c r="H16" s="54"/>
      <c r="I16" s="54"/>
      <c r="J16" s="54"/>
      <c r="K16" s="54"/>
      <c r="L16" s="54"/>
    </row>
    <row r="17" spans="1:12" ht="15.6" customHeight="1" x14ac:dyDescent="0.2">
      <c r="B17" s="55">
        <v>45657</v>
      </c>
      <c r="C17" s="55"/>
      <c r="D17" s="55"/>
      <c r="E17" s="55"/>
      <c r="F17" s="55"/>
      <c r="G17" s="55"/>
      <c r="H17" s="55"/>
      <c r="I17" s="55"/>
      <c r="J17" s="55"/>
      <c r="K17" s="55"/>
      <c r="L17" s="55"/>
    </row>
    <row r="18" spans="1:12" x14ac:dyDescent="0.2">
      <c r="B18" s="11" t="s">
        <v>17</v>
      </c>
      <c r="C18" s="11"/>
      <c r="D18" s="11"/>
      <c r="E18" s="12"/>
      <c r="F18" s="11"/>
      <c r="G18" s="11"/>
      <c r="H18" s="11"/>
      <c r="I18" s="1"/>
      <c r="J18" s="11"/>
      <c r="K18" s="11"/>
      <c r="L18" s="11"/>
    </row>
    <row r="19" spans="1:12" x14ac:dyDescent="0.2">
      <c r="A19" s="2" t="s">
        <v>18</v>
      </c>
      <c r="B19" s="11" t="s">
        <v>19</v>
      </c>
      <c r="C19" s="14" t="s">
        <v>792</v>
      </c>
      <c r="D19" s="11"/>
      <c r="E19" s="12"/>
      <c r="F19" s="1"/>
      <c r="G19" s="1"/>
      <c r="H19" s="1"/>
      <c r="I19" s="1"/>
      <c r="J19" s="1"/>
      <c r="K19" s="1"/>
      <c r="L19" s="11"/>
    </row>
    <row r="20" spans="1:12" ht="13.5" thickBot="1" x14ac:dyDescent="0.25">
      <c r="A20" s="2">
        <v>18</v>
      </c>
      <c r="B20" s="11" t="s">
        <v>21</v>
      </c>
      <c r="C20" s="14">
        <v>1912220894</v>
      </c>
      <c r="D20" s="11"/>
      <c r="E20" s="12"/>
      <c r="F20" s="15"/>
      <c r="G20" s="15"/>
      <c r="H20" s="16"/>
      <c r="I20" s="16"/>
      <c r="J20" s="11"/>
      <c r="K20" s="11"/>
      <c r="L20" s="11"/>
    </row>
    <row r="21" spans="1:12" ht="13.9" customHeight="1" thickBot="1" x14ac:dyDescent="0.25">
      <c r="A21" s="2" t="s">
        <v>22</v>
      </c>
      <c r="B21" s="11" t="s">
        <v>23</v>
      </c>
      <c r="C21" s="14">
        <v>4250150</v>
      </c>
      <c r="E21" s="12"/>
      <c r="F21" s="15"/>
      <c r="G21" s="15"/>
      <c r="H21" s="16"/>
      <c r="I21" s="17" t="s">
        <v>24</v>
      </c>
      <c r="J21" s="63" t="s">
        <v>25</v>
      </c>
      <c r="K21" s="57"/>
      <c r="L21" s="11"/>
    </row>
    <row r="22" spans="1:12" x14ac:dyDescent="0.2">
      <c r="A22" s="2">
        <v>0</v>
      </c>
      <c r="B22" s="11" t="s">
        <v>26</v>
      </c>
      <c r="C22" s="14" t="s">
        <v>27</v>
      </c>
      <c r="D22" s="11"/>
      <c r="E22" s="12"/>
      <c r="F22" s="12"/>
      <c r="G22" s="12"/>
      <c r="H22" s="11"/>
      <c r="I22" s="11"/>
      <c r="J22" s="11"/>
      <c r="K22" s="11"/>
      <c r="L22" s="11"/>
    </row>
    <row r="23" spans="1:12" ht="4.1500000000000004" customHeight="1" x14ac:dyDescent="0.2">
      <c r="B23" s="11"/>
      <c r="C23" s="11"/>
      <c r="D23" s="11"/>
      <c r="E23" s="11"/>
      <c r="F23" s="11"/>
      <c r="G23" s="11"/>
      <c r="H23" s="11"/>
      <c r="I23" s="11"/>
      <c r="J23" s="11"/>
      <c r="K23" s="11"/>
      <c r="L23" s="11"/>
    </row>
    <row r="24" spans="1:12" s="20" customFormat="1" ht="22.5" x14ac:dyDescent="0.2">
      <c r="A24" s="18" t="s">
        <v>28</v>
      </c>
      <c r="B24" s="19" t="s">
        <v>29</v>
      </c>
      <c r="C24" s="19" t="s">
        <v>30</v>
      </c>
      <c r="D24" s="19" t="s">
        <v>31</v>
      </c>
      <c r="E24" s="19" t="s">
        <v>32</v>
      </c>
      <c r="F24" s="19" t="s">
        <v>33</v>
      </c>
      <c r="G24" s="19" t="s">
        <v>34</v>
      </c>
      <c r="H24" s="19" t="s">
        <v>35</v>
      </c>
      <c r="I24" s="19" t="s">
        <v>36</v>
      </c>
      <c r="J24" s="19" t="s">
        <v>37</v>
      </c>
      <c r="K24" s="19" t="s">
        <v>38</v>
      </c>
      <c r="L24" s="19" t="s">
        <v>39</v>
      </c>
    </row>
    <row r="25" spans="1:12" ht="22.5" x14ac:dyDescent="0.2">
      <c r="A25" s="38">
        <v>492</v>
      </c>
      <c r="B25" s="22">
        <v>483</v>
      </c>
      <c r="C25" s="23" t="s">
        <v>793</v>
      </c>
      <c r="D25" s="24">
        <v>66370685</v>
      </c>
      <c r="E25" s="25" t="s">
        <v>800</v>
      </c>
      <c r="F25" s="26">
        <v>45623</v>
      </c>
      <c r="G25" s="25">
        <v>3063823</v>
      </c>
      <c r="H25" s="23" t="s">
        <v>113</v>
      </c>
      <c r="I25" s="25" t="s">
        <v>114</v>
      </c>
      <c r="J25" s="27">
        <v>118</v>
      </c>
      <c r="K25" s="27">
        <v>108.89</v>
      </c>
      <c r="L25" s="27">
        <v>9.11</v>
      </c>
    </row>
    <row r="26" spans="1:12" ht="22.5" x14ac:dyDescent="0.2">
      <c r="A26" s="38">
        <v>493</v>
      </c>
      <c r="B26" s="22">
        <v>483</v>
      </c>
      <c r="C26" s="23" t="s">
        <v>793</v>
      </c>
      <c r="D26" s="24">
        <v>66370685</v>
      </c>
      <c r="E26" s="25" t="s">
        <v>800</v>
      </c>
      <c r="F26" s="26">
        <v>45644</v>
      </c>
      <c r="G26" s="25">
        <v>3063823</v>
      </c>
      <c r="H26" s="23" t="s">
        <v>113</v>
      </c>
      <c r="I26" s="25" t="s">
        <v>114</v>
      </c>
      <c r="J26" s="27">
        <v>118</v>
      </c>
      <c r="K26" s="27">
        <v>108.89</v>
      </c>
      <c r="L26" s="27">
        <v>9.11</v>
      </c>
    </row>
    <row r="27" spans="1:12" ht="22.5" x14ac:dyDescent="0.2">
      <c r="A27" s="38">
        <v>494</v>
      </c>
      <c r="B27" s="22">
        <v>483</v>
      </c>
      <c r="C27" s="23" t="s">
        <v>793</v>
      </c>
      <c r="D27" s="24">
        <v>66370685</v>
      </c>
      <c r="E27" s="25" t="s">
        <v>800</v>
      </c>
      <c r="F27" s="26">
        <v>45623</v>
      </c>
      <c r="G27" s="25">
        <v>3073061</v>
      </c>
      <c r="H27" s="23" t="s">
        <v>50</v>
      </c>
      <c r="I27" s="25" t="s">
        <v>51</v>
      </c>
      <c r="J27" s="27">
        <v>66</v>
      </c>
      <c r="K27" s="27">
        <v>55.92</v>
      </c>
      <c r="L27" s="27">
        <v>10.08</v>
      </c>
    </row>
    <row r="28" spans="1:12" ht="22.5" x14ac:dyDescent="0.2">
      <c r="A28" s="38">
        <v>495</v>
      </c>
      <c r="B28" s="22">
        <v>483</v>
      </c>
      <c r="C28" s="23" t="s">
        <v>793</v>
      </c>
      <c r="D28" s="24">
        <v>66370685</v>
      </c>
      <c r="E28" s="25" t="s">
        <v>800</v>
      </c>
      <c r="F28" s="26">
        <v>45644</v>
      </c>
      <c r="G28" s="25">
        <v>3073061</v>
      </c>
      <c r="H28" s="23" t="s">
        <v>50</v>
      </c>
      <c r="I28" s="25" t="s">
        <v>51</v>
      </c>
      <c r="J28" s="27">
        <v>66</v>
      </c>
      <c r="K28" s="27">
        <v>55.92</v>
      </c>
      <c r="L28" s="27">
        <v>10.08</v>
      </c>
    </row>
    <row r="29" spans="1:12" ht="22.5" x14ac:dyDescent="0.2">
      <c r="A29" s="38">
        <v>496</v>
      </c>
      <c r="B29" s="22">
        <v>483</v>
      </c>
      <c r="C29" s="23" t="s">
        <v>793</v>
      </c>
      <c r="D29" s="24">
        <v>66370685</v>
      </c>
      <c r="E29" s="25" t="s">
        <v>800</v>
      </c>
      <c r="F29" s="26">
        <v>45623</v>
      </c>
      <c r="G29" s="25">
        <v>3074283</v>
      </c>
      <c r="H29" s="23" t="s">
        <v>177</v>
      </c>
      <c r="I29" s="25" t="s">
        <v>178</v>
      </c>
      <c r="J29" s="27">
        <v>121</v>
      </c>
      <c r="K29" s="27">
        <v>111.62</v>
      </c>
      <c r="L29" s="27">
        <v>9.3800000000000008</v>
      </c>
    </row>
    <row r="30" spans="1:12" ht="22.5" x14ac:dyDescent="0.2">
      <c r="A30" s="38">
        <v>497</v>
      </c>
      <c r="B30" s="22">
        <v>483</v>
      </c>
      <c r="C30" s="23" t="s">
        <v>793</v>
      </c>
      <c r="D30" s="24">
        <v>66370685</v>
      </c>
      <c r="E30" s="25" t="s">
        <v>800</v>
      </c>
      <c r="F30" s="26">
        <v>45644</v>
      </c>
      <c r="G30" s="25">
        <v>3074283</v>
      </c>
      <c r="H30" s="23" t="s">
        <v>177</v>
      </c>
      <c r="I30" s="25" t="s">
        <v>178</v>
      </c>
      <c r="J30" s="27">
        <v>121</v>
      </c>
      <c r="K30" s="27">
        <v>111.62</v>
      </c>
      <c r="L30" s="27">
        <v>9.3800000000000008</v>
      </c>
    </row>
    <row r="31" spans="1:12" ht="22.5" x14ac:dyDescent="0.2">
      <c r="A31" s="38">
        <v>498</v>
      </c>
      <c r="B31" s="22">
        <v>483</v>
      </c>
      <c r="C31" s="23" t="s">
        <v>793</v>
      </c>
      <c r="D31" s="24">
        <v>66370685</v>
      </c>
      <c r="E31" s="25" t="s">
        <v>800</v>
      </c>
      <c r="F31" s="26">
        <v>45623</v>
      </c>
      <c r="G31" s="25">
        <v>3075298</v>
      </c>
      <c r="H31" s="23" t="s">
        <v>179</v>
      </c>
      <c r="I31" s="25" t="s">
        <v>180</v>
      </c>
      <c r="J31" s="27">
        <v>51</v>
      </c>
      <c r="K31" s="27">
        <v>44.36</v>
      </c>
      <c r="L31" s="27">
        <v>6.64</v>
      </c>
    </row>
    <row r="32" spans="1:12" ht="22.5" x14ac:dyDescent="0.2">
      <c r="A32" s="38">
        <v>499</v>
      </c>
      <c r="B32" s="22">
        <v>483</v>
      </c>
      <c r="C32" s="23" t="s">
        <v>793</v>
      </c>
      <c r="D32" s="24">
        <v>66370685</v>
      </c>
      <c r="E32" s="25" t="s">
        <v>800</v>
      </c>
      <c r="F32" s="26">
        <v>45644</v>
      </c>
      <c r="G32" s="25">
        <v>3075298</v>
      </c>
      <c r="H32" s="23" t="s">
        <v>179</v>
      </c>
      <c r="I32" s="25" t="s">
        <v>180</v>
      </c>
      <c r="J32" s="27">
        <v>51</v>
      </c>
      <c r="K32" s="27">
        <v>44.36</v>
      </c>
      <c r="L32" s="27">
        <v>6.64</v>
      </c>
    </row>
    <row r="33" spans="1:12" ht="22.5" x14ac:dyDescent="0.2">
      <c r="A33" s="38">
        <v>500</v>
      </c>
      <c r="B33" s="22">
        <v>483</v>
      </c>
      <c r="C33" s="23" t="s">
        <v>793</v>
      </c>
      <c r="D33" s="24">
        <v>66370685</v>
      </c>
      <c r="E33" s="25" t="s">
        <v>800</v>
      </c>
      <c r="F33" s="26">
        <v>45623</v>
      </c>
      <c r="G33" s="25">
        <v>3086303</v>
      </c>
      <c r="H33" s="23" t="s">
        <v>62</v>
      </c>
      <c r="I33" s="25" t="s">
        <v>63</v>
      </c>
      <c r="J33" s="27">
        <v>87</v>
      </c>
      <c r="K33" s="27">
        <v>80.989999999999995</v>
      </c>
      <c r="L33" s="27">
        <v>6.01</v>
      </c>
    </row>
    <row r="34" spans="1:12" ht="22.5" x14ac:dyDescent="0.2">
      <c r="A34" s="38">
        <v>501</v>
      </c>
      <c r="B34" s="22">
        <v>483</v>
      </c>
      <c r="C34" s="23" t="s">
        <v>793</v>
      </c>
      <c r="D34" s="24">
        <v>66370685</v>
      </c>
      <c r="E34" s="25" t="s">
        <v>800</v>
      </c>
      <c r="F34" s="26">
        <v>45644</v>
      </c>
      <c r="G34" s="25">
        <v>3086303</v>
      </c>
      <c r="H34" s="23" t="s">
        <v>62</v>
      </c>
      <c r="I34" s="25" t="s">
        <v>63</v>
      </c>
      <c r="J34" s="27">
        <v>87</v>
      </c>
      <c r="K34" s="27">
        <v>80.989999999999995</v>
      </c>
      <c r="L34" s="27">
        <v>6.01</v>
      </c>
    </row>
    <row r="35" spans="1:12" ht="22.5" x14ac:dyDescent="0.2">
      <c r="A35" s="38">
        <v>502</v>
      </c>
      <c r="B35" s="22">
        <v>483</v>
      </c>
      <c r="C35" s="23" t="s">
        <v>793</v>
      </c>
      <c r="D35" s="24">
        <v>66370685</v>
      </c>
      <c r="E35" s="25" t="s">
        <v>800</v>
      </c>
      <c r="F35" s="26">
        <v>45623</v>
      </c>
      <c r="G35" s="25">
        <v>3086428</v>
      </c>
      <c r="H35" s="23" t="s">
        <v>64</v>
      </c>
      <c r="I35" s="25" t="s">
        <v>65</v>
      </c>
      <c r="J35" s="27">
        <v>82</v>
      </c>
      <c r="K35" s="27">
        <v>73.59</v>
      </c>
      <c r="L35" s="27">
        <v>8.41</v>
      </c>
    </row>
    <row r="36" spans="1:12" ht="22.5" x14ac:dyDescent="0.2">
      <c r="A36" s="38">
        <v>503</v>
      </c>
      <c r="B36" s="22">
        <v>483</v>
      </c>
      <c r="C36" s="23" t="s">
        <v>793</v>
      </c>
      <c r="D36" s="24">
        <v>66370685</v>
      </c>
      <c r="E36" s="25" t="s">
        <v>800</v>
      </c>
      <c r="F36" s="26">
        <v>45644</v>
      </c>
      <c r="G36" s="25">
        <v>3086428</v>
      </c>
      <c r="H36" s="23" t="s">
        <v>64</v>
      </c>
      <c r="I36" s="25" t="s">
        <v>65</v>
      </c>
      <c r="J36" s="27">
        <v>82</v>
      </c>
      <c r="K36" s="27">
        <v>73.59</v>
      </c>
      <c r="L36" s="27">
        <v>8.41</v>
      </c>
    </row>
    <row r="37" spans="1:12" ht="22.5" x14ac:dyDescent="0.2">
      <c r="A37" s="38">
        <v>504</v>
      </c>
      <c r="B37" s="22">
        <v>483</v>
      </c>
      <c r="C37" s="23" t="s">
        <v>795</v>
      </c>
      <c r="D37" s="24">
        <v>66506452</v>
      </c>
      <c r="E37" s="25" t="s">
        <v>796</v>
      </c>
      <c r="F37" s="26">
        <v>45644</v>
      </c>
      <c r="G37" s="25">
        <v>3063823</v>
      </c>
      <c r="H37" s="23" t="s">
        <v>113</v>
      </c>
      <c r="I37" s="25" t="s">
        <v>114</v>
      </c>
      <c r="J37" s="27">
        <v>118</v>
      </c>
      <c r="K37" s="27">
        <v>108.89</v>
      </c>
      <c r="L37" s="27">
        <v>9.11</v>
      </c>
    </row>
    <row r="38" spans="1:12" ht="22.5" x14ac:dyDescent="0.2">
      <c r="A38" s="38">
        <v>505</v>
      </c>
      <c r="B38" s="22">
        <v>483</v>
      </c>
      <c r="C38" s="23" t="s">
        <v>795</v>
      </c>
      <c r="D38" s="24">
        <v>66506452</v>
      </c>
      <c r="E38" s="25" t="s">
        <v>796</v>
      </c>
      <c r="F38" s="26">
        <v>45644</v>
      </c>
      <c r="G38" s="25">
        <v>3073061</v>
      </c>
      <c r="H38" s="23" t="s">
        <v>50</v>
      </c>
      <c r="I38" s="25" t="s">
        <v>51</v>
      </c>
      <c r="J38" s="27">
        <v>66</v>
      </c>
      <c r="K38" s="27">
        <v>55.92</v>
      </c>
      <c r="L38" s="27">
        <v>10.08</v>
      </c>
    </row>
    <row r="39" spans="1:12" ht="22.5" x14ac:dyDescent="0.2">
      <c r="A39" s="38">
        <v>506</v>
      </c>
      <c r="B39" s="22">
        <v>483</v>
      </c>
      <c r="C39" s="23" t="s">
        <v>795</v>
      </c>
      <c r="D39" s="24">
        <v>66506452</v>
      </c>
      <c r="E39" s="25" t="s">
        <v>796</v>
      </c>
      <c r="F39" s="26">
        <v>45644</v>
      </c>
      <c r="G39" s="25">
        <v>3074283</v>
      </c>
      <c r="H39" s="23" t="s">
        <v>177</v>
      </c>
      <c r="I39" s="25" t="s">
        <v>178</v>
      </c>
      <c r="J39" s="27">
        <v>121</v>
      </c>
      <c r="K39" s="27">
        <v>111.62</v>
      </c>
      <c r="L39" s="27">
        <v>9.3800000000000008</v>
      </c>
    </row>
    <row r="40" spans="1:12" ht="22.5" x14ac:dyDescent="0.2">
      <c r="A40" s="38">
        <v>507</v>
      </c>
      <c r="B40" s="22">
        <v>483</v>
      </c>
      <c r="C40" s="23" t="s">
        <v>795</v>
      </c>
      <c r="D40" s="24">
        <v>66506452</v>
      </c>
      <c r="E40" s="25" t="s">
        <v>796</v>
      </c>
      <c r="F40" s="26">
        <v>45644</v>
      </c>
      <c r="G40" s="25">
        <v>3075298</v>
      </c>
      <c r="H40" s="23" t="s">
        <v>179</v>
      </c>
      <c r="I40" s="25" t="s">
        <v>180</v>
      </c>
      <c r="J40" s="27">
        <v>51</v>
      </c>
      <c r="K40" s="27">
        <v>44.36</v>
      </c>
      <c r="L40" s="27">
        <v>6.64</v>
      </c>
    </row>
    <row r="41" spans="1:12" ht="22.5" x14ac:dyDescent="0.2">
      <c r="A41" s="38">
        <v>508</v>
      </c>
      <c r="B41" s="22">
        <v>483</v>
      </c>
      <c r="C41" s="23" t="s">
        <v>795</v>
      </c>
      <c r="D41" s="24">
        <v>66506452</v>
      </c>
      <c r="E41" s="25" t="s">
        <v>796</v>
      </c>
      <c r="F41" s="26">
        <v>45644</v>
      </c>
      <c r="G41" s="25">
        <v>3086303</v>
      </c>
      <c r="H41" s="23" t="s">
        <v>62</v>
      </c>
      <c r="I41" s="25" t="s">
        <v>63</v>
      </c>
      <c r="J41" s="27">
        <v>87</v>
      </c>
      <c r="K41" s="27">
        <v>80.989999999999995</v>
      </c>
      <c r="L41" s="27">
        <v>6.01</v>
      </c>
    </row>
    <row r="42" spans="1:12" ht="22.5" x14ac:dyDescent="0.2">
      <c r="A42" s="38">
        <v>509</v>
      </c>
      <c r="B42" s="22">
        <v>483</v>
      </c>
      <c r="C42" s="23" t="s">
        <v>795</v>
      </c>
      <c r="D42" s="24">
        <v>66506452</v>
      </c>
      <c r="E42" s="25" t="s">
        <v>796</v>
      </c>
      <c r="F42" s="26">
        <v>45644</v>
      </c>
      <c r="G42" s="25">
        <v>3086428</v>
      </c>
      <c r="H42" s="23" t="s">
        <v>64</v>
      </c>
      <c r="I42" s="25" t="s">
        <v>65</v>
      </c>
      <c r="J42" s="27">
        <v>82</v>
      </c>
      <c r="K42" s="27">
        <v>73.59</v>
      </c>
      <c r="L42" s="27">
        <v>8.41</v>
      </c>
    </row>
    <row r="43" spans="1:12" x14ac:dyDescent="0.2">
      <c r="B43" s="12"/>
      <c r="C43" s="28"/>
      <c r="D43" s="29"/>
      <c r="E43" s="12"/>
      <c r="F43" s="12"/>
      <c r="G43" s="12"/>
      <c r="H43" s="30"/>
      <c r="I43" s="30"/>
      <c r="J43" s="30"/>
      <c r="K43" s="11"/>
      <c r="L43" s="11"/>
    </row>
    <row r="44" spans="1:12" x14ac:dyDescent="0.2">
      <c r="B44" s="12"/>
      <c r="C44" s="28"/>
      <c r="D44" s="29"/>
      <c r="E44" s="15"/>
      <c r="F44" s="15"/>
      <c r="G44" s="15"/>
      <c r="H44" s="15"/>
      <c r="I44" s="30"/>
      <c r="J44" s="30"/>
      <c r="K44" s="11"/>
      <c r="L44" s="11"/>
    </row>
    <row r="45" spans="1:12" x14ac:dyDescent="0.2">
      <c r="B45" s="12"/>
      <c r="C45" s="28"/>
      <c r="D45" s="29"/>
      <c r="E45" s="12"/>
      <c r="F45" s="11"/>
      <c r="G45" s="11"/>
      <c r="H45" s="11"/>
      <c r="I45" s="30"/>
      <c r="J45" s="30"/>
      <c r="K45" s="11"/>
      <c r="L45" s="11"/>
    </row>
    <row r="46" spans="1:12" ht="13.5" thickBot="1" x14ac:dyDescent="0.25">
      <c r="B46" s="12"/>
      <c r="C46" s="28"/>
      <c r="D46" s="11" t="s">
        <v>70</v>
      </c>
      <c r="E46" s="31"/>
      <c r="F46" s="31"/>
      <c r="G46" s="31"/>
      <c r="H46" s="32"/>
      <c r="I46" s="11"/>
      <c r="J46" s="30"/>
      <c r="K46" s="11"/>
      <c r="L46" s="33">
        <v>148.88999999999999</v>
      </c>
    </row>
    <row r="47" spans="1:12" ht="13.5" thickTop="1" x14ac:dyDescent="0.2">
      <c r="B47" s="12"/>
      <c r="C47" s="28"/>
      <c r="D47" s="35"/>
      <c r="E47" s="31"/>
      <c r="F47" s="31"/>
      <c r="G47" s="31"/>
      <c r="H47" s="32"/>
      <c r="I47" s="11"/>
      <c r="J47" s="30"/>
      <c r="K47" s="11"/>
      <c r="L47" s="36"/>
    </row>
    <row r="51" spans="3:11" ht="59.65" customHeight="1" x14ac:dyDescent="0.25">
      <c r="C51" s="39"/>
      <c r="D51" s="39"/>
      <c r="E51" s="39"/>
      <c r="F51" s="39"/>
      <c r="G51" s="39"/>
      <c r="H51" s="39"/>
      <c r="I51" s="39"/>
      <c r="J51" s="39"/>
      <c r="K51" s="39"/>
    </row>
  </sheetData>
  <mergeCells count="4">
    <mergeCell ref="I14:J14"/>
    <mergeCell ref="B16:L16"/>
    <mergeCell ref="B17:L17"/>
    <mergeCell ref="J21:K21"/>
  </mergeCells>
  <dataValidations count="1">
    <dataValidation type="list" allowBlank="1" showInputMessage="1" showErrorMessage="1" sqref="C19:D19" xr:uid="{38D72B69-58DB-4B49-8F6B-274E3FB1451B}">
      <formula1>#REF!</formula1>
    </dataValidation>
  </dataValidations>
  <pageMargins left="0.25" right="0.25" top="0.5" bottom="0.5" header="0.3" footer="0.3"/>
  <pageSetup scale="97" fitToHeight="0" orientation="landscape" r:id="rId1"/>
  <headerFooter differentFirst="1">
    <oddFooter>&amp;L&amp;P</oddFooter>
    <firstFooter>&amp;L&amp;P&amp;C&amp;"Calibri,Bold"YOUR PROMPT PAYMENT WILL BE GREATLY APPRECIATED.
IF ANY OF THESE CLAIMS WERE BILLED IN ERROR, PLEASE EMAIL YVONNE AGUILAR  AT YVONNE.AGUILAR@BANNERHEALTH.COM, SO WE CAN BILL THE PATIENT IN A TIMELY MANNER.  THANK YOU.</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203</vt:i4>
      </vt:variant>
      <vt:variant>
        <vt:lpstr>Named Ranges</vt:lpstr>
      </vt:variant>
      <vt:variant>
        <vt:i4>393</vt:i4>
      </vt:variant>
    </vt:vector>
  </HeadingPairs>
  <TitlesOfParts>
    <vt:vector size="596" baseType="lpstr">
      <vt:lpstr>1463-0001</vt:lpstr>
      <vt:lpstr>1463-0001 8.2024</vt:lpstr>
      <vt:lpstr>64407564MMY300</vt:lpstr>
      <vt:lpstr>64407564MMY300 7.2024</vt:lpstr>
      <vt:lpstr>64407564MMY300 8.2024</vt:lpstr>
      <vt:lpstr>64407564MMY300 9.2024</vt:lpstr>
      <vt:lpstr>64407564MMY300 10.2024</vt:lpstr>
      <vt:lpstr>64407564MMY300 11.2024</vt:lpstr>
      <vt:lpstr>64407564MMY300 12.2024</vt:lpstr>
      <vt:lpstr>ABK-CA-PROT-85</vt:lpstr>
      <vt:lpstr>ABK-CA-PROT-85 8.2024</vt:lpstr>
      <vt:lpstr>ABK-CA-PROT-85 9.2024</vt:lpstr>
      <vt:lpstr>ABK-CA-PROT-85 10.2024</vt:lpstr>
      <vt:lpstr>ABK-CA-PROT-85 11.2024</vt:lpstr>
      <vt:lpstr>APV-527-101 6.2024</vt:lpstr>
      <vt:lpstr>APV-527-101 8.2024</vt:lpstr>
      <vt:lpstr>APV-527-101 10.2024</vt:lpstr>
      <vt:lpstr>APV-527-101 11.2024</vt:lpstr>
      <vt:lpstr>APV-527-101 12.2024</vt:lpstr>
      <vt:lpstr>AV-299-23-301 7.2024</vt:lpstr>
      <vt:lpstr>AV-299-23-301 8.2024</vt:lpstr>
      <vt:lpstr>AV-299-23-301 11.2024</vt:lpstr>
      <vt:lpstr>AV-299-23-301 12.2024</vt:lpstr>
      <vt:lpstr>BC-IMT-04</vt:lpstr>
      <vt:lpstr>BGB-16673 6.2024</vt:lpstr>
      <vt:lpstr>BGB-16673 7.2024</vt:lpstr>
      <vt:lpstr>BGB-16673 8.2024</vt:lpstr>
      <vt:lpstr>CF33-hNIS-002 6.2024</vt:lpstr>
      <vt:lpstr>CF33-hNIS-002 7.2024</vt:lpstr>
      <vt:lpstr>CF33-hNIS-002 8.2024</vt:lpstr>
      <vt:lpstr>CF33-hNIS-002 9.2024</vt:lpstr>
      <vt:lpstr>CF33-hNIS-002 10.2024</vt:lpstr>
      <vt:lpstr>CF33-hNIS-002 11.2024</vt:lpstr>
      <vt:lpstr>CF33-hNIS-002 12.2024</vt:lpstr>
      <vt:lpstr>CTX-009-002 6.2024</vt:lpstr>
      <vt:lpstr>CTX-009-002 7.2024</vt:lpstr>
      <vt:lpstr>CTX-009-002 9.2024</vt:lpstr>
      <vt:lpstr>CTX-009-002 10.2024</vt:lpstr>
      <vt:lpstr>D361DC00001 C</vt:lpstr>
      <vt:lpstr>D9103C00001</vt:lpstr>
      <vt:lpstr>D9103C00001 6.2024</vt:lpstr>
      <vt:lpstr>D9103C00001 7.2024</vt:lpstr>
      <vt:lpstr>D9103C00001 8.2024</vt:lpstr>
      <vt:lpstr>D9103C00001 9.2024</vt:lpstr>
      <vt:lpstr>D9103C00001 10.2024</vt:lpstr>
      <vt:lpstr>D9103C00001 11.2024</vt:lpstr>
      <vt:lpstr>D9103C00001 12.2024</vt:lpstr>
      <vt:lpstr>D9802C00001 11.2024</vt:lpstr>
      <vt:lpstr>D9802C00001 12.2024</vt:lpstr>
      <vt:lpstr>DEK-DKK1-P205</vt:lpstr>
      <vt:lpstr>DEK-DKK1-P205 6.2024</vt:lpstr>
      <vt:lpstr>DEK-DKK1-P205 8.2024</vt:lpstr>
      <vt:lpstr>DEK-DKK1-P207</vt:lpstr>
      <vt:lpstr>DEK-DKK1-P207 6.2024</vt:lpstr>
      <vt:lpstr>DEK-DKK1-P207 7.2024</vt:lpstr>
      <vt:lpstr>DEK-DKK1-P207 8.2024</vt:lpstr>
      <vt:lpstr>DEK-DKK1-P207 10.2024</vt:lpstr>
      <vt:lpstr>DEK-DKK1-P207 11.2024</vt:lpstr>
      <vt:lpstr>DEK-DKK1-P207 12.2024</vt:lpstr>
      <vt:lpstr>EA6194 8.2024</vt:lpstr>
      <vt:lpstr>EF32 8.2024</vt:lpstr>
      <vt:lpstr>EF-32 10.2024</vt:lpstr>
      <vt:lpstr>EF-32 11.2024</vt:lpstr>
      <vt:lpstr>EF-32 12.2024</vt:lpstr>
      <vt:lpstr>EIK1003-001</vt:lpstr>
      <vt:lpstr>FF10832US101 6.2024</vt:lpstr>
      <vt:lpstr>FF10832US101 7.2024</vt:lpstr>
      <vt:lpstr>FF10832US101 8.2024</vt:lpstr>
      <vt:lpstr>FF10832US101 9.2024</vt:lpstr>
      <vt:lpstr>FF10832US101 10.2024</vt:lpstr>
      <vt:lpstr>FF10832US101 11.2024</vt:lpstr>
      <vt:lpstr>FLM-6774-201</vt:lpstr>
      <vt:lpstr>FLM-6774-201 6.2024</vt:lpstr>
      <vt:lpstr>FLM-6774-201 7.2024</vt:lpstr>
      <vt:lpstr>FLM-6774-201 8.2024</vt:lpstr>
      <vt:lpstr>FLM-6774-201 9.2024</vt:lpstr>
      <vt:lpstr>FLM-6774-201 10.2024</vt:lpstr>
      <vt:lpstr>FLM-6774-201 11.2024</vt:lpstr>
      <vt:lpstr>FLM-6774-201 12.2024</vt:lpstr>
      <vt:lpstr>GOG-3036 6.2024</vt:lpstr>
      <vt:lpstr>GOG-3036 7.2024</vt:lpstr>
      <vt:lpstr>GOG-3041</vt:lpstr>
      <vt:lpstr>GOG-3041 6.2024</vt:lpstr>
      <vt:lpstr>GOG-3041 7.2024</vt:lpstr>
      <vt:lpstr>GOG-3041 8.2024</vt:lpstr>
      <vt:lpstr>GOG-3041 9.2024</vt:lpstr>
      <vt:lpstr>GOG-3041 10.2024</vt:lpstr>
      <vt:lpstr>GOG-3041 11.2024</vt:lpstr>
      <vt:lpstr>GOG-3041 12.2024</vt:lpstr>
      <vt:lpstr>HC366-RCC2311</vt:lpstr>
      <vt:lpstr>HC366-RCC2311 12.2024</vt:lpstr>
      <vt:lpstr>HCRN BRE20-468</vt:lpstr>
      <vt:lpstr>HCRN BRE20-468 6.2024</vt:lpstr>
      <vt:lpstr>HCRN BRE20-468 7.2024</vt:lpstr>
      <vt:lpstr>HCRN BRE20-468 10.2024</vt:lpstr>
      <vt:lpstr>HCRN BRE20-468 11.2024</vt:lpstr>
      <vt:lpstr>IMMU-132-06</vt:lpstr>
      <vt:lpstr>IMMU-132-06 7.2024</vt:lpstr>
      <vt:lpstr>IMMU-132-06 8.2024</vt:lpstr>
      <vt:lpstr>IMMU-132-06 9.2024</vt:lpstr>
      <vt:lpstr>IMMU-132-06 11.2024</vt:lpstr>
      <vt:lpstr>IMMU-132-06 12.2024</vt:lpstr>
      <vt:lpstr>J2J-MC-JZLH; E 6.2024</vt:lpstr>
      <vt:lpstr>J2J-MC-JZLH E 9.2024</vt:lpstr>
      <vt:lpstr>J2J-MC-JZLH E 10.2024</vt:lpstr>
      <vt:lpstr>J2J-MC-JZLH E 11.2024</vt:lpstr>
      <vt:lpstr>JSI-1187-01 8.2024</vt:lpstr>
      <vt:lpstr>JSI-1187-01 9.2024</vt:lpstr>
      <vt:lpstr>JSI-1187-01 10.2024</vt:lpstr>
      <vt:lpstr>JSI-1187-01 11.2024</vt:lpstr>
      <vt:lpstr>KEYCHAIN Trial 9.2024</vt:lpstr>
      <vt:lpstr>KN035SAR201 6.2024</vt:lpstr>
      <vt:lpstr>KN035SAR201 7.2024</vt:lpstr>
      <vt:lpstr>LSTA1-P02 6.2024</vt:lpstr>
      <vt:lpstr>LSTA1-P02 7.2024</vt:lpstr>
      <vt:lpstr>LSTA1-P02 8.2024</vt:lpstr>
      <vt:lpstr>LSTA1-P02 9.2024</vt:lpstr>
      <vt:lpstr>LSTA1-P02 10.2024</vt:lpstr>
      <vt:lpstr>LSTA1-P02 11.2024</vt:lpstr>
      <vt:lpstr>LSTA1-P02 12.2024</vt:lpstr>
      <vt:lpstr>M20-431 12.2024</vt:lpstr>
      <vt:lpstr>M20-638</vt:lpstr>
      <vt:lpstr>M20-638 9.2024</vt:lpstr>
      <vt:lpstr>M20-638 10.2024</vt:lpstr>
      <vt:lpstr>M20-638 12.2024</vt:lpstr>
      <vt:lpstr>M22-716 7.2024</vt:lpstr>
      <vt:lpstr>M22-716 8.2024</vt:lpstr>
      <vt:lpstr>M22-716 9.2024</vt:lpstr>
      <vt:lpstr>M22-716 10.2024</vt:lpstr>
      <vt:lpstr>M22-716 11.2024</vt:lpstr>
      <vt:lpstr>M22-716 12.2024</vt:lpstr>
      <vt:lpstr>MK-5684-004</vt:lpstr>
      <vt:lpstr>ML44719 12.2024</vt:lpstr>
      <vt:lpstr>mRNA-4157-P201</vt:lpstr>
      <vt:lpstr>mRNA-4157-P201 7.2024</vt:lpstr>
      <vt:lpstr>mRNA-4157-P201 8.2024</vt:lpstr>
      <vt:lpstr>mRNA-4157-P201 9.2024</vt:lpstr>
      <vt:lpstr>mRNA-4157-P201 10.2024</vt:lpstr>
      <vt:lpstr>mRNA-4157-P201 11.2024</vt:lpstr>
      <vt:lpstr>mRNA-4157-P201 12.2024</vt:lpstr>
      <vt:lpstr>NEAAR-001</vt:lpstr>
      <vt:lpstr>OLvI-VEC-022 7.2024</vt:lpstr>
      <vt:lpstr>OLvI-VEC-022 8.2024</vt:lpstr>
      <vt:lpstr>OLvI-VEC-022 12.2024</vt:lpstr>
      <vt:lpstr>PRISM-1</vt:lpstr>
      <vt:lpstr>R1979-HM-2298</vt:lpstr>
      <vt:lpstr>R5678-ONC-1879</vt:lpstr>
      <vt:lpstr>R5678-ONC-1879 6.2024</vt:lpstr>
      <vt:lpstr>R5678-ONC-1879 7.2024</vt:lpstr>
      <vt:lpstr>R5678-ONC-1879 9.2024</vt:lpstr>
      <vt:lpstr>R5678-ONC-1879 10.2024</vt:lpstr>
      <vt:lpstr>R5678-ONC-1879 11.2024</vt:lpstr>
      <vt:lpstr>R5678-ONC-1879 12.2024</vt:lpstr>
      <vt:lpstr>RBS2418-1001</vt:lpstr>
      <vt:lpstr>RBS2418-1001 6.2024</vt:lpstr>
      <vt:lpstr>RBS2418-1001 7.2024</vt:lpstr>
      <vt:lpstr>RBS2418-1001 8.2024</vt:lpstr>
      <vt:lpstr>RBS2418-1001 9.2024</vt:lpstr>
      <vt:lpstr>RBS2418-1001 10.2024</vt:lpstr>
      <vt:lpstr>RBS2418-1001 11.2024</vt:lpstr>
      <vt:lpstr>RBS2418-1001 12.2024</vt:lpstr>
      <vt:lpstr>RLY-2608-101 6.2024</vt:lpstr>
      <vt:lpstr>RLY-2608-101 7.2024</vt:lpstr>
      <vt:lpstr>RLY-2608-101 8.2024</vt:lpstr>
      <vt:lpstr>RLY-2608-101 9.2024</vt:lpstr>
      <vt:lpstr>RLY-2608-101 10.2024</vt:lpstr>
      <vt:lpstr>RLY-2608-101 11.2024</vt:lpstr>
      <vt:lpstr>RLY-2608-101 12.2024</vt:lpstr>
      <vt:lpstr>SGNDV-004</vt:lpstr>
      <vt:lpstr>SGNDV-004 12.2024</vt:lpstr>
      <vt:lpstr>SMX 22-002</vt:lpstr>
      <vt:lpstr>TAB004-01 6.2024</vt:lpstr>
      <vt:lpstr>TAB004-01 7.2024</vt:lpstr>
      <vt:lpstr>TAB004-01 8.2024</vt:lpstr>
      <vt:lpstr>TAB004-01 10.2024</vt:lpstr>
      <vt:lpstr>TAB004-01 11.2024</vt:lpstr>
      <vt:lpstr>VX0120</vt:lpstr>
      <vt:lpstr>VX0120 7.2024</vt:lpstr>
      <vt:lpstr>VX0120 8.2024</vt:lpstr>
      <vt:lpstr>WINDOW Gastric 8.2024</vt:lpstr>
      <vt:lpstr>WINDOW Gastric 10.2024</vt:lpstr>
      <vt:lpstr>XL092-303</vt:lpstr>
      <vt:lpstr>XL092-303 6.2024</vt:lpstr>
      <vt:lpstr>XL092-303 7.2024</vt:lpstr>
      <vt:lpstr>XL092-303 8.2024</vt:lpstr>
      <vt:lpstr>XL092-303 10.2024</vt:lpstr>
      <vt:lpstr>XL092-303 11.2024</vt:lpstr>
      <vt:lpstr>XL092-303 12.2024</vt:lpstr>
      <vt:lpstr>XL184-IST103</vt:lpstr>
      <vt:lpstr>XL184-IST103 6.2024</vt:lpstr>
      <vt:lpstr>XL184-IST103 7.2024</vt:lpstr>
      <vt:lpstr>XL184-IST103 8.2024</vt:lpstr>
      <vt:lpstr>XL184-IST103 9.2024</vt:lpstr>
      <vt:lpstr>XL184-IST103 10.2024</vt:lpstr>
      <vt:lpstr>XL184-IST103 11.2024</vt:lpstr>
      <vt:lpstr>XL184-IST103 12.2024</vt:lpstr>
      <vt:lpstr>ZN-C3-001 6.2024</vt:lpstr>
      <vt:lpstr>ZN-C3-001 7.2024</vt:lpstr>
      <vt:lpstr>ZN-C3-001 8.2024</vt:lpstr>
      <vt:lpstr>ZN-C3-001 9.2024</vt:lpstr>
      <vt:lpstr>ZN-C3-001 10.2024</vt:lpstr>
      <vt:lpstr>ZN-C3-001 11.2024</vt:lpstr>
      <vt:lpstr>ZN-C3-001 12.2024</vt:lpstr>
      <vt:lpstr>'1463-0001'!Print_Area</vt:lpstr>
      <vt:lpstr>'1463-0001 8.2024'!Print_Area</vt:lpstr>
      <vt:lpstr>'64407564MMY300'!Print_Area</vt:lpstr>
      <vt:lpstr>'64407564MMY300 10.2024'!Print_Area</vt:lpstr>
      <vt:lpstr>'64407564MMY300 11.2024'!Print_Area</vt:lpstr>
      <vt:lpstr>'64407564MMY300 12.2024'!Print_Area</vt:lpstr>
      <vt:lpstr>'64407564MMY300 7.2024'!Print_Area</vt:lpstr>
      <vt:lpstr>'64407564MMY300 8.2024'!Print_Area</vt:lpstr>
      <vt:lpstr>'64407564MMY300 9.2024'!Print_Area</vt:lpstr>
      <vt:lpstr>'ABK-CA-PROT-85'!Print_Area</vt:lpstr>
      <vt:lpstr>'ABK-CA-PROT-85 10.2024'!Print_Area</vt:lpstr>
      <vt:lpstr>'ABK-CA-PROT-85 11.2024'!Print_Area</vt:lpstr>
      <vt:lpstr>'ABK-CA-PROT-85 8.2024'!Print_Area</vt:lpstr>
      <vt:lpstr>'ABK-CA-PROT-85 9.2024'!Print_Area</vt:lpstr>
      <vt:lpstr>'APV-527-101 10.2024'!Print_Area</vt:lpstr>
      <vt:lpstr>'APV-527-101 11.2024'!Print_Area</vt:lpstr>
      <vt:lpstr>'APV-527-101 12.2024'!Print_Area</vt:lpstr>
      <vt:lpstr>'APV-527-101 6.2024'!Print_Area</vt:lpstr>
      <vt:lpstr>'APV-527-101 8.2024'!Print_Area</vt:lpstr>
      <vt:lpstr>'AV-299-23-301 11.2024'!Print_Area</vt:lpstr>
      <vt:lpstr>'AV-299-23-301 12.2024'!Print_Area</vt:lpstr>
      <vt:lpstr>'AV-299-23-301 7.2024'!Print_Area</vt:lpstr>
      <vt:lpstr>'AV-299-23-301 8.2024'!Print_Area</vt:lpstr>
      <vt:lpstr>'BC-IMT-04'!Print_Area</vt:lpstr>
      <vt:lpstr>'BGB-16673 6.2024'!Print_Area</vt:lpstr>
      <vt:lpstr>'BGB-16673 7.2024'!Print_Area</vt:lpstr>
      <vt:lpstr>'BGB-16673 8.2024'!Print_Area</vt:lpstr>
      <vt:lpstr>'CF33-hNIS-002 10.2024'!Print_Area</vt:lpstr>
      <vt:lpstr>'CF33-hNIS-002 11.2024'!Print_Area</vt:lpstr>
      <vt:lpstr>'CF33-hNIS-002 12.2024'!Print_Area</vt:lpstr>
      <vt:lpstr>'CF33-hNIS-002 6.2024'!Print_Area</vt:lpstr>
      <vt:lpstr>'CF33-hNIS-002 7.2024'!Print_Area</vt:lpstr>
      <vt:lpstr>'CF33-hNIS-002 8.2024'!Print_Area</vt:lpstr>
      <vt:lpstr>'CF33-hNIS-002 9.2024'!Print_Area</vt:lpstr>
      <vt:lpstr>'CTX-009-002 10.2024'!Print_Area</vt:lpstr>
      <vt:lpstr>'CTX-009-002 6.2024'!Print_Area</vt:lpstr>
      <vt:lpstr>'CTX-009-002 7.2024'!Print_Area</vt:lpstr>
      <vt:lpstr>'CTX-009-002 9.2024'!Print_Area</vt:lpstr>
      <vt:lpstr>'D361DC00001 C'!Print_Area</vt:lpstr>
      <vt:lpstr>D9103C00001!Print_Area</vt:lpstr>
      <vt:lpstr>'D9103C00001 10.2024'!Print_Area</vt:lpstr>
      <vt:lpstr>'D9103C00001 11.2024'!Print_Area</vt:lpstr>
      <vt:lpstr>'D9103C00001 12.2024'!Print_Area</vt:lpstr>
      <vt:lpstr>'D9103C00001 6.2024'!Print_Area</vt:lpstr>
      <vt:lpstr>'D9103C00001 7.2024'!Print_Area</vt:lpstr>
      <vt:lpstr>'D9103C00001 8.2024'!Print_Area</vt:lpstr>
      <vt:lpstr>'D9103C00001 9.2024'!Print_Area</vt:lpstr>
      <vt:lpstr>'D9802C00001 11.2024'!Print_Area</vt:lpstr>
      <vt:lpstr>'D9802C00001 12.2024'!Print_Area</vt:lpstr>
      <vt:lpstr>'DEK-DKK1-P205'!Print_Area</vt:lpstr>
      <vt:lpstr>'DEK-DKK1-P205 6.2024'!Print_Area</vt:lpstr>
      <vt:lpstr>'DEK-DKK1-P205 8.2024'!Print_Area</vt:lpstr>
      <vt:lpstr>'DEK-DKK1-P207'!Print_Area</vt:lpstr>
      <vt:lpstr>'DEK-DKK1-P207 10.2024'!Print_Area</vt:lpstr>
      <vt:lpstr>'DEK-DKK1-P207 11.2024'!Print_Area</vt:lpstr>
      <vt:lpstr>'DEK-DKK1-P207 12.2024'!Print_Area</vt:lpstr>
      <vt:lpstr>'DEK-DKK1-P207 6.2024'!Print_Area</vt:lpstr>
      <vt:lpstr>'DEK-DKK1-P207 7.2024'!Print_Area</vt:lpstr>
      <vt:lpstr>'DEK-DKK1-P207 8.2024'!Print_Area</vt:lpstr>
      <vt:lpstr>'EA6194 8.2024'!Print_Area</vt:lpstr>
      <vt:lpstr>'EF-32 10.2024'!Print_Area</vt:lpstr>
      <vt:lpstr>'EF-32 11.2024'!Print_Area</vt:lpstr>
      <vt:lpstr>'EF-32 12.2024'!Print_Area</vt:lpstr>
      <vt:lpstr>'EF32 8.2024'!Print_Area</vt:lpstr>
      <vt:lpstr>'EIK1003-001'!Print_Area</vt:lpstr>
      <vt:lpstr>'FF10832US101 10.2024'!Print_Area</vt:lpstr>
      <vt:lpstr>'FF10832US101 11.2024'!Print_Area</vt:lpstr>
      <vt:lpstr>'FF10832US101 6.2024'!Print_Area</vt:lpstr>
      <vt:lpstr>'FF10832US101 7.2024'!Print_Area</vt:lpstr>
      <vt:lpstr>'FF10832US101 8.2024'!Print_Area</vt:lpstr>
      <vt:lpstr>'FF10832US101 9.2024'!Print_Area</vt:lpstr>
      <vt:lpstr>'FLM-6774-201'!Print_Area</vt:lpstr>
      <vt:lpstr>'FLM-6774-201 10.2024'!Print_Area</vt:lpstr>
      <vt:lpstr>'FLM-6774-201 11.2024'!Print_Area</vt:lpstr>
      <vt:lpstr>'FLM-6774-201 12.2024'!Print_Area</vt:lpstr>
      <vt:lpstr>'FLM-6774-201 6.2024'!Print_Area</vt:lpstr>
      <vt:lpstr>'FLM-6774-201 7.2024'!Print_Area</vt:lpstr>
      <vt:lpstr>'FLM-6774-201 8.2024'!Print_Area</vt:lpstr>
      <vt:lpstr>'FLM-6774-201 9.2024'!Print_Area</vt:lpstr>
      <vt:lpstr>'GOG-3036 6.2024'!Print_Area</vt:lpstr>
      <vt:lpstr>'GOG-3036 7.2024'!Print_Area</vt:lpstr>
      <vt:lpstr>'GOG-3041'!Print_Area</vt:lpstr>
      <vt:lpstr>'GOG-3041 10.2024'!Print_Area</vt:lpstr>
      <vt:lpstr>'GOG-3041 11.2024'!Print_Area</vt:lpstr>
      <vt:lpstr>'GOG-3041 12.2024'!Print_Area</vt:lpstr>
      <vt:lpstr>'GOG-3041 6.2024'!Print_Area</vt:lpstr>
      <vt:lpstr>'GOG-3041 7.2024'!Print_Area</vt:lpstr>
      <vt:lpstr>'GOG-3041 8.2024'!Print_Area</vt:lpstr>
      <vt:lpstr>'GOG-3041 9.2024'!Print_Area</vt:lpstr>
      <vt:lpstr>'HC366-RCC2311'!Print_Area</vt:lpstr>
      <vt:lpstr>'HC366-RCC2311 12.2024'!Print_Area</vt:lpstr>
      <vt:lpstr>'HCRN BRE20-468'!Print_Area</vt:lpstr>
      <vt:lpstr>'HCRN BRE20-468 10.2024'!Print_Area</vt:lpstr>
      <vt:lpstr>'HCRN BRE20-468 11.2024'!Print_Area</vt:lpstr>
      <vt:lpstr>'HCRN BRE20-468 6.2024'!Print_Area</vt:lpstr>
      <vt:lpstr>'HCRN BRE20-468 7.2024'!Print_Area</vt:lpstr>
      <vt:lpstr>'IMMU-132-06'!Print_Area</vt:lpstr>
      <vt:lpstr>'IMMU-132-06 11.2024'!Print_Area</vt:lpstr>
      <vt:lpstr>'IMMU-132-06 12.2024'!Print_Area</vt:lpstr>
      <vt:lpstr>'IMMU-132-06 7.2024'!Print_Area</vt:lpstr>
      <vt:lpstr>'IMMU-132-06 8.2024'!Print_Area</vt:lpstr>
      <vt:lpstr>'IMMU-132-06 9.2024'!Print_Area</vt:lpstr>
      <vt:lpstr>'J2J-MC-JZLH E 10.2024'!Print_Area</vt:lpstr>
      <vt:lpstr>'J2J-MC-JZLH E 11.2024'!Print_Area</vt:lpstr>
      <vt:lpstr>'J2J-MC-JZLH E 9.2024'!Print_Area</vt:lpstr>
      <vt:lpstr>'J2J-MC-JZLH; E 6.2024'!Print_Area</vt:lpstr>
      <vt:lpstr>'JSI-1187-01 10.2024'!Print_Area</vt:lpstr>
      <vt:lpstr>'JSI-1187-01 11.2024'!Print_Area</vt:lpstr>
      <vt:lpstr>'JSI-1187-01 8.2024'!Print_Area</vt:lpstr>
      <vt:lpstr>'JSI-1187-01 9.2024'!Print_Area</vt:lpstr>
      <vt:lpstr>'KEYCHAIN Trial 9.2024'!Print_Area</vt:lpstr>
      <vt:lpstr>'KN035SAR201 6.2024'!Print_Area</vt:lpstr>
      <vt:lpstr>'KN035SAR201 7.2024'!Print_Area</vt:lpstr>
      <vt:lpstr>'LSTA1-P02 10.2024'!Print_Area</vt:lpstr>
      <vt:lpstr>'LSTA1-P02 11.2024'!Print_Area</vt:lpstr>
      <vt:lpstr>'LSTA1-P02 12.2024'!Print_Area</vt:lpstr>
      <vt:lpstr>'LSTA1-P02 6.2024'!Print_Area</vt:lpstr>
      <vt:lpstr>'LSTA1-P02 7.2024'!Print_Area</vt:lpstr>
      <vt:lpstr>'LSTA1-P02 8.2024'!Print_Area</vt:lpstr>
      <vt:lpstr>'LSTA1-P02 9.2024'!Print_Area</vt:lpstr>
      <vt:lpstr>'M20-431 12.2024'!Print_Area</vt:lpstr>
      <vt:lpstr>'M20-638'!Print_Area</vt:lpstr>
      <vt:lpstr>'M20-638 10.2024'!Print_Area</vt:lpstr>
      <vt:lpstr>'M20-638 12.2024'!Print_Area</vt:lpstr>
      <vt:lpstr>'M20-638 9.2024'!Print_Area</vt:lpstr>
      <vt:lpstr>'M22-716 10.2024'!Print_Area</vt:lpstr>
      <vt:lpstr>'M22-716 11.2024'!Print_Area</vt:lpstr>
      <vt:lpstr>'M22-716 12.2024'!Print_Area</vt:lpstr>
      <vt:lpstr>'M22-716 7.2024'!Print_Area</vt:lpstr>
      <vt:lpstr>'M22-716 8.2024'!Print_Area</vt:lpstr>
      <vt:lpstr>'M22-716 9.2024'!Print_Area</vt:lpstr>
      <vt:lpstr>'MK-5684-004'!Print_Area</vt:lpstr>
      <vt:lpstr>'ML44719 12.2024'!Print_Area</vt:lpstr>
      <vt:lpstr>'mRNA-4157-P201'!Print_Area</vt:lpstr>
      <vt:lpstr>'mRNA-4157-P201 10.2024'!Print_Area</vt:lpstr>
      <vt:lpstr>'mRNA-4157-P201 11.2024'!Print_Area</vt:lpstr>
      <vt:lpstr>'mRNA-4157-P201 12.2024'!Print_Area</vt:lpstr>
      <vt:lpstr>'mRNA-4157-P201 7.2024'!Print_Area</vt:lpstr>
      <vt:lpstr>'mRNA-4157-P201 8.2024'!Print_Area</vt:lpstr>
      <vt:lpstr>'mRNA-4157-P201 9.2024'!Print_Area</vt:lpstr>
      <vt:lpstr>'NEAAR-001'!Print_Area</vt:lpstr>
      <vt:lpstr>'OLvI-VEC-022 12.2024'!Print_Area</vt:lpstr>
      <vt:lpstr>'OLvI-VEC-022 7.2024'!Print_Area</vt:lpstr>
      <vt:lpstr>'OLvI-VEC-022 8.2024'!Print_Area</vt:lpstr>
      <vt:lpstr>'PRISM-1'!Print_Area</vt:lpstr>
      <vt:lpstr>'R1979-HM-2298'!Print_Area</vt:lpstr>
      <vt:lpstr>'R5678-ONC-1879'!Print_Area</vt:lpstr>
      <vt:lpstr>'R5678-ONC-1879 10.2024'!Print_Area</vt:lpstr>
      <vt:lpstr>'R5678-ONC-1879 11.2024'!Print_Area</vt:lpstr>
      <vt:lpstr>'R5678-ONC-1879 12.2024'!Print_Area</vt:lpstr>
      <vt:lpstr>'R5678-ONC-1879 6.2024'!Print_Area</vt:lpstr>
      <vt:lpstr>'R5678-ONC-1879 7.2024'!Print_Area</vt:lpstr>
      <vt:lpstr>'R5678-ONC-1879 9.2024'!Print_Area</vt:lpstr>
      <vt:lpstr>'RBS2418-1001'!Print_Area</vt:lpstr>
      <vt:lpstr>'RBS2418-1001 10.2024'!Print_Area</vt:lpstr>
      <vt:lpstr>'RBS2418-1001 11.2024'!Print_Area</vt:lpstr>
      <vt:lpstr>'RBS2418-1001 12.2024'!Print_Area</vt:lpstr>
      <vt:lpstr>'RBS2418-1001 6.2024'!Print_Area</vt:lpstr>
      <vt:lpstr>'RBS2418-1001 7.2024'!Print_Area</vt:lpstr>
      <vt:lpstr>'RBS2418-1001 8.2024'!Print_Area</vt:lpstr>
      <vt:lpstr>'RBS2418-1001 9.2024'!Print_Area</vt:lpstr>
      <vt:lpstr>'RLY-2608-101 10.2024'!Print_Area</vt:lpstr>
      <vt:lpstr>'RLY-2608-101 11.2024'!Print_Area</vt:lpstr>
      <vt:lpstr>'RLY-2608-101 12.2024'!Print_Area</vt:lpstr>
      <vt:lpstr>'RLY-2608-101 6.2024'!Print_Area</vt:lpstr>
      <vt:lpstr>'RLY-2608-101 7.2024'!Print_Area</vt:lpstr>
      <vt:lpstr>'RLY-2608-101 8.2024'!Print_Area</vt:lpstr>
      <vt:lpstr>'RLY-2608-101 9.2024'!Print_Area</vt:lpstr>
      <vt:lpstr>'SGNDV-004'!Print_Area</vt:lpstr>
      <vt:lpstr>'SGNDV-004 12.2024'!Print_Area</vt:lpstr>
      <vt:lpstr>'SMX 22-002'!Print_Area</vt:lpstr>
      <vt:lpstr>'TAB004-01 10.2024'!Print_Area</vt:lpstr>
      <vt:lpstr>'TAB004-01 11.2024'!Print_Area</vt:lpstr>
      <vt:lpstr>'TAB004-01 6.2024'!Print_Area</vt:lpstr>
      <vt:lpstr>'TAB004-01 7.2024'!Print_Area</vt:lpstr>
      <vt:lpstr>'TAB004-01 8.2024'!Print_Area</vt:lpstr>
      <vt:lpstr>'VX0120'!Print_Area</vt:lpstr>
      <vt:lpstr>'VX0120 7.2024'!Print_Area</vt:lpstr>
      <vt:lpstr>'VX0120 8.2024'!Print_Area</vt:lpstr>
      <vt:lpstr>'WINDOW Gastric 10.2024'!Print_Area</vt:lpstr>
      <vt:lpstr>'WINDOW Gastric 8.2024'!Print_Area</vt:lpstr>
      <vt:lpstr>'XL092-303'!Print_Area</vt:lpstr>
      <vt:lpstr>'XL092-303 10.2024'!Print_Area</vt:lpstr>
      <vt:lpstr>'XL092-303 11.2024'!Print_Area</vt:lpstr>
      <vt:lpstr>'XL092-303 12.2024'!Print_Area</vt:lpstr>
      <vt:lpstr>'XL092-303 6.2024'!Print_Area</vt:lpstr>
      <vt:lpstr>'XL092-303 7.2024'!Print_Area</vt:lpstr>
      <vt:lpstr>'XL092-303 8.2024'!Print_Area</vt:lpstr>
      <vt:lpstr>'XL184-IST103'!Print_Area</vt:lpstr>
      <vt:lpstr>'XL184-IST103 10.2024'!Print_Area</vt:lpstr>
      <vt:lpstr>'XL184-IST103 11.2024'!Print_Area</vt:lpstr>
      <vt:lpstr>'XL184-IST103 12.2024'!Print_Area</vt:lpstr>
      <vt:lpstr>'XL184-IST103 6.2024'!Print_Area</vt:lpstr>
      <vt:lpstr>'XL184-IST103 7.2024'!Print_Area</vt:lpstr>
      <vt:lpstr>'XL184-IST103 8.2024'!Print_Area</vt:lpstr>
      <vt:lpstr>'XL184-IST103 9.2024'!Print_Area</vt:lpstr>
      <vt:lpstr>'ZN-C3-001 10.2024'!Print_Area</vt:lpstr>
      <vt:lpstr>'ZN-C3-001 11.2024'!Print_Area</vt:lpstr>
      <vt:lpstr>'ZN-C3-001 12.2024'!Print_Area</vt:lpstr>
      <vt:lpstr>'ZN-C3-001 6.2024'!Print_Area</vt:lpstr>
      <vt:lpstr>'ZN-C3-001 7.2024'!Print_Area</vt:lpstr>
      <vt:lpstr>'ZN-C3-001 8.2024'!Print_Area</vt:lpstr>
      <vt:lpstr>'ZN-C3-001 9.2024'!Print_Area</vt:lpstr>
      <vt:lpstr>'1463-0001'!Print_Titles</vt:lpstr>
      <vt:lpstr>'1463-0001 8.2024'!Print_Titles</vt:lpstr>
      <vt:lpstr>'64407564MMY300'!Print_Titles</vt:lpstr>
      <vt:lpstr>'64407564MMY300 10.2024'!Print_Titles</vt:lpstr>
      <vt:lpstr>'64407564MMY300 11.2024'!Print_Titles</vt:lpstr>
      <vt:lpstr>'64407564MMY300 12.2024'!Print_Titles</vt:lpstr>
      <vt:lpstr>'64407564MMY300 7.2024'!Print_Titles</vt:lpstr>
      <vt:lpstr>'64407564MMY300 8.2024'!Print_Titles</vt:lpstr>
      <vt:lpstr>'64407564MMY300 9.2024'!Print_Titles</vt:lpstr>
      <vt:lpstr>'ABK-CA-PROT-85'!Print_Titles</vt:lpstr>
      <vt:lpstr>'ABK-CA-PROT-85 10.2024'!Print_Titles</vt:lpstr>
      <vt:lpstr>'ABK-CA-PROT-85 11.2024'!Print_Titles</vt:lpstr>
      <vt:lpstr>'ABK-CA-PROT-85 8.2024'!Print_Titles</vt:lpstr>
      <vt:lpstr>'ABK-CA-PROT-85 9.2024'!Print_Titles</vt:lpstr>
      <vt:lpstr>'APV-527-101 10.2024'!Print_Titles</vt:lpstr>
      <vt:lpstr>'APV-527-101 11.2024'!Print_Titles</vt:lpstr>
      <vt:lpstr>'APV-527-101 12.2024'!Print_Titles</vt:lpstr>
      <vt:lpstr>'APV-527-101 6.2024'!Print_Titles</vt:lpstr>
      <vt:lpstr>'AV-299-23-301 11.2024'!Print_Titles</vt:lpstr>
      <vt:lpstr>'AV-299-23-301 12.2024'!Print_Titles</vt:lpstr>
      <vt:lpstr>'AV-299-23-301 7.2024'!Print_Titles</vt:lpstr>
      <vt:lpstr>'AV-299-23-301 8.2024'!Print_Titles</vt:lpstr>
      <vt:lpstr>'BC-IMT-04'!Print_Titles</vt:lpstr>
      <vt:lpstr>'BGB-16673 6.2024'!Print_Titles</vt:lpstr>
      <vt:lpstr>'BGB-16673 7.2024'!Print_Titles</vt:lpstr>
      <vt:lpstr>'BGB-16673 8.2024'!Print_Titles</vt:lpstr>
      <vt:lpstr>'CF33-hNIS-002 10.2024'!Print_Titles</vt:lpstr>
      <vt:lpstr>'CF33-hNIS-002 11.2024'!Print_Titles</vt:lpstr>
      <vt:lpstr>'CF33-hNIS-002 12.2024'!Print_Titles</vt:lpstr>
      <vt:lpstr>'CF33-hNIS-002 6.2024'!Print_Titles</vt:lpstr>
      <vt:lpstr>'CF33-hNIS-002 7.2024'!Print_Titles</vt:lpstr>
      <vt:lpstr>'CF33-hNIS-002 8.2024'!Print_Titles</vt:lpstr>
      <vt:lpstr>'CF33-hNIS-002 9.2024'!Print_Titles</vt:lpstr>
      <vt:lpstr>'CTX-009-002 10.2024'!Print_Titles</vt:lpstr>
      <vt:lpstr>'CTX-009-002 6.2024'!Print_Titles</vt:lpstr>
      <vt:lpstr>'CTX-009-002 7.2024'!Print_Titles</vt:lpstr>
      <vt:lpstr>'CTX-009-002 9.2024'!Print_Titles</vt:lpstr>
      <vt:lpstr>'D361DC00001 C'!Print_Titles</vt:lpstr>
      <vt:lpstr>D9103C00001!Print_Titles</vt:lpstr>
      <vt:lpstr>'D9103C00001 10.2024'!Print_Titles</vt:lpstr>
      <vt:lpstr>'D9103C00001 11.2024'!Print_Titles</vt:lpstr>
      <vt:lpstr>'D9103C00001 12.2024'!Print_Titles</vt:lpstr>
      <vt:lpstr>'D9103C00001 6.2024'!Print_Titles</vt:lpstr>
      <vt:lpstr>'D9103C00001 7.2024'!Print_Titles</vt:lpstr>
      <vt:lpstr>'D9103C00001 8.2024'!Print_Titles</vt:lpstr>
      <vt:lpstr>'D9103C00001 9.2024'!Print_Titles</vt:lpstr>
      <vt:lpstr>'D9802C00001 11.2024'!Print_Titles</vt:lpstr>
      <vt:lpstr>'D9802C00001 12.2024'!Print_Titles</vt:lpstr>
      <vt:lpstr>'DEK-DKK1-P205'!Print_Titles</vt:lpstr>
      <vt:lpstr>'DEK-DKK1-P205 6.2024'!Print_Titles</vt:lpstr>
      <vt:lpstr>'DEK-DKK1-P205 8.2024'!Print_Titles</vt:lpstr>
      <vt:lpstr>'DEK-DKK1-P207 10.2024'!Print_Titles</vt:lpstr>
      <vt:lpstr>'DEK-DKK1-P207 11.2024'!Print_Titles</vt:lpstr>
      <vt:lpstr>'DEK-DKK1-P207 12.2024'!Print_Titles</vt:lpstr>
      <vt:lpstr>'DEK-DKK1-P207 6.2024'!Print_Titles</vt:lpstr>
      <vt:lpstr>'DEK-DKK1-P207 7.2024'!Print_Titles</vt:lpstr>
      <vt:lpstr>'DEK-DKK1-P207 8.2024'!Print_Titles</vt:lpstr>
      <vt:lpstr>'EA6194 8.2024'!Print_Titles</vt:lpstr>
      <vt:lpstr>'EF-32 10.2024'!Print_Titles</vt:lpstr>
      <vt:lpstr>'EF-32 11.2024'!Print_Titles</vt:lpstr>
      <vt:lpstr>'EF-32 12.2024'!Print_Titles</vt:lpstr>
      <vt:lpstr>'EF32 8.2024'!Print_Titles</vt:lpstr>
      <vt:lpstr>'EIK1003-001'!Print_Titles</vt:lpstr>
      <vt:lpstr>'FF10832US101 10.2024'!Print_Titles</vt:lpstr>
      <vt:lpstr>'FF10832US101 11.2024'!Print_Titles</vt:lpstr>
      <vt:lpstr>'FF10832US101 6.2024'!Print_Titles</vt:lpstr>
      <vt:lpstr>'FF10832US101 7.2024'!Print_Titles</vt:lpstr>
      <vt:lpstr>'FF10832US101 8.2024'!Print_Titles</vt:lpstr>
      <vt:lpstr>'FF10832US101 9.2024'!Print_Titles</vt:lpstr>
      <vt:lpstr>'FLM-6774-201'!Print_Titles</vt:lpstr>
      <vt:lpstr>'FLM-6774-201 10.2024'!Print_Titles</vt:lpstr>
      <vt:lpstr>'FLM-6774-201 11.2024'!Print_Titles</vt:lpstr>
      <vt:lpstr>'FLM-6774-201 12.2024'!Print_Titles</vt:lpstr>
      <vt:lpstr>'FLM-6774-201 6.2024'!Print_Titles</vt:lpstr>
      <vt:lpstr>'FLM-6774-201 7.2024'!Print_Titles</vt:lpstr>
      <vt:lpstr>'FLM-6774-201 8.2024'!Print_Titles</vt:lpstr>
      <vt:lpstr>'FLM-6774-201 9.2024'!Print_Titles</vt:lpstr>
      <vt:lpstr>'GOG-3036 6.2024'!Print_Titles</vt:lpstr>
      <vt:lpstr>'GOG-3036 7.2024'!Print_Titles</vt:lpstr>
      <vt:lpstr>'GOG-3041'!Print_Titles</vt:lpstr>
      <vt:lpstr>'GOG-3041 10.2024'!Print_Titles</vt:lpstr>
      <vt:lpstr>'GOG-3041 11.2024'!Print_Titles</vt:lpstr>
      <vt:lpstr>'GOG-3041 12.2024'!Print_Titles</vt:lpstr>
      <vt:lpstr>'GOG-3041 6.2024'!Print_Titles</vt:lpstr>
      <vt:lpstr>'GOG-3041 7.2024'!Print_Titles</vt:lpstr>
      <vt:lpstr>'GOG-3041 8.2024'!Print_Titles</vt:lpstr>
      <vt:lpstr>'GOG-3041 9.2024'!Print_Titles</vt:lpstr>
      <vt:lpstr>'HC366-RCC2311'!Print_Titles</vt:lpstr>
      <vt:lpstr>'HC366-RCC2311 12.2024'!Print_Titles</vt:lpstr>
      <vt:lpstr>'HCRN BRE20-468'!Print_Titles</vt:lpstr>
      <vt:lpstr>'HCRN BRE20-468 10.2024'!Print_Titles</vt:lpstr>
      <vt:lpstr>'HCRN BRE20-468 11.2024'!Print_Titles</vt:lpstr>
      <vt:lpstr>'HCRN BRE20-468 6.2024'!Print_Titles</vt:lpstr>
      <vt:lpstr>'HCRN BRE20-468 7.2024'!Print_Titles</vt:lpstr>
      <vt:lpstr>'IMMU-132-06'!Print_Titles</vt:lpstr>
      <vt:lpstr>'IMMU-132-06 11.2024'!Print_Titles</vt:lpstr>
      <vt:lpstr>'IMMU-132-06 12.2024'!Print_Titles</vt:lpstr>
      <vt:lpstr>'IMMU-132-06 7.2024'!Print_Titles</vt:lpstr>
      <vt:lpstr>'IMMU-132-06 8.2024'!Print_Titles</vt:lpstr>
      <vt:lpstr>'IMMU-132-06 9.2024'!Print_Titles</vt:lpstr>
      <vt:lpstr>'J2J-MC-JZLH E 11.2024'!Print_Titles</vt:lpstr>
      <vt:lpstr>'J2J-MC-JZLH; E 6.2024'!Print_Titles</vt:lpstr>
      <vt:lpstr>'JSI-1187-01 10.2024'!Print_Titles</vt:lpstr>
      <vt:lpstr>'JSI-1187-01 11.2024'!Print_Titles</vt:lpstr>
      <vt:lpstr>'JSI-1187-01 8.2024'!Print_Titles</vt:lpstr>
      <vt:lpstr>'JSI-1187-01 9.2024'!Print_Titles</vt:lpstr>
      <vt:lpstr>'KEYCHAIN Trial 9.2024'!Print_Titles</vt:lpstr>
      <vt:lpstr>'KN035SAR201 6.2024'!Print_Titles</vt:lpstr>
      <vt:lpstr>'KN035SAR201 7.2024'!Print_Titles</vt:lpstr>
      <vt:lpstr>'LSTA1-P02 10.2024'!Print_Titles</vt:lpstr>
      <vt:lpstr>'LSTA1-P02 11.2024'!Print_Titles</vt:lpstr>
      <vt:lpstr>'LSTA1-P02 12.2024'!Print_Titles</vt:lpstr>
      <vt:lpstr>'LSTA1-P02 6.2024'!Print_Titles</vt:lpstr>
      <vt:lpstr>'LSTA1-P02 7.2024'!Print_Titles</vt:lpstr>
      <vt:lpstr>'LSTA1-P02 8.2024'!Print_Titles</vt:lpstr>
      <vt:lpstr>'LSTA1-P02 9.2024'!Print_Titles</vt:lpstr>
      <vt:lpstr>'M20-431 12.2024'!Print_Titles</vt:lpstr>
      <vt:lpstr>'M20-638'!Print_Titles</vt:lpstr>
      <vt:lpstr>'M20-638 10.2024'!Print_Titles</vt:lpstr>
      <vt:lpstr>'M20-638 12.2024'!Print_Titles</vt:lpstr>
      <vt:lpstr>'M20-638 9.2024'!Print_Titles</vt:lpstr>
      <vt:lpstr>'M22-716 10.2024'!Print_Titles</vt:lpstr>
      <vt:lpstr>'M22-716 11.2024'!Print_Titles</vt:lpstr>
      <vt:lpstr>'M22-716 12.2024'!Print_Titles</vt:lpstr>
      <vt:lpstr>'M22-716 7.2024'!Print_Titles</vt:lpstr>
      <vt:lpstr>'M22-716 8.2024'!Print_Titles</vt:lpstr>
      <vt:lpstr>'M22-716 9.2024'!Print_Titles</vt:lpstr>
      <vt:lpstr>'MK-5684-004'!Print_Titles</vt:lpstr>
      <vt:lpstr>'ML44719 12.2024'!Print_Titles</vt:lpstr>
      <vt:lpstr>'mRNA-4157-P201'!Print_Titles</vt:lpstr>
      <vt:lpstr>'mRNA-4157-P201 10.2024'!Print_Titles</vt:lpstr>
      <vt:lpstr>'mRNA-4157-P201 11.2024'!Print_Titles</vt:lpstr>
      <vt:lpstr>'mRNA-4157-P201 12.2024'!Print_Titles</vt:lpstr>
      <vt:lpstr>'mRNA-4157-P201 7.2024'!Print_Titles</vt:lpstr>
      <vt:lpstr>'mRNA-4157-P201 8.2024'!Print_Titles</vt:lpstr>
      <vt:lpstr>'mRNA-4157-P201 9.2024'!Print_Titles</vt:lpstr>
      <vt:lpstr>'NEAAR-001'!Print_Titles</vt:lpstr>
      <vt:lpstr>'OLvI-VEC-022 12.2024'!Print_Titles</vt:lpstr>
      <vt:lpstr>'PRISM-1'!Print_Titles</vt:lpstr>
      <vt:lpstr>'R1979-HM-2298'!Print_Titles</vt:lpstr>
      <vt:lpstr>'R5678-ONC-1879'!Print_Titles</vt:lpstr>
      <vt:lpstr>'R5678-ONC-1879 10.2024'!Print_Titles</vt:lpstr>
      <vt:lpstr>'R5678-ONC-1879 11.2024'!Print_Titles</vt:lpstr>
      <vt:lpstr>'R5678-ONC-1879 12.2024'!Print_Titles</vt:lpstr>
      <vt:lpstr>'R5678-ONC-1879 6.2024'!Print_Titles</vt:lpstr>
      <vt:lpstr>'R5678-ONC-1879 7.2024'!Print_Titles</vt:lpstr>
      <vt:lpstr>'R5678-ONC-1879 9.2024'!Print_Titles</vt:lpstr>
      <vt:lpstr>'RBS2418-1001'!Print_Titles</vt:lpstr>
      <vt:lpstr>'RBS2418-1001 10.2024'!Print_Titles</vt:lpstr>
      <vt:lpstr>'RBS2418-1001 11.2024'!Print_Titles</vt:lpstr>
      <vt:lpstr>'RBS2418-1001 12.2024'!Print_Titles</vt:lpstr>
      <vt:lpstr>'RBS2418-1001 6.2024'!Print_Titles</vt:lpstr>
      <vt:lpstr>'RBS2418-1001 7.2024'!Print_Titles</vt:lpstr>
      <vt:lpstr>'RBS2418-1001 8.2024'!Print_Titles</vt:lpstr>
      <vt:lpstr>'RBS2418-1001 9.2024'!Print_Titles</vt:lpstr>
      <vt:lpstr>'RLY-2608-101 10.2024'!Print_Titles</vt:lpstr>
      <vt:lpstr>'RLY-2608-101 11.2024'!Print_Titles</vt:lpstr>
      <vt:lpstr>'RLY-2608-101 12.2024'!Print_Titles</vt:lpstr>
      <vt:lpstr>'RLY-2608-101 6.2024'!Print_Titles</vt:lpstr>
      <vt:lpstr>'RLY-2608-101 7.2024'!Print_Titles</vt:lpstr>
      <vt:lpstr>'RLY-2608-101 8.2024'!Print_Titles</vt:lpstr>
      <vt:lpstr>'RLY-2608-101 9.2024'!Print_Titles</vt:lpstr>
      <vt:lpstr>'SGNDV-004'!Print_Titles</vt:lpstr>
      <vt:lpstr>'SGNDV-004 12.2024'!Print_Titles</vt:lpstr>
      <vt:lpstr>'SMX 22-002'!Print_Titles</vt:lpstr>
      <vt:lpstr>'TAB004-01 10.2024'!Print_Titles</vt:lpstr>
      <vt:lpstr>'TAB004-01 11.2024'!Print_Titles</vt:lpstr>
      <vt:lpstr>'TAB004-01 6.2024'!Print_Titles</vt:lpstr>
      <vt:lpstr>'TAB004-01 7.2024'!Print_Titles</vt:lpstr>
      <vt:lpstr>'TAB004-01 8.2024'!Print_Titles</vt:lpstr>
      <vt:lpstr>'VX0120'!Print_Titles</vt:lpstr>
      <vt:lpstr>'VX0120 7.2024'!Print_Titles</vt:lpstr>
      <vt:lpstr>'VX0120 8.2024'!Print_Titles</vt:lpstr>
      <vt:lpstr>'WINDOW Gastric 10.2024'!Print_Titles</vt:lpstr>
      <vt:lpstr>'WINDOW Gastric 8.2024'!Print_Titles</vt:lpstr>
      <vt:lpstr>'XL184-IST103'!Print_Titles</vt:lpstr>
      <vt:lpstr>'XL184-IST103 10.2024'!Print_Titles</vt:lpstr>
      <vt:lpstr>'XL184-IST103 11.2024'!Print_Titles</vt:lpstr>
      <vt:lpstr>'XL184-IST103 12.2024'!Print_Titles</vt:lpstr>
      <vt:lpstr>'XL184-IST103 6.2024'!Print_Titles</vt:lpstr>
      <vt:lpstr>'XL184-IST103 7.2024'!Print_Titles</vt:lpstr>
      <vt:lpstr>'XL184-IST103 8.2024'!Print_Titles</vt:lpstr>
      <vt:lpstr>'XL184-IST103 9.2024'!Print_Titles</vt:lpstr>
      <vt:lpstr>'ZN-C3-001 10.2024'!Print_Titles</vt:lpstr>
      <vt:lpstr>'ZN-C3-001 11.2024'!Print_Titles</vt:lpstr>
      <vt:lpstr>'ZN-C3-001 12.2024'!Print_Titles</vt:lpstr>
      <vt:lpstr>'ZN-C3-001 6.2024'!Print_Titles</vt:lpstr>
      <vt:lpstr>'ZN-C3-001 7.2024'!Print_Titles</vt:lpstr>
      <vt:lpstr>'ZN-C3-001 8.2024'!Print_Titles</vt:lpstr>
      <vt:lpstr>'ZN-C3-001 9.2024'!Print_Titles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Keefe, Caitlyn Leigh - (caitlynkeefe124)</dc:creator>
  <cp:lastModifiedBy>Kristi Lenae Davis</cp:lastModifiedBy>
  <cp:lastPrinted>2025-10-31T18:12:42Z</cp:lastPrinted>
  <dcterms:created xsi:type="dcterms:W3CDTF">2025-08-08T16:49:51Z</dcterms:created>
  <dcterms:modified xsi:type="dcterms:W3CDTF">2025-12-09T16:17:57Z</dcterms:modified>
</cp:coreProperties>
</file>