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39-Box\DataSets\"/>
    </mc:Choice>
  </mc:AlternateContent>
  <xr:revisionPtr revIDLastSave="0" documentId="13_ncr:1_{3E423A89-6BD6-458A-A43A-7ED37ABDAB3F}" xr6:coauthVersionLast="47" xr6:coauthVersionMax="47" xr10:uidLastSave="{00000000-0000-0000-0000-000000000000}"/>
  <bookViews>
    <workbookView xWindow="390" yWindow="0" windowWidth="26685" windowHeight="15480" xr2:uid="{00000000-000D-0000-FFFF-FFFF00000000}"/>
  </bookViews>
  <sheets>
    <sheet name="ReadMe" sheetId="1" r:id="rId1"/>
    <sheet name="BM" sheetId="6" r:id="rId2"/>
    <sheet name="Area" sheetId="2" r:id="rId3"/>
    <sheet name="Elevation" sheetId="3" r:id="rId4"/>
    <sheet name="MinVo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</calcChain>
</file>

<file path=xl/sharedStrings.xml><?xml version="1.0" encoding="utf-8"?>
<sst xmlns="http://schemas.openxmlformats.org/spreadsheetml/2006/main" count="205" uniqueCount="165">
  <si>
    <t>Canal</t>
  </si>
  <si>
    <t>Marsh</t>
  </si>
  <si>
    <t>Compartment Number</t>
  </si>
  <si>
    <t>Description</t>
  </si>
  <si>
    <r>
      <t>Area (m</t>
    </r>
    <r>
      <rPr>
        <b/>
        <vertAlign val="superscript"/>
        <sz val="6.6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)</t>
    </r>
  </si>
  <si>
    <t>Eoc_C1</t>
  </si>
  <si>
    <t>Eoc_C2</t>
  </si>
  <si>
    <t>Eoc_C3</t>
  </si>
  <si>
    <t>Eoc_C4</t>
  </si>
  <si>
    <t>Eoc_C5</t>
  </si>
  <si>
    <t>Eoc_C6</t>
  </si>
  <si>
    <t>Eoc_C7</t>
  </si>
  <si>
    <t>Eoc_C8</t>
  </si>
  <si>
    <t>Eoc_C9</t>
  </si>
  <si>
    <t>Eoc_C10</t>
  </si>
  <si>
    <t>Eoc_C11</t>
  </si>
  <si>
    <t>Eom_M12</t>
  </si>
  <si>
    <t>Eom_M13</t>
  </si>
  <si>
    <t>Eom_M14</t>
  </si>
  <si>
    <t>Eom_M15</t>
  </si>
  <si>
    <t>Eom_M16</t>
  </si>
  <si>
    <t>Eom_M17</t>
  </si>
  <si>
    <t>Eom_M18</t>
  </si>
  <si>
    <t>Eom_M19</t>
  </si>
  <si>
    <t>Eom_M20</t>
  </si>
  <si>
    <t>Eom_M21</t>
  </si>
  <si>
    <t>Eom_M22</t>
  </si>
  <si>
    <t>Eom_M23</t>
  </si>
  <si>
    <t>Eom_M24</t>
  </si>
  <si>
    <t>Eom_M25</t>
  </si>
  <si>
    <t>Eom_M26</t>
  </si>
  <si>
    <t>Eom_M27</t>
  </si>
  <si>
    <t>Eom_M28</t>
  </si>
  <si>
    <t>Eom_M29</t>
  </si>
  <si>
    <t>Eom_M30</t>
  </si>
  <si>
    <t>Eom_M31</t>
  </si>
  <si>
    <t>Eom_M32</t>
  </si>
  <si>
    <t>Eom_M33</t>
  </si>
  <si>
    <t>Eom_M34</t>
  </si>
  <si>
    <t>Eom_M35</t>
  </si>
  <si>
    <t>Eom_M36</t>
  </si>
  <si>
    <t>Eom_M37</t>
  </si>
  <si>
    <t>Eom_M38</t>
  </si>
  <si>
    <t>Eom_M39</t>
  </si>
  <si>
    <t>Elevation (m)</t>
  </si>
  <si>
    <t>minvol_C1</t>
  </si>
  <si>
    <t>minvol_C2</t>
  </si>
  <si>
    <t>minvol_C3</t>
  </si>
  <si>
    <t>minvol_C4</t>
  </si>
  <si>
    <t>minvol_C5</t>
  </si>
  <si>
    <t>minvol_C6</t>
  </si>
  <si>
    <t>minvol_C7</t>
  </si>
  <si>
    <t>minvol_C8</t>
  </si>
  <si>
    <t>minvol_C9</t>
  </si>
  <si>
    <t>minvol_C10</t>
  </si>
  <si>
    <t>minvol_C11</t>
  </si>
  <si>
    <t>minvol_M12</t>
  </si>
  <si>
    <t>minvol_M13</t>
  </si>
  <si>
    <t>minvol_M14</t>
  </si>
  <si>
    <t>minvol_M15</t>
  </si>
  <si>
    <t>minvol_M16</t>
  </si>
  <si>
    <t>minvol_M17</t>
  </si>
  <si>
    <t>minvol_M18</t>
  </si>
  <si>
    <t>minvol_M19</t>
  </si>
  <si>
    <t>minvol_M20</t>
  </si>
  <si>
    <t>minvol_M21</t>
  </si>
  <si>
    <t>minvol_M22</t>
  </si>
  <si>
    <t>minvol_M23</t>
  </si>
  <si>
    <t>minvol_M24</t>
  </si>
  <si>
    <t>minvol_M25</t>
  </si>
  <si>
    <t>minvol_M26</t>
  </si>
  <si>
    <t>minvol_M27</t>
  </si>
  <si>
    <t>minvol_M28</t>
  </si>
  <si>
    <t>minvol_M29</t>
  </si>
  <si>
    <t>minvol_M30</t>
  </si>
  <si>
    <t>minvol_M31</t>
  </si>
  <si>
    <t>minvol_M32</t>
  </si>
  <si>
    <t>minvol_M33</t>
  </si>
  <si>
    <t>minvol_M34</t>
  </si>
  <si>
    <t>minvol_M35</t>
  </si>
  <si>
    <t>minvol_M36</t>
  </si>
  <si>
    <t>minvol_M37</t>
  </si>
  <si>
    <t>minvol_M38</t>
  </si>
  <si>
    <t>minvol_M39</t>
  </si>
  <si>
    <t>TIME</t>
  </si>
  <si>
    <t>area[1]:1</t>
  </si>
  <si>
    <t>area[2]:1</t>
  </si>
  <si>
    <t>area[3]:1</t>
  </si>
  <si>
    <t>area[4]:1</t>
  </si>
  <si>
    <t>area[5]:1</t>
  </si>
  <si>
    <t>area[6]:1</t>
  </si>
  <si>
    <t>area[7]:1</t>
  </si>
  <si>
    <t>area[8]:1</t>
  </si>
  <si>
    <t>area[9]:1</t>
  </si>
  <si>
    <t>area[10]:1</t>
  </si>
  <si>
    <t>area[11]:1</t>
  </si>
  <si>
    <t>area[12]:1</t>
  </si>
  <si>
    <t>area[13]:1</t>
  </si>
  <si>
    <t>area[14]:1</t>
  </si>
  <si>
    <t>area[15]:1</t>
  </si>
  <si>
    <t>area[16]:1</t>
  </si>
  <si>
    <t>area[17]:1</t>
  </si>
  <si>
    <t>area[18]:1</t>
  </si>
  <si>
    <t>area[19]:1</t>
  </si>
  <si>
    <t>area[20]:1</t>
  </si>
  <si>
    <t>area[21]:1</t>
  </si>
  <si>
    <t>area[22]:1</t>
  </si>
  <si>
    <t>area[23]:1</t>
  </si>
  <si>
    <t>area[24]:1</t>
  </si>
  <si>
    <t>area[25]:1</t>
  </si>
  <si>
    <t>area[26]:1</t>
  </si>
  <si>
    <t>area[27]:1</t>
  </si>
  <si>
    <t>area[28]:1</t>
  </si>
  <si>
    <t>area[29]:1</t>
  </si>
  <si>
    <t>area[30]:1</t>
  </si>
  <si>
    <t>area[31]:1</t>
  </si>
  <si>
    <t>area[32]:1</t>
  </si>
  <si>
    <t>area[33]:1</t>
  </si>
  <si>
    <t>area[34]:1</t>
  </si>
  <si>
    <t>area[35]:1</t>
  </si>
  <si>
    <t>area[36]:1</t>
  </si>
  <si>
    <t>area[37]:1</t>
  </si>
  <si>
    <t>area[38]:1</t>
  </si>
  <si>
    <t>area[39]:1</t>
  </si>
  <si>
    <t>Eoc[1]:1</t>
  </si>
  <si>
    <t>Eoc[2]:1</t>
  </si>
  <si>
    <t>Eoc[3]:1</t>
  </si>
  <si>
    <t>Eoc[4]:1</t>
  </si>
  <si>
    <t>Eoc[5]:1</t>
  </si>
  <si>
    <t>Eoc[6]:1</t>
  </si>
  <si>
    <t>Eoc[7]:1</t>
  </si>
  <si>
    <t>Eoc[8]:1</t>
  </si>
  <si>
    <t>Eoc[9]:1</t>
  </si>
  <si>
    <t>Eoc[10]:1</t>
  </si>
  <si>
    <t>Eoc[11]:1</t>
  </si>
  <si>
    <t>Eom[12]:1</t>
  </si>
  <si>
    <t>Eom[13]:1</t>
  </si>
  <si>
    <t>Eom[14]:1</t>
  </si>
  <si>
    <t>Eom[15]:1</t>
  </si>
  <si>
    <t>Eom[16]:1</t>
  </si>
  <si>
    <t>Eom[17]:1</t>
  </si>
  <si>
    <t>Eom[18]:1</t>
  </si>
  <si>
    <t>Eom[19]:1</t>
  </si>
  <si>
    <t>Eom[20]:1</t>
  </si>
  <si>
    <t>Eom[21]:1</t>
  </si>
  <si>
    <t>Eom[22]:1</t>
  </si>
  <si>
    <t>Eom[23]:1</t>
  </si>
  <si>
    <t>Eom[24]:1</t>
  </si>
  <si>
    <t>Eom[25]:1</t>
  </si>
  <si>
    <t>Eom[26]:1</t>
  </si>
  <si>
    <t>Eom[27]:1</t>
  </si>
  <si>
    <t>Eom[28]:1</t>
  </si>
  <si>
    <t>Eom[29]:1</t>
  </si>
  <si>
    <t>Eom[30]:1</t>
  </si>
  <si>
    <t>Eom[31]:1</t>
  </si>
  <si>
    <t>Eom[32]:1</t>
  </si>
  <si>
    <t>Eom[33]:1</t>
  </si>
  <si>
    <t>Eom[34]:1</t>
  </si>
  <si>
    <t>Eom[35]:1</t>
  </si>
  <si>
    <t>Eom[36]:1</t>
  </si>
  <si>
    <t>Eom[37]:1</t>
  </si>
  <si>
    <t>Eom[38]:1</t>
  </si>
  <si>
    <t>Eom[39]:1</t>
  </si>
  <si>
    <t>BM Area</t>
  </si>
  <si>
    <t>BM 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</si>
</sst>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b/>
      <vertAlign val="superscript"/>
      <sz val="6.6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right" wrapText="1"/>
    </xf>
    <xf numFmtId="11" fontId="2" fillId="0" borderId="0" xfId="0" applyNumberFormat="1" applyFont="1" applyAlignment="1">
      <alignment horizontal="right" wrapText="1"/>
    </xf>
    <xf numFmtId="11" fontId="0" fillId="0" borderId="0" xfId="0" applyNumberFormat="1"/>
    <xf numFmtId="3" fontId="3" fillId="0" borderId="0" xfId="0" applyNumberFormat="1" applyFont="1" applyAlignment="1">
      <alignment horizontal="right" wrapText="1"/>
    </xf>
    <xf numFmtId="3" fontId="5" fillId="0" borderId="0" xfId="0" applyNumberFormat="1" applyFont="1"/>
    <xf numFmtId="3" fontId="2" fillId="0" borderId="0" xfId="0" applyNumberFormat="1" applyFont="1" applyAlignment="1">
      <alignment horizontal="right" wrapText="1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Area!$D$1</c:f>
              <c:strCache>
                <c:ptCount val="1"/>
                <c:pt idx="0">
                  <c:v>BM 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Area!$C$2:$C$40</c:f>
              <c:numCache>
                <c:formatCode>#,##0</c:formatCode>
                <c:ptCount val="39"/>
                <c:pt idx="0">
                  <c:v>67451.135821000003</c:v>
                </c:pt>
                <c:pt idx="1">
                  <c:v>432580.50518400001</c:v>
                </c:pt>
                <c:pt idx="2">
                  <c:v>1321081.92851</c:v>
                </c:pt>
                <c:pt idx="3">
                  <c:v>1070766.7489799999</c:v>
                </c:pt>
                <c:pt idx="4">
                  <c:v>343866.846945</c:v>
                </c:pt>
                <c:pt idx="5">
                  <c:v>242568.499782</c:v>
                </c:pt>
                <c:pt idx="6">
                  <c:v>290820.54585900001</c:v>
                </c:pt>
                <c:pt idx="7">
                  <c:v>1172416.4607599999</c:v>
                </c:pt>
                <c:pt idx="8">
                  <c:v>745969.41918600001</c:v>
                </c:pt>
                <c:pt idx="9">
                  <c:v>770845.38303699996</c:v>
                </c:pt>
                <c:pt idx="10">
                  <c:v>325422.41243600001</c:v>
                </c:pt>
                <c:pt idx="11">
                  <c:v>1181402.5318700001</c:v>
                </c:pt>
                <c:pt idx="12">
                  <c:v>2501726.1418400002</c:v>
                </c:pt>
                <c:pt idx="13">
                  <c:v>293003.03851400001</c:v>
                </c:pt>
                <c:pt idx="14">
                  <c:v>543785.35223199998</c:v>
                </c:pt>
                <c:pt idx="15">
                  <c:v>3485961.8308000001</c:v>
                </c:pt>
                <c:pt idx="16">
                  <c:v>4045182.1504700002</c:v>
                </c:pt>
                <c:pt idx="17">
                  <c:v>3195752.1571300002</c:v>
                </c:pt>
                <c:pt idx="18">
                  <c:v>7636805.7253299998</c:v>
                </c:pt>
                <c:pt idx="19">
                  <c:v>7200836.3986299997</c:v>
                </c:pt>
                <c:pt idx="20">
                  <c:v>13400480.9956</c:v>
                </c:pt>
                <c:pt idx="21">
                  <c:v>4195293.4957400002</c:v>
                </c:pt>
                <c:pt idx="22">
                  <c:v>14539203.085100001</c:v>
                </c:pt>
                <c:pt idx="23">
                  <c:v>1890978.0782300001</c:v>
                </c:pt>
                <c:pt idx="24">
                  <c:v>7512971.2746299999</c:v>
                </c:pt>
                <c:pt idx="25">
                  <c:v>988502.221609</c:v>
                </c:pt>
                <c:pt idx="26">
                  <c:v>5248955.8037900003</c:v>
                </c:pt>
                <c:pt idx="27">
                  <c:v>522323.800231</c:v>
                </c:pt>
                <c:pt idx="28">
                  <c:v>2903428.1049000002</c:v>
                </c:pt>
                <c:pt idx="29">
                  <c:v>4434932.9328199998</c:v>
                </c:pt>
                <c:pt idx="30">
                  <c:v>12224954.711100001</c:v>
                </c:pt>
                <c:pt idx="31">
                  <c:v>4740640.2660600003</c:v>
                </c:pt>
                <c:pt idx="32">
                  <c:v>12213974.9913</c:v>
                </c:pt>
                <c:pt idx="33">
                  <c:v>61064630.228799999</c:v>
                </c:pt>
                <c:pt idx="34">
                  <c:v>62998466.731799997</c:v>
                </c:pt>
                <c:pt idx="35">
                  <c:v>87163883.382300004</c:v>
                </c:pt>
                <c:pt idx="36">
                  <c:v>135435126.208</c:v>
                </c:pt>
                <c:pt idx="37">
                  <c:v>31888461.517200001</c:v>
                </c:pt>
                <c:pt idx="38">
                  <c:v>63423036.384400003</c:v>
                </c:pt>
              </c:numCache>
            </c:numRef>
          </c:xVal>
          <c:yVal>
            <c:numRef>
              <c:f>Area!$D$2:$D$40</c:f>
              <c:numCache>
                <c:formatCode>#,##0</c:formatCode>
                <c:ptCount val="39"/>
                <c:pt idx="0">
                  <c:v>39734</c:v>
                </c:pt>
                <c:pt idx="1">
                  <c:v>292361</c:v>
                </c:pt>
                <c:pt idx="2">
                  <c:v>658783</c:v>
                </c:pt>
                <c:pt idx="3">
                  <c:v>772802</c:v>
                </c:pt>
                <c:pt idx="4">
                  <c:v>345849</c:v>
                </c:pt>
                <c:pt idx="5">
                  <c:v>238639</c:v>
                </c:pt>
                <c:pt idx="6">
                  <c:v>163281</c:v>
                </c:pt>
                <c:pt idx="7">
                  <c:v>663859</c:v>
                </c:pt>
                <c:pt idx="8">
                  <c:v>545338</c:v>
                </c:pt>
                <c:pt idx="9">
                  <c:v>474023</c:v>
                </c:pt>
                <c:pt idx="10">
                  <c:v>220561</c:v>
                </c:pt>
                <c:pt idx="11">
                  <c:v>293003</c:v>
                </c:pt>
                <c:pt idx="12">
                  <c:v>543785</c:v>
                </c:pt>
                <c:pt idx="13">
                  <c:v>1181400</c:v>
                </c:pt>
                <c:pt idx="14">
                  <c:v>3485960</c:v>
                </c:pt>
                <c:pt idx="15">
                  <c:v>3195750</c:v>
                </c:pt>
                <c:pt idx="16">
                  <c:v>7636810</c:v>
                </c:pt>
                <c:pt idx="17">
                  <c:v>4195290</c:v>
                </c:pt>
                <c:pt idx="18">
                  <c:v>14539200</c:v>
                </c:pt>
                <c:pt idx="19">
                  <c:v>1890980</c:v>
                </c:pt>
                <c:pt idx="20">
                  <c:v>7512970</c:v>
                </c:pt>
                <c:pt idx="21">
                  <c:v>988502</c:v>
                </c:pt>
                <c:pt idx="22">
                  <c:v>5248960</c:v>
                </c:pt>
                <c:pt idx="23">
                  <c:v>522324</c:v>
                </c:pt>
                <c:pt idx="24">
                  <c:v>2903430</c:v>
                </c:pt>
                <c:pt idx="25">
                  <c:v>4434930</c:v>
                </c:pt>
                <c:pt idx="26">
                  <c:v>12225000</c:v>
                </c:pt>
                <c:pt idx="27">
                  <c:v>4740640</c:v>
                </c:pt>
                <c:pt idx="28">
                  <c:v>12214000</c:v>
                </c:pt>
                <c:pt idx="29">
                  <c:v>7200840</c:v>
                </c:pt>
                <c:pt idx="30">
                  <c:v>13400500</c:v>
                </c:pt>
                <c:pt idx="31">
                  <c:v>2501730</c:v>
                </c:pt>
                <c:pt idx="32">
                  <c:v>4045180</c:v>
                </c:pt>
                <c:pt idx="33">
                  <c:v>61064600</c:v>
                </c:pt>
                <c:pt idx="34">
                  <c:v>62998500</c:v>
                </c:pt>
                <c:pt idx="35">
                  <c:v>87163900</c:v>
                </c:pt>
                <c:pt idx="36">
                  <c:v>135435000</c:v>
                </c:pt>
                <c:pt idx="37">
                  <c:v>31888500</c:v>
                </c:pt>
                <c:pt idx="38">
                  <c:v>63423000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0-4EDC-A7E3-C5E7588436FC}"/>
            </c:ext>
          </c:extLst>
        </c:ser>
        <c:ser>
          <c:idx val="1"/>
          <c:order val="1"/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Area!$D$2:$D$40</c:f>
              <c:numCache>
                <c:formatCode>#,##0</c:formatCode>
                <c:ptCount val="39"/>
                <c:pt idx="0">
                  <c:v>39734</c:v>
                </c:pt>
                <c:pt idx="1">
                  <c:v>292361</c:v>
                </c:pt>
                <c:pt idx="2">
                  <c:v>658783</c:v>
                </c:pt>
                <c:pt idx="3">
                  <c:v>772802</c:v>
                </c:pt>
                <c:pt idx="4">
                  <c:v>345849</c:v>
                </c:pt>
                <c:pt idx="5">
                  <c:v>238639</c:v>
                </c:pt>
                <c:pt idx="6">
                  <c:v>163281</c:v>
                </c:pt>
                <c:pt idx="7">
                  <c:v>663859</c:v>
                </c:pt>
                <c:pt idx="8">
                  <c:v>545338</c:v>
                </c:pt>
                <c:pt idx="9">
                  <c:v>474023</c:v>
                </c:pt>
                <c:pt idx="10">
                  <c:v>220561</c:v>
                </c:pt>
                <c:pt idx="11">
                  <c:v>293003</c:v>
                </c:pt>
                <c:pt idx="12">
                  <c:v>543785</c:v>
                </c:pt>
                <c:pt idx="13">
                  <c:v>1181400</c:v>
                </c:pt>
                <c:pt idx="14">
                  <c:v>3485960</c:v>
                </c:pt>
                <c:pt idx="15">
                  <c:v>3195750</c:v>
                </c:pt>
                <c:pt idx="16">
                  <c:v>7636810</c:v>
                </c:pt>
                <c:pt idx="17">
                  <c:v>4195290</c:v>
                </c:pt>
                <c:pt idx="18">
                  <c:v>14539200</c:v>
                </c:pt>
                <c:pt idx="19">
                  <c:v>1890980</c:v>
                </c:pt>
                <c:pt idx="20">
                  <c:v>7512970</c:v>
                </c:pt>
                <c:pt idx="21">
                  <c:v>988502</c:v>
                </c:pt>
                <c:pt idx="22">
                  <c:v>5248960</c:v>
                </c:pt>
                <c:pt idx="23">
                  <c:v>522324</c:v>
                </c:pt>
                <c:pt idx="24">
                  <c:v>2903430</c:v>
                </c:pt>
                <c:pt idx="25">
                  <c:v>4434930</c:v>
                </c:pt>
                <c:pt idx="26">
                  <c:v>12225000</c:v>
                </c:pt>
                <c:pt idx="27">
                  <c:v>4740640</c:v>
                </c:pt>
                <c:pt idx="28">
                  <c:v>12214000</c:v>
                </c:pt>
                <c:pt idx="29">
                  <c:v>7200840</c:v>
                </c:pt>
                <c:pt idx="30">
                  <c:v>13400500</c:v>
                </c:pt>
                <c:pt idx="31">
                  <c:v>2501730</c:v>
                </c:pt>
                <c:pt idx="32">
                  <c:v>4045180</c:v>
                </c:pt>
                <c:pt idx="33">
                  <c:v>61064600</c:v>
                </c:pt>
                <c:pt idx="34">
                  <c:v>62998500</c:v>
                </c:pt>
                <c:pt idx="35">
                  <c:v>87163900</c:v>
                </c:pt>
                <c:pt idx="36">
                  <c:v>135435000</c:v>
                </c:pt>
                <c:pt idx="37">
                  <c:v>31888500</c:v>
                </c:pt>
                <c:pt idx="38">
                  <c:v>63423000</c:v>
                </c:pt>
              </c:numCache>
            </c:numRef>
          </c:xVal>
          <c:yVal>
            <c:numRef>
              <c:f>Area!$D$2:$D$40</c:f>
              <c:numCache>
                <c:formatCode>#,##0</c:formatCode>
                <c:ptCount val="39"/>
                <c:pt idx="0">
                  <c:v>39734</c:v>
                </c:pt>
                <c:pt idx="1">
                  <c:v>292361</c:v>
                </c:pt>
                <c:pt idx="2">
                  <c:v>658783</c:v>
                </c:pt>
                <c:pt idx="3">
                  <c:v>772802</c:v>
                </c:pt>
                <c:pt idx="4">
                  <c:v>345849</c:v>
                </c:pt>
                <c:pt idx="5">
                  <c:v>238639</c:v>
                </c:pt>
                <c:pt idx="6">
                  <c:v>163281</c:v>
                </c:pt>
                <c:pt idx="7">
                  <c:v>663859</c:v>
                </c:pt>
                <c:pt idx="8">
                  <c:v>545338</c:v>
                </c:pt>
                <c:pt idx="9">
                  <c:v>474023</c:v>
                </c:pt>
                <c:pt idx="10">
                  <c:v>220561</c:v>
                </c:pt>
                <c:pt idx="11">
                  <c:v>293003</c:v>
                </c:pt>
                <c:pt idx="12">
                  <c:v>543785</c:v>
                </c:pt>
                <c:pt idx="13">
                  <c:v>1181400</c:v>
                </c:pt>
                <c:pt idx="14">
                  <c:v>3485960</c:v>
                </c:pt>
                <c:pt idx="15">
                  <c:v>3195750</c:v>
                </c:pt>
                <c:pt idx="16">
                  <c:v>7636810</c:v>
                </c:pt>
                <c:pt idx="17">
                  <c:v>4195290</c:v>
                </c:pt>
                <c:pt idx="18">
                  <c:v>14539200</c:v>
                </c:pt>
                <c:pt idx="19">
                  <c:v>1890980</c:v>
                </c:pt>
                <c:pt idx="20">
                  <c:v>7512970</c:v>
                </c:pt>
                <c:pt idx="21">
                  <c:v>988502</c:v>
                </c:pt>
                <c:pt idx="22">
                  <c:v>5248960</c:v>
                </c:pt>
                <c:pt idx="23">
                  <c:v>522324</c:v>
                </c:pt>
                <c:pt idx="24">
                  <c:v>2903430</c:v>
                </c:pt>
                <c:pt idx="25">
                  <c:v>4434930</c:v>
                </c:pt>
                <c:pt idx="26">
                  <c:v>12225000</c:v>
                </c:pt>
                <c:pt idx="27">
                  <c:v>4740640</c:v>
                </c:pt>
                <c:pt idx="28">
                  <c:v>12214000</c:v>
                </c:pt>
                <c:pt idx="29">
                  <c:v>7200840</c:v>
                </c:pt>
                <c:pt idx="30">
                  <c:v>13400500</c:v>
                </c:pt>
                <c:pt idx="31">
                  <c:v>2501730</c:v>
                </c:pt>
                <c:pt idx="32">
                  <c:v>4045180</c:v>
                </c:pt>
                <c:pt idx="33">
                  <c:v>61064600</c:v>
                </c:pt>
                <c:pt idx="34">
                  <c:v>62998500</c:v>
                </c:pt>
                <c:pt idx="35">
                  <c:v>87163900</c:v>
                </c:pt>
                <c:pt idx="36">
                  <c:v>135435000</c:v>
                </c:pt>
                <c:pt idx="37">
                  <c:v>31888500</c:v>
                </c:pt>
                <c:pt idx="38">
                  <c:v>63423000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0-4EDC-A7E3-C5E758843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3407"/>
        <c:axId val="58471487"/>
      </c:scatterChart>
      <c:valAx>
        <c:axId val="584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487"/>
        <c:crosses val="autoZero"/>
        <c:crossBetween val="midCat"/>
      </c:valAx>
      <c:valAx>
        <c:axId val="584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Berkeley Madonna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9</xdr:col>
      <xdr:colOff>266700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66B4F6-2107-C3AC-F1DB-D7D82E6F5C5A}"/>
            </a:ext>
          </a:extLst>
        </xdr:cNvPr>
        <xdr:cNvSpPr txBox="1"/>
      </xdr:nvSpPr>
      <xdr:spPr>
        <a:xfrm>
          <a:off x="628650" y="209550"/>
          <a:ext cx="512445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39-Box Model cell areas</a:t>
          </a:r>
          <a:r>
            <a:rPr lang="en-US" sz="1100" baseline="0"/>
            <a:t> (m^2)  and bottom elevation</a:t>
          </a:r>
        </a:p>
        <a:p>
          <a:r>
            <a:rPr lang="en-US" sz="1100" baseline="0"/>
            <a:t>Area:</a:t>
          </a:r>
        </a:p>
        <a:p>
          <a:r>
            <a:rPr lang="en-US" sz="1100" baseline="0"/>
            <a:t>(1) sheet "Area" copied from the 39-Box User's Manual Table 1 and Section 4, and </a:t>
          </a:r>
        </a:p>
        <a:p>
          <a:r>
            <a:rPr lang="en-US" sz="1100" baseline="0"/>
            <a:t>(2) sheet BM exported from the Berkeley Madonna (BM) model</a:t>
          </a:r>
        </a:p>
        <a:p>
          <a:r>
            <a:rPr lang="en-US" sz="1100" baseline="0"/>
            <a:t>Bottom Elevation:</a:t>
          </a:r>
        </a:p>
        <a:p>
          <a:r>
            <a:rPr lang="en-US" sz="1100" baseline="0"/>
            <a:t>Elevations from both sources are the same. Elevations from both sources are shown in columns in the sheet "Elevation."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0</xdr:row>
      <xdr:rowOff>276225</xdr:rowOff>
    </xdr:from>
    <xdr:to>
      <xdr:col>17</xdr:col>
      <xdr:colOff>295275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55621-BE16-52A3-918A-A1FA29B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997E-A360-4F0A-96A4-A6713FA155EC}">
  <dimension ref="A1:CA2"/>
  <sheetViews>
    <sheetView topLeftCell="BF1" workbookViewId="0">
      <selection activeCell="AO2" sqref="AO2:CA2"/>
    </sheetView>
  </sheetViews>
  <sheetFormatPr defaultRowHeight="15" x14ac:dyDescent="0.25"/>
  <sheetData>
    <row r="1" spans="1:79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129</v>
      </c>
      <c r="AU1" t="s">
        <v>130</v>
      </c>
      <c r="AV1" t="s">
        <v>131</v>
      </c>
      <c r="AW1" t="s">
        <v>132</v>
      </c>
      <c r="AX1" t="s">
        <v>133</v>
      </c>
      <c r="AY1" t="s">
        <v>134</v>
      </c>
      <c r="AZ1" t="s">
        <v>135</v>
      </c>
      <c r="BA1" t="s">
        <v>136</v>
      </c>
      <c r="BB1" t="s">
        <v>137</v>
      </c>
      <c r="BC1" t="s">
        <v>138</v>
      </c>
      <c r="BD1" t="s">
        <v>139</v>
      </c>
      <c r="BE1" t="s">
        <v>140</v>
      </c>
      <c r="BF1" t="s">
        <v>141</v>
      </c>
      <c r="BG1" t="s">
        <v>142</v>
      </c>
      <c r="BH1" t="s">
        <v>143</v>
      </c>
      <c r="BI1" t="s">
        <v>144</v>
      </c>
      <c r="BJ1" t="s">
        <v>145</v>
      </c>
      <c r="BK1" t="s">
        <v>146</v>
      </c>
      <c r="BL1" t="s">
        <v>147</v>
      </c>
      <c r="BM1" t="s">
        <v>148</v>
      </c>
      <c r="BN1" t="s">
        <v>149</v>
      </c>
      <c r="BO1" t="s">
        <v>150</v>
      </c>
      <c r="BP1" t="s">
        <v>151</v>
      </c>
      <c r="BQ1" t="s">
        <v>152</v>
      </c>
      <c r="BR1" t="s">
        <v>153</v>
      </c>
      <c r="BS1" t="s">
        <v>154</v>
      </c>
      <c r="BT1" t="s">
        <v>155</v>
      </c>
      <c r="BU1" t="s">
        <v>156</v>
      </c>
      <c r="BV1" t="s">
        <v>157</v>
      </c>
      <c r="BW1" t="s">
        <v>158</v>
      </c>
      <c r="BX1" t="s">
        <v>159</v>
      </c>
      <c r="BY1" t="s">
        <v>160</v>
      </c>
      <c r="BZ1" t="s">
        <v>161</v>
      </c>
      <c r="CA1" t="s">
        <v>162</v>
      </c>
    </row>
    <row r="2" spans="1:79" x14ac:dyDescent="0.25">
      <c r="A2">
        <v>3287</v>
      </c>
      <c r="B2">
        <v>39734</v>
      </c>
      <c r="C2">
        <v>292361</v>
      </c>
      <c r="D2">
        <v>658783</v>
      </c>
      <c r="E2">
        <v>772802</v>
      </c>
      <c r="F2">
        <v>345849</v>
      </c>
      <c r="G2">
        <v>238639</v>
      </c>
      <c r="H2">
        <v>163281</v>
      </c>
      <c r="I2">
        <v>663859</v>
      </c>
      <c r="J2">
        <v>545338</v>
      </c>
      <c r="K2">
        <v>474023</v>
      </c>
      <c r="L2">
        <v>220561</v>
      </c>
      <c r="M2">
        <v>293003</v>
      </c>
      <c r="N2">
        <v>543785</v>
      </c>
      <c r="O2" s="10">
        <v>1181400</v>
      </c>
      <c r="P2" s="10">
        <v>3485960</v>
      </c>
      <c r="Q2" s="10">
        <v>3195750</v>
      </c>
      <c r="R2" s="10">
        <v>7636810</v>
      </c>
      <c r="S2" s="10">
        <v>4195290</v>
      </c>
      <c r="T2" s="10">
        <v>14539200</v>
      </c>
      <c r="U2" s="10">
        <v>1890980</v>
      </c>
      <c r="V2" s="10">
        <v>7512970</v>
      </c>
      <c r="W2">
        <v>988502</v>
      </c>
      <c r="X2" s="10">
        <v>5248960</v>
      </c>
      <c r="Y2">
        <v>522324</v>
      </c>
      <c r="Z2" s="10">
        <v>2903430</v>
      </c>
      <c r="AA2" s="10">
        <v>4434930</v>
      </c>
      <c r="AB2" s="10">
        <v>12225000</v>
      </c>
      <c r="AC2" s="10">
        <v>4740640</v>
      </c>
      <c r="AD2" s="10">
        <v>12214000</v>
      </c>
      <c r="AE2" s="10">
        <v>7200840</v>
      </c>
      <c r="AF2" s="10">
        <v>13400500</v>
      </c>
      <c r="AG2" s="10">
        <v>2501730</v>
      </c>
      <c r="AH2" s="10">
        <v>4045180</v>
      </c>
      <c r="AI2" s="10">
        <v>61064600</v>
      </c>
      <c r="AJ2" s="10">
        <v>62998500</v>
      </c>
      <c r="AK2" s="10">
        <v>87163900</v>
      </c>
      <c r="AL2" s="10">
        <v>135435000</v>
      </c>
      <c r="AM2" s="10">
        <v>31888500</v>
      </c>
      <c r="AN2" s="10">
        <v>63423000</v>
      </c>
      <c r="AO2">
        <v>2.4428899999999998</v>
      </c>
      <c r="AP2">
        <v>0.98224999999999996</v>
      </c>
      <c r="AQ2">
        <v>0.94128599999999996</v>
      </c>
      <c r="AR2">
        <v>0.498</v>
      </c>
      <c r="AS2">
        <v>0.57999999999999996</v>
      </c>
      <c r="AT2">
        <v>0.71599999999999997</v>
      </c>
      <c r="AU2">
        <v>0.6905</v>
      </c>
      <c r="AV2">
        <v>-0.106778</v>
      </c>
      <c r="AW2">
        <v>1.4223300000000001</v>
      </c>
      <c r="AX2">
        <v>1.6492899999999999</v>
      </c>
      <c r="AY2">
        <v>1.2443299999999999</v>
      </c>
      <c r="AZ2">
        <v>4.6449999999999996</v>
      </c>
      <c r="BA2">
        <v>4.6449999999999996</v>
      </c>
      <c r="BB2">
        <v>4.55</v>
      </c>
      <c r="BC2">
        <v>4.55</v>
      </c>
      <c r="BD2">
        <v>4.55</v>
      </c>
      <c r="BE2">
        <v>4.55</v>
      </c>
      <c r="BF2">
        <v>4.13</v>
      </c>
      <c r="BG2">
        <v>4.42</v>
      </c>
      <c r="BH2">
        <v>4.42</v>
      </c>
      <c r="BI2">
        <v>4.33</v>
      </c>
      <c r="BJ2">
        <v>4.04</v>
      </c>
      <c r="BK2">
        <v>4.04</v>
      </c>
      <c r="BL2">
        <v>4.04</v>
      </c>
      <c r="BM2">
        <v>4.04</v>
      </c>
      <c r="BN2">
        <v>4.29</v>
      </c>
      <c r="BO2">
        <v>4.29</v>
      </c>
      <c r="BP2">
        <v>4.58</v>
      </c>
      <c r="BQ2">
        <v>4.5599999999999996</v>
      </c>
      <c r="BR2">
        <v>4.5999999999999996</v>
      </c>
      <c r="BS2">
        <v>4.63</v>
      </c>
      <c r="BT2">
        <v>4.74</v>
      </c>
      <c r="BU2">
        <v>4.74</v>
      </c>
      <c r="BV2">
        <v>4.75</v>
      </c>
      <c r="BW2">
        <v>4.83</v>
      </c>
      <c r="BX2">
        <v>4.62</v>
      </c>
      <c r="BY2">
        <v>4.55</v>
      </c>
      <c r="BZ2">
        <v>4.1900000000000004</v>
      </c>
      <c r="CA2">
        <v>4.43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85-C4AD-4E52-A9D9-6F6FBB8754D4}">
  <dimension ref="A1:D40"/>
  <sheetViews>
    <sheetView workbookViewId="0">
      <selection activeCell="D2" sqref="D2:D40"/>
    </sheetView>
  </sheetViews>
  <sheetFormatPr defaultRowHeight="15" x14ac:dyDescent="0.25"/>
  <cols>
    <col min="1" max="1" width="15" style="4" customWidth="1"/>
    <col min="2" max="2" width="13.28515625" style="4" customWidth="1"/>
    <col min="3" max="3" width="19" style="15" customWidth="1"/>
    <col min="4" max="4" width="17.7109375" style="14" customWidth="1"/>
  </cols>
  <sheetData>
    <row r="1" spans="1:4" ht="31.5" x14ac:dyDescent="0.25">
      <c r="A1" s="2" t="s">
        <v>2</v>
      </c>
      <c r="B1" s="2" t="s">
        <v>3</v>
      </c>
      <c r="C1" s="11" t="s">
        <v>4</v>
      </c>
      <c r="D1" s="12" t="s">
        <v>163</v>
      </c>
    </row>
    <row r="2" spans="1:4" ht="15.75" x14ac:dyDescent="0.25">
      <c r="A2" s="3">
        <v>1</v>
      </c>
      <c r="B2" s="3" t="s">
        <v>0</v>
      </c>
      <c r="C2" s="13">
        <v>67451.135821000003</v>
      </c>
      <c r="D2" s="14">
        <v>39734</v>
      </c>
    </row>
    <row r="3" spans="1:4" ht="15.75" x14ac:dyDescent="0.25">
      <c r="A3" s="3">
        <v>2</v>
      </c>
      <c r="B3" s="3" t="s">
        <v>0</v>
      </c>
      <c r="C3" s="13">
        <v>432580.50518400001</v>
      </c>
      <c r="D3" s="14">
        <v>292361</v>
      </c>
    </row>
    <row r="4" spans="1:4" ht="15.75" x14ac:dyDescent="0.25">
      <c r="A4" s="3">
        <v>3</v>
      </c>
      <c r="B4" s="3" t="s">
        <v>0</v>
      </c>
      <c r="C4" s="13">
        <v>1321081.92851</v>
      </c>
      <c r="D4" s="14">
        <v>658783</v>
      </c>
    </row>
    <row r="5" spans="1:4" ht="15.75" x14ac:dyDescent="0.25">
      <c r="A5" s="3">
        <v>4</v>
      </c>
      <c r="B5" s="3" t="s">
        <v>0</v>
      </c>
      <c r="C5" s="13">
        <v>1070766.7489799999</v>
      </c>
      <c r="D5" s="14">
        <v>772802</v>
      </c>
    </row>
    <row r="6" spans="1:4" ht="15.75" x14ac:dyDescent="0.25">
      <c r="A6" s="3">
        <v>5</v>
      </c>
      <c r="B6" s="3" t="s">
        <v>0</v>
      </c>
      <c r="C6" s="13">
        <v>343866.846945</v>
      </c>
      <c r="D6" s="14">
        <v>345849</v>
      </c>
    </row>
    <row r="7" spans="1:4" ht="15.75" x14ac:dyDescent="0.25">
      <c r="A7" s="3">
        <v>6</v>
      </c>
      <c r="B7" s="3" t="s">
        <v>0</v>
      </c>
      <c r="C7" s="13">
        <v>242568.499782</v>
      </c>
      <c r="D7" s="14">
        <v>238639</v>
      </c>
    </row>
    <row r="8" spans="1:4" ht="15.75" x14ac:dyDescent="0.25">
      <c r="A8" s="3">
        <v>7</v>
      </c>
      <c r="B8" s="3" t="s">
        <v>0</v>
      </c>
      <c r="C8" s="13">
        <v>290820.54585900001</v>
      </c>
      <c r="D8" s="14">
        <v>163281</v>
      </c>
    </row>
    <row r="9" spans="1:4" ht="15.75" x14ac:dyDescent="0.25">
      <c r="A9" s="3">
        <v>8</v>
      </c>
      <c r="B9" s="3" t="s">
        <v>0</v>
      </c>
      <c r="C9" s="13">
        <v>1172416.4607599999</v>
      </c>
      <c r="D9" s="14">
        <v>663859</v>
      </c>
    </row>
    <row r="10" spans="1:4" ht="15.75" x14ac:dyDescent="0.25">
      <c r="A10" s="3">
        <v>9</v>
      </c>
      <c r="B10" s="3" t="s">
        <v>0</v>
      </c>
      <c r="C10" s="13">
        <v>745969.41918600001</v>
      </c>
      <c r="D10" s="14">
        <v>545338</v>
      </c>
    </row>
    <row r="11" spans="1:4" ht="15.75" x14ac:dyDescent="0.25">
      <c r="A11" s="3">
        <v>10</v>
      </c>
      <c r="B11" s="3" t="s">
        <v>0</v>
      </c>
      <c r="C11" s="13">
        <v>770845.38303699996</v>
      </c>
      <c r="D11" s="14">
        <v>474023</v>
      </c>
    </row>
    <row r="12" spans="1:4" ht="15.75" x14ac:dyDescent="0.25">
      <c r="A12" s="3">
        <v>11</v>
      </c>
      <c r="B12" s="3" t="s">
        <v>0</v>
      </c>
      <c r="C12" s="13">
        <v>325422.41243600001</v>
      </c>
      <c r="D12" s="14">
        <v>220561</v>
      </c>
    </row>
    <row r="13" spans="1:4" ht="15.75" x14ac:dyDescent="0.25">
      <c r="A13" s="3">
        <v>12</v>
      </c>
      <c r="B13" s="3" t="s">
        <v>1</v>
      </c>
      <c r="C13" s="13">
        <v>1181402.5318700001</v>
      </c>
      <c r="D13" s="14">
        <v>293003</v>
      </c>
    </row>
    <row r="14" spans="1:4" ht="15.75" x14ac:dyDescent="0.25">
      <c r="A14" s="3">
        <v>13</v>
      </c>
      <c r="B14" s="3" t="s">
        <v>1</v>
      </c>
      <c r="C14" s="13">
        <v>2501726.1418400002</v>
      </c>
      <c r="D14" s="14">
        <v>543785</v>
      </c>
    </row>
    <row r="15" spans="1:4" ht="15.75" x14ac:dyDescent="0.25">
      <c r="A15" s="3">
        <v>14</v>
      </c>
      <c r="B15" s="3" t="s">
        <v>1</v>
      </c>
      <c r="C15" s="13">
        <v>293003.03851400001</v>
      </c>
      <c r="D15" s="14">
        <v>1181400</v>
      </c>
    </row>
    <row r="16" spans="1:4" ht="15.75" x14ac:dyDescent="0.25">
      <c r="A16" s="3">
        <v>15</v>
      </c>
      <c r="B16" s="3" t="s">
        <v>1</v>
      </c>
      <c r="C16" s="13">
        <v>543785.35223199998</v>
      </c>
      <c r="D16" s="14">
        <v>3485960</v>
      </c>
    </row>
    <row r="17" spans="1:4" ht="15.75" x14ac:dyDescent="0.25">
      <c r="A17" s="3">
        <v>16</v>
      </c>
      <c r="B17" s="3" t="s">
        <v>1</v>
      </c>
      <c r="C17" s="13">
        <v>3485961.8308000001</v>
      </c>
      <c r="D17" s="14">
        <v>3195750</v>
      </c>
    </row>
    <row r="18" spans="1:4" ht="15.75" x14ac:dyDescent="0.25">
      <c r="A18" s="3">
        <v>17</v>
      </c>
      <c r="B18" s="3" t="s">
        <v>1</v>
      </c>
      <c r="C18" s="13">
        <v>4045182.1504700002</v>
      </c>
      <c r="D18" s="14">
        <v>7636810</v>
      </c>
    </row>
    <row r="19" spans="1:4" ht="15.75" x14ac:dyDescent="0.25">
      <c r="A19" s="3">
        <v>18</v>
      </c>
      <c r="B19" s="3" t="s">
        <v>1</v>
      </c>
      <c r="C19" s="13">
        <v>3195752.1571300002</v>
      </c>
      <c r="D19" s="14">
        <v>4195290</v>
      </c>
    </row>
    <row r="20" spans="1:4" ht="15.75" x14ac:dyDescent="0.25">
      <c r="A20" s="3">
        <v>19</v>
      </c>
      <c r="B20" s="3" t="s">
        <v>1</v>
      </c>
      <c r="C20" s="13">
        <v>7636805.7253299998</v>
      </c>
      <c r="D20" s="14">
        <v>14539200</v>
      </c>
    </row>
    <row r="21" spans="1:4" ht="15.75" x14ac:dyDescent="0.25">
      <c r="A21" s="3">
        <v>20</v>
      </c>
      <c r="B21" s="3" t="s">
        <v>1</v>
      </c>
      <c r="C21" s="13">
        <v>7200836.3986299997</v>
      </c>
      <c r="D21" s="14">
        <v>1890980</v>
      </c>
    </row>
    <row r="22" spans="1:4" ht="15.75" x14ac:dyDescent="0.25">
      <c r="A22" s="3">
        <v>21</v>
      </c>
      <c r="B22" s="3" t="s">
        <v>1</v>
      </c>
      <c r="C22" s="13">
        <v>13400480.9956</v>
      </c>
      <c r="D22" s="14">
        <v>7512970</v>
      </c>
    </row>
    <row r="23" spans="1:4" ht="15.75" x14ac:dyDescent="0.25">
      <c r="A23" s="3">
        <v>22</v>
      </c>
      <c r="B23" s="3" t="s">
        <v>1</v>
      </c>
      <c r="C23" s="13">
        <v>4195293.4957400002</v>
      </c>
      <c r="D23" s="14">
        <v>988502</v>
      </c>
    </row>
    <row r="24" spans="1:4" ht="15.75" x14ac:dyDescent="0.25">
      <c r="A24" s="3">
        <v>23</v>
      </c>
      <c r="B24" s="3" t="s">
        <v>1</v>
      </c>
      <c r="C24" s="13">
        <v>14539203.085100001</v>
      </c>
      <c r="D24" s="14">
        <v>5248960</v>
      </c>
    </row>
    <row r="25" spans="1:4" ht="15.75" x14ac:dyDescent="0.25">
      <c r="A25" s="3">
        <v>24</v>
      </c>
      <c r="B25" s="3" t="s">
        <v>1</v>
      </c>
      <c r="C25" s="13">
        <v>1890978.0782300001</v>
      </c>
      <c r="D25" s="14">
        <v>522324</v>
      </c>
    </row>
    <row r="26" spans="1:4" ht="15.75" x14ac:dyDescent="0.25">
      <c r="A26" s="3">
        <v>25</v>
      </c>
      <c r="B26" s="3" t="s">
        <v>1</v>
      </c>
      <c r="C26" s="13">
        <v>7512971.2746299999</v>
      </c>
      <c r="D26" s="14">
        <v>2903430</v>
      </c>
    </row>
    <row r="27" spans="1:4" ht="15.75" x14ac:dyDescent="0.25">
      <c r="A27" s="3">
        <v>26</v>
      </c>
      <c r="B27" s="3" t="s">
        <v>1</v>
      </c>
      <c r="C27" s="13">
        <v>988502.221609</v>
      </c>
      <c r="D27" s="14">
        <v>4434930</v>
      </c>
    </row>
    <row r="28" spans="1:4" ht="15.75" x14ac:dyDescent="0.25">
      <c r="A28" s="3">
        <v>27</v>
      </c>
      <c r="B28" s="3" t="s">
        <v>1</v>
      </c>
      <c r="C28" s="13">
        <v>5248955.8037900003</v>
      </c>
      <c r="D28" s="14">
        <v>12225000</v>
      </c>
    </row>
    <row r="29" spans="1:4" ht="15.75" x14ac:dyDescent="0.25">
      <c r="A29" s="3">
        <v>28</v>
      </c>
      <c r="B29" s="3" t="s">
        <v>1</v>
      </c>
      <c r="C29" s="13">
        <v>522323.800231</v>
      </c>
      <c r="D29" s="14">
        <v>4740640</v>
      </c>
    </row>
    <row r="30" spans="1:4" ht="15.75" x14ac:dyDescent="0.25">
      <c r="A30" s="3">
        <v>29</v>
      </c>
      <c r="B30" s="3" t="s">
        <v>1</v>
      </c>
      <c r="C30" s="13">
        <v>2903428.1049000002</v>
      </c>
      <c r="D30" s="14">
        <v>12214000</v>
      </c>
    </row>
    <row r="31" spans="1:4" ht="15.75" x14ac:dyDescent="0.25">
      <c r="A31" s="3">
        <v>30</v>
      </c>
      <c r="B31" s="3" t="s">
        <v>1</v>
      </c>
      <c r="C31" s="13">
        <v>4434932.9328199998</v>
      </c>
      <c r="D31" s="14">
        <v>7200840</v>
      </c>
    </row>
    <row r="32" spans="1:4" ht="15.75" x14ac:dyDescent="0.25">
      <c r="A32" s="3">
        <v>31</v>
      </c>
      <c r="B32" s="3" t="s">
        <v>1</v>
      </c>
      <c r="C32" s="13">
        <v>12224954.711100001</v>
      </c>
      <c r="D32" s="14">
        <v>13400500</v>
      </c>
    </row>
    <row r="33" spans="1:4" ht="15.75" x14ac:dyDescent="0.25">
      <c r="A33" s="3">
        <v>32</v>
      </c>
      <c r="B33" s="3" t="s">
        <v>1</v>
      </c>
      <c r="C33" s="13">
        <v>4740640.2660600003</v>
      </c>
      <c r="D33" s="14">
        <v>2501730</v>
      </c>
    </row>
    <row r="34" spans="1:4" ht="15.75" x14ac:dyDescent="0.25">
      <c r="A34" s="3">
        <v>33</v>
      </c>
      <c r="B34" s="3" t="s">
        <v>1</v>
      </c>
      <c r="C34" s="13">
        <v>12213974.9913</v>
      </c>
      <c r="D34" s="14">
        <v>4045180</v>
      </c>
    </row>
    <row r="35" spans="1:4" ht="15.75" x14ac:dyDescent="0.25">
      <c r="A35" s="3">
        <v>34</v>
      </c>
      <c r="B35" s="3" t="s">
        <v>1</v>
      </c>
      <c r="C35" s="13">
        <v>61064630.228799999</v>
      </c>
      <c r="D35" s="14">
        <v>61064600</v>
      </c>
    </row>
    <row r="36" spans="1:4" ht="15.75" x14ac:dyDescent="0.25">
      <c r="A36" s="3">
        <v>35</v>
      </c>
      <c r="B36" s="3" t="s">
        <v>1</v>
      </c>
      <c r="C36" s="13">
        <v>62998466.731799997</v>
      </c>
      <c r="D36" s="14">
        <v>62998500</v>
      </c>
    </row>
    <row r="37" spans="1:4" ht="15.75" x14ac:dyDescent="0.25">
      <c r="A37" s="3">
        <v>36</v>
      </c>
      <c r="B37" s="3" t="s">
        <v>1</v>
      </c>
      <c r="C37" s="13">
        <v>87163883.382300004</v>
      </c>
      <c r="D37" s="14">
        <v>87163900</v>
      </c>
    </row>
    <row r="38" spans="1:4" ht="15.75" x14ac:dyDescent="0.25">
      <c r="A38" s="3">
        <v>37</v>
      </c>
      <c r="B38" s="3" t="s">
        <v>1</v>
      </c>
      <c r="C38" s="13">
        <v>135435126.208</v>
      </c>
      <c r="D38" s="14">
        <v>135435000</v>
      </c>
    </row>
    <row r="39" spans="1:4" ht="15.75" x14ac:dyDescent="0.25">
      <c r="A39" s="3">
        <v>38</v>
      </c>
      <c r="B39" s="3" t="s">
        <v>1</v>
      </c>
      <c r="C39" s="13">
        <v>31888461.517200001</v>
      </c>
      <c r="D39" s="14">
        <v>31888500</v>
      </c>
    </row>
    <row r="40" spans="1:4" ht="15.75" x14ac:dyDescent="0.25">
      <c r="A40" s="3">
        <v>39</v>
      </c>
      <c r="B40" s="3" t="s">
        <v>1</v>
      </c>
      <c r="C40" s="13">
        <v>63423036.384400003</v>
      </c>
      <c r="D40" s="14">
        <v>63423000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3224-A70A-44CC-B226-01A61BB042B9}">
  <dimension ref="A1:D40"/>
  <sheetViews>
    <sheetView workbookViewId="0">
      <selection activeCell="E1" sqref="E1:E1048576"/>
    </sheetView>
  </sheetViews>
  <sheetFormatPr defaultRowHeight="15" x14ac:dyDescent="0.25"/>
  <cols>
    <col min="1" max="1" width="14.85546875" customWidth="1"/>
    <col min="2" max="2" width="12.5703125" customWidth="1"/>
    <col min="3" max="3" width="14.42578125" style="7" customWidth="1"/>
    <col min="4" max="4" width="12.42578125" customWidth="1"/>
  </cols>
  <sheetData>
    <row r="1" spans="1:4" ht="31.5" x14ac:dyDescent="0.25">
      <c r="A1" s="2" t="s">
        <v>2</v>
      </c>
      <c r="B1" s="2" t="s">
        <v>3</v>
      </c>
      <c r="C1" s="1" t="s">
        <v>44</v>
      </c>
      <c r="D1" s="16" t="s">
        <v>164</v>
      </c>
    </row>
    <row r="2" spans="1:4" x14ac:dyDescent="0.25">
      <c r="A2">
        <v>1</v>
      </c>
      <c r="B2" s="5" t="s">
        <v>5</v>
      </c>
      <c r="C2" s="6">
        <v>2.4428899999999998</v>
      </c>
      <c r="D2">
        <v>2.4428899999999998</v>
      </c>
    </row>
    <row r="3" spans="1:4" x14ac:dyDescent="0.25">
      <c r="A3">
        <f>1+A2</f>
        <v>2</v>
      </c>
      <c r="B3" s="5" t="s">
        <v>6</v>
      </c>
      <c r="C3" s="6">
        <v>0.98224999999999996</v>
      </c>
      <c r="D3">
        <v>0.98224999999999996</v>
      </c>
    </row>
    <row r="4" spans="1:4" x14ac:dyDescent="0.25">
      <c r="A4">
        <f t="shared" ref="A4:A40" si="0">1+A3</f>
        <v>3</v>
      </c>
      <c r="B4" s="5" t="s">
        <v>7</v>
      </c>
      <c r="C4" s="6">
        <v>0.94128599999999996</v>
      </c>
      <c r="D4">
        <v>0.94128599999999996</v>
      </c>
    </row>
    <row r="5" spans="1:4" x14ac:dyDescent="0.25">
      <c r="A5">
        <f t="shared" si="0"/>
        <v>4</v>
      </c>
      <c r="B5" s="5" t="s">
        <v>8</v>
      </c>
      <c r="C5" s="6">
        <v>0.498</v>
      </c>
      <c r="D5">
        <v>0.498</v>
      </c>
    </row>
    <row r="6" spans="1:4" x14ac:dyDescent="0.25">
      <c r="A6">
        <f t="shared" si="0"/>
        <v>5</v>
      </c>
      <c r="B6" s="5" t="s">
        <v>9</v>
      </c>
      <c r="C6" s="6">
        <v>0.57999999999999996</v>
      </c>
      <c r="D6">
        <v>0.57999999999999996</v>
      </c>
    </row>
    <row r="7" spans="1:4" x14ac:dyDescent="0.25">
      <c r="A7">
        <f t="shared" si="0"/>
        <v>6</v>
      </c>
      <c r="B7" s="5" t="s">
        <v>10</v>
      </c>
      <c r="C7" s="6">
        <v>0.71599999999999997</v>
      </c>
      <c r="D7">
        <v>0.71599999999999997</v>
      </c>
    </row>
    <row r="8" spans="1:4" x14ac:dyDescent="0.25">
      <c r="A8">
        <f t="shared" si="0"/>
        <v>7</v>
      </c>
      <c r="B8" s="5" t="s">
        <v>11</v>
      </c>
      <c r="C8" s="6">
        <v>0.6905</v>
      </c>
      <c r="D8">
        <v>0.6905</v>
      </c>
    </row>
    <row r="9" spans="1:4" x14ac:dyDescent="0.25">
      <c r="A9">
        <f t="shared" si="0"/>
        <v>8</v>
      </c>
      <c r="B9" s="5" t="s">
        <v>12</v>
      </c>
      <c r="C9" s="6">
        <v>-0.106778</v>
      </c>
      <c r="D9">
        <v>-0.106778</v>
      </c>
    </row>
    <row r="10" spans="1:4" x14ac:dyDescent="0.25">
      <c r="A10">
        <f t="shared" si="0"/>
        <v>9</v>
      </c>
      <c r="B10" s="5" t="s">
        <v>13</v>
      </c>
      <c r="C10" s="6">
        <v>1.4223300000000001</v>
      </c>
      <c r="D10">
        <v>1.4223300000000001</v>
      </c>
    </row>
    <row r="11" spans="1:4" x14ac:dyDescent="0.25">
      <c r="A11">
        <f t="shared" si="0"/>
        <v>10</v>
      </c>
      <c r="B11" s="5" t="s">
        <v>14</v>
      </c>
      <c r="C11" s="6">
        <v>1.6492899999999999</v>
      </c>
      <c r="D11">
        <v>1.6492899999999999</v>
      </c>
    </row>
    <row r="12" spans="1:4" x14ac:dyDescent="0.25">
      <c r="A12">
        <f t="shared" si="0"/>
        <v>11</v>
      </c>
      <c r="B12" s="5" t="s">
        <v>15</v>
      </c>
      <c r="C12" s="6">
        <v>1.2443299999999999</v>
      </c>
      <c r="D12">
        <v>1.2443299999999999</v>
      </c>
    </row>
    <row r="13" spans="1:4" x14ac:dyDescent="0.25">
      <c r="A13">
        <f t="shared" si="0"/>
        <v>12</v>
      </c>
      <c r="B13" s="5" t="s">
        <v>16</v>
      </c>
      <c r="C13" s="6">
        <v>4.6449999999999996</v>
      </c>
      <c r="D13">
        <v>4.6449999999999996</v>
      </c>
    </row>
    <row r="14" spans="1:4" x14ac:dyDescent="0.25">
      <c r="A14">
        <f t="shared" si="0"/>
        <v>13</v>
      </c>
      <c r="B14" s="5" t="s">
        <v>17</v>
      </c>
      <c r="C14" s="6">
        <v>4.6449999999999996</v>
      </c>
      <c r="D14">
        <v>4.6449999999999996</v>
      </c>
    </row>
    <row r="15" spans="1:4" x14ac:dyDescent="0.25">
      <c r="A15">
        <f t="shared" si="0"/>
        <v>14</v>
      </c>
      <c r="B15" s="5" t="s">
        <v>18</v>
      </c>
      <c r="C15" s="6">
        <v>4.55</v>
      </c>
      <c r="D15">
        <v>4.55</v>
      </c>
    </row>
    <row r="16" spans="1:4" x14ac:dyDescent="0.25">
      <c r="A16">
        <f t="shared" si="0"/>
        <v>15</v>
      </c>
      <c r="B16" s="5" t="s">
        <v>19</v>
      </c>
      <c r="C16" s="6">
        <v>4.55</v>
      </c>
      <c r="D16">
        <v>4.55</v>
      </c>
    </row>
    <row r="17" spans="1:4" x14ac:dyDescent="0.25">
      <c r="A17">
        <f t="shared" si="0"/>
        <v>16</v>
      </c>
      <c r="B17" s="5" t="s">
        <v>20</v>
      </c>
      <c r="C17" s="6">
        <v>4.55</v>
      </c>
      <c r="D17">
        <v>4.55</v>
      </c>
    </row>
    <row r="18" spans="1:4" x14ac:dyDescent="0.25">
      <c r="A18">
        <f t="shared" si="0"/>
        <v>17</v>
      </c>
      <c r="B18" s="5" t="s">
        <v>21</v>
      </c>
      <c r="C18" s="6">
        <v>4.55</v>
      </c>
      <c r="D18">
        <v>4.55</v>
      </c>
    </row>
    <row r="19" spans="1:4" x14ac:dyDescent="0.25">
      <c r="A19">
        <f t="shared" si="0"/>
        <v>18</v>
      </c>
      <c r="B19" s="5" t="s">
        <v>22</v>
      </c>
      <c r="C19" s="6">
        <v>4.13</v>
      </c>
      <c r="D19">
        <v>4.13</v>
      </c>
    </row>
    <row r="20" spans="1:4" x14ac:dyDescent="0.25">
      <c r="A20">
        <f t="shared" si="0"/>
        <v>19</v>
      </c>
      <c r="B20" s="5" t="s">
        <v>23</v>
      </c>
      <c r="C20" s="6">
        <v>4.42</v>
      </c>
      <c r="D20">
        <v>4.42</v>
      </c>
    </row>
    <row r="21" spans="1:4" x14ac:dyDescent="0.25">
      <c r="A21">
        <f t="shared" si="0"/>
        <v>20</v>
      </c>
      <c r="B21" s="5" t="s">
        <v>24</v>
      </c>
      <c r="C21" s="6">
        <v>4.42</v>
      </c>
      <c r="D21">
        <v>4.42</v>
      </c>
    </row>
    <row r="22" spans="1:4" x14ac:dyDescent="0.25">
      <c r="A22">
        <f t="shared" si="0"/>
        <v>21</v>
      </c>
      <c r="B22" s="5" t="s">
        <v>25</v>
      </c>
      <c r="C22" s="6">
        <v>4.33</v>
      </c>
      <c r="D22">
        <v>4.33</v>
      </c>
    </row>
    <row r="23" spans="1:4" x14ac:dyDescent="0.25">
      <c r="A23">
        <f t="shared" si="0"/>
        <v>22</v>
      </c>
      <c r="B23" s="5" t="s">
        <v>26</v>
      </c>
      <c r="C23" s="6">
        <v>4.04</v>
      </c>
      <c r="D23">
        <v>4.04</v>
      </c>
    </row>
    <row r="24" spans="1:4" x14ac:dyDescent="0.25">
      <c r="A24">
        <f t="shared" si="0"/>
        <v>23</v>
      </c>
      <c r="B24" s="5" t="s">
        <v>27</v>
      </c>
      <c r="C24" s="6">
        <v>4.04</v>
      </c>
      <c r="D24">
        <v>4.04</v>
      </c>
    </row>
    <row r="25" spans="1:4" x14ac:dyDescent="0.25">
      <c r="A25">
        <f t="shared" si="0"/>
        <v>24</v>
      </c>
      <c r="B25" s="5" t="s">
        <v>28</v>
      </c>
      <c r="C25" s="6">
        <v>4.04</v>
      </c>
      <c r="D25">
        <v>4.04</v>
      </c>
    </row>
    <row r="26" spans="1:4" x14ac:dyDescent="0.25">
      <c r="A26">
        <f t="shared" si="0"/>
        <v>25</v>
      </c>
      <c r="B26" s="5" t="s">
        <v>29</v>
      </c>
      <c r="C26" s="6">
        <v>4.04</v>
      </c>
      <c r="D26">
        <v>4.04</v>
      </c>
    </row>
    <row r="27" spans="1:4" x14ac:dyDescent="0.25">
      <c r="A27">
        <f t="shared" si="0"/>
        <v>26</v>
      </c>
      <c r="B27" s="5" t="s">
        <v>30</v>
      </c>
      <c r="C27" s="6">
        <v>4.29</v>
      </c>
      <c r="D27">
        <v>4.29</v>
      </c>
    </row>
    <row r="28" spans="1:4" x14ac:dyDescent="0.25">
      <c r="A28">
        <f t="shared" si="0"/>
        <v>27</v>
      </c>
      <c r="B28" s="5" t="s">
        <v>31</v>
      </c>
      <c r="C28" s="6">
        <v>4.29</v>
      </c>
      <c r="D28">
        <v>4.29</v>
      </c>
    </row>
    <row r="29" spans="1:4" x14ac:dyDescent="0.25">
      <c r="A29">
        <f t="shared" si="0"/>
        <v>28</v>
      </c>
      <c r="B29" s="5" t="s">
        <v>32</v>
      </c>
      <c r="C29" s="6">
        <v>4.58</v>
      </c>
      <c r="D29">
        <v>4.58</v>
      </c>
    </row>
    <row r="30" spans="1:4" x14ac:dyDescent="0.25">
      <c r="A30">
        <f t="shared" si="0"/>
        <v>29</v>
      </c>
      <c r="B30" s="5" t="s">
        <v>33</v>
      </c>
      <c r="C30" s="6">
        <v>4.5599999999999996</v>
      </c>
      <c r="D30">
        <v>4.5599999999999996</v>
      </c>
    </row>
    <row r="31" spans="1:4" x14ac:dyDescent="0.25">
      <c r="A31">
        <f t="shared" si="0"/>
        <v>30</v>
      </c>
      <c r="B31" s="5" t="s">
        <v>34</v>
      </c>
      <c r="C31" s="6">
        <v>4.5999999999999996</v>
      </c>
      <c r="D31">
        <v>4.5999999999999996</v>
      </c>
    </row>
    <row r="32" spans="1:4" x14ac:dyDescent="0.25">
      <c r="A32">
        <f t="shared" si="0"/>
        <v>31</v>
      </c>
      <c r="B32" s="5" t="s">
        <v>35</v>
      </c>
      <c r="C32" s="6">
        <v>4.63</v>
      </c>
      <c r="D32">
        <v>4.63</v>
      </c>
    </row>
    <row r="33" spans="1:4" x14ac:dyDescent="0.25">
      <c r="A33">
        <f t="shared" si="0"/>
        <v>32</v>
      </c>
      <c r="B33" s="5" t="s">
        <v>36</v>
      </c>
      <c r="C33" s="6">
        <v>4.74</v>
      </c>
      <c r="D33">
        <v>4.74</v>
      </c>
    </row>
    <row r="34" spans="1:4" x14ac:dyDescent="0.25">
      <c r="A34">
        <f t="shared" si="0"/>
        <v>33</v>
      </c>
      <c r="B34" s="5" t="s">
        <v>37</v>
      </c>
      <c r="C34" s="6">
        <v>4.74</v>
      </c>
      <c r="D34">
        <v>4.74</v>
      </c>
    </row>
    <row r="35" spans="1:4" x14ac:dyDescent="0.25">
      <c r="A35">
        <f t="shared" si="0"/>
        <v>34</v>
      </c>
      <c r="B35" s="5" t="s">
        <v>38</v>
      </c>
      <c r="C35" s="6">
        <v>4.75</v>
      </c>
      <c r="D35">
        <v>4.75</v>
      </c>
    </row>
    <row r="36" spans="1:4" x14ac:dyDescent="0.25">
      <c r="A36">
        <f t="shared" si="0"/>
        <v>35</v>
      </c>
      <c r="B36" s="5" t="s">
        <v>39</v>
      </c>
      <c r="C36" s="6">
        <v>4.83</v>
      </c>
      <c r="D36">
        <v>4.83</v>
      </c>
    </row>
    <row r="37" spans="1:4" x14ac:dyDescent="0.25">
      <c r="A37">
        <f t="shared" si="0"/>
        <v>36</v>
      </c>
      <c r="B37" s="5" t="s">
        <v>40</v>
      </c>
      <c r="C37" s="6">
        <v>4.62</v>
      </c>
      <c r="D37">
        <v>4.62</v>
      </c>
    </row>
    <row r="38" spans="1:4" x14ac:dyDescent="0.25">
      <c r="A38">
        <f t="shared" si="0"/>
        <v>37</v>
      </c>
      <c r="B38" s="5" t="s">
        <v>41</v>
      </c>
      <c r="C38" s="6">
        <v>4.55</v>
      </c>
      <c r="D38">
        <v>4.55</v>
      </c>
    </row>
    <row r="39" spans="1:4" x14ac:dyDescent="0.25">
      <c r="A39">
        <f t="shared" si="0"/>
        <v>38</v>
      </c>
      <c r="B39" s="5" t="s">
        <v>42</v>
      </c>
      <c r="C39" s="6">
        <v>4.1900000000000004</v>
      </c>
      <c r="D39">
        <v>4.1900000000000004</v>
      </c>
    </row>
    <row r="40" spans="1:4" x14ac:dyDescent="0.25">
      <c r="A40">
        <f t="shared" si="0"/>
        <v>39</v>
      </c>
      <c r="B40" s="5" t="s">
        <v>43</v>
      </c>
      <c r="C40" s="6">
        <v>4.43</v>
      </c>
      <c r="D40">
        <v>4.43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6C1B-E3EF-4037-AB21-1E480CA5CEAB}">
  <dimension ref="A1:C40"/>
  <sheetViews>
    <sheetView workbookViewId="0"/>
  </sheetViews>
  <sheetFormatPr defaultRowHeight="15" x14ac:dyDescent="0.25"/>
  <cols>
    <col min="1" max="1" width="13.85546875" style="4" customWidth="1"/>
    <col min="2" max="2" width="13.28515625" style="4" customWidth="1"/>
    <col min="3" max="16384" width="9.140625" style="4"/>
  </cols>
  <sheetData>
    <row r="1" spans="1:3" ht="47.25" x14ac:dyDescent="0.25">
      <c r="A1" s="2" t="s">
        <v>2</v>
      </c>
    </row>
    <row r="2" spans="1:3" x14ac:dyDescent="0.25">
      <c r="A2">
        <v>1</v>
      </c>
      <c r="B2" s="8" t="s">
        <v>45</v>
      </c>
      <c r="C2" s="8">
        <v>1986.7</v>
      </c>
    </row>
    <row r="3" spans="1:3" x14ac:dyDescent="0.25">
      <c r="A3">
        <f>1+A2</f>
        <v>2</v>
      </c>
      <c r="B3" s="8" t="s">
        <v>46</v>
      </c>
      <c r="C3" s="8">
        <v>14618</v>
      </c>
    </row>
    <row r="4" spans="1:3" x14ac:dyDescent="0.25">
      <c r="A4">
        <f t="shared" ref="A4:A40" si="0">1+A3</f>
        <v>3</v>
      </c>
      <c r="B4" s="8" t="s">
        <v>47</v>
      </c>
      <c r="C4" s="8">
        <v>32939.1</v>
      </c>
    </row>
    <row r="5" spans="1:3" x14ac:dyDescent="0.25">
      <c r="A5">
        <f t="shared" si="0"/>
        <v>4</v>
      </c>
      <c r="B5" s="8" t="s">
        <v>48</v>
      </c>
      <c r="C5" s="8">
        <v>38640.1</v>
      </c>
    </row>
    <row r="6" spans="1:3" x14ac:dyDescent="0.25">
      <c r="A6">
        <f t="shared" si="0"/>
        <v>5</v>
      </c>
      <c r="B6" s="8" t="s">
        <v>49</v>
      </c>
      <c r="C6" s="8">
        <v>17292.400000000001</v>
      </c>
    </row>
    <row r="7" spans="1:3" x14ac:dyDescent="0.25">
      <c r="A7">
        <f t="shared" si="0"/>
        <v>6</v>
      </c>
      <c r="B7" s="8" t="s">
        <v>50</v>
      </c>
      <c r="C7" s="8">
        <v>11932</v>
      </c>
    </row>
    <row r="8" spans="1:3" x14ac:dyDescent="0.25">
      <c r="A8">
        <f t="shared" si="0"/>
        <v>7</v>
      </c>
      <c r="B8" s="8" t="s">
        <v>51</v>
      </c>
      <c r="C8" s="8">
        <v>8164.05</v>
      </c>
    </row>
    <row r="9" spans="1:3" x14ac:dyDescent="0.25">
      <c r="A9">
        <f t="shared" si="0"/>
        <v>8</v>
      </c>
      <c r="B9" s="8" t="s">
        <v>52</v>
      </c>
      <c r="C9" s="8">
        <v>33192.9</v>
      </c>
    </row>
    <row r="10" spans="1:3" x14ac:dyDescent="0.25">
      <c r="A10">
        <f t="shared" si="0"/>
        <v>9</v>
      </c>
      <c r="B10" s="8" t="s">
        <v>53</v>
      </c>
      <c r="C10" s="8">
        <v>27266.9</v>
      </c>
    </row>
    <row r="11" spans="1:3" x14ac:dyDescent="0.25">
      <c r="A11">
        <f t="shared" si="0"/>
        <v>10</v>
      </c>
      <c r="B11" s="8" t="s">
        <v>54</v>
      </c>
      <c r="C11" s="8">
        <v>23701.200000000001</v>
      </c>
    </row>
    <row r="12" spans="1:3" x14ac:dyDescent="0.25">
      <c r="A12">
        <f t="shared" si="0"/>
        <v>11</v>
      </c>
      <c r="B12" s="8" t="s">
        <v>55</v>
      </c>
      <c r="C12" s="8">
        <v>11028</v>
      </c>
    </row>
    <row r="13" spans="1:3" x14ac:dyDescent="0.25">
      <c r="A13">
        <f t="shared" si="0"/>
        <v>12</v>
      </c>
      <c r="B13" s="8" t="s">
        <v>56</v>
      </c>
      <c r="C13" s="8">
        <v>14650.2</v>
      </c>
    </row>
    <row r="14" spans="1:3" x14ac:dyDescent="0.25">
      <c r="A14">
        <f t="shared" si="0"/>
        <v>13</v>
      </c>
      <c r="B14" s="8" t="s">
        <v>57</v>
      </c>
      <c r="C14" s="8">
        <v>27189.3</v>
      </c>
    </row>
    <row r="15" spans="1:3" x14ac:dyDescent="0.25">
      <c r="A15">
        <f t="shared" si="0"/>
        <v>14</v>
      </c>
      <c r="B15" s="8" t="s">
        <v>58</v>
      </c>
      <c r="C15" s="8">
        <v>59070.1</v>
      </c>
    </row>
    <row r="16" spans="1:3" x14ac:dyDescent="0.25">
      <c r="A16">
        <f t="shared" si="0"/>
        <v>15</v>
      </c>
      <c r="B16" s="8" t="s">
        <v>59</v>
      </c>
      <c r="C16" s="8">
        <v>174298</v>
      </c>
    </row>
    <row r="17" spans="1:3" x14ac:dyDescent="0.25">
      <c r="A17">
        <f t="shared" si="0"/>
        <v>16</v>
      </c>
      <c r="B17" s="8" t="s">
        <v>60</v>
      </c>
      <c r="C17" s="8">
        <v>159788</v>
      </c>
    </row>
    <row r="18" spans="1:3" x14ac:dyDescent="0.25">
      <c r="A18">
        <f t="shared" si="0"/>
        <v>17</v>
      </c>
      <c r="B18" s="8" t="s">
        <v>61</v>
      </c>
      <c r="C18" s="8">
        <v>381840</v>
      </c>
    </row>
    <row r="19" spans="1:3" x14ac:dyDescent="0.25">
      <c r="A19">
        <f t="shared" si="0"/>
        <v>18</v>
      </c>
      <c r="B19" s="8" t="s">
        <v>62</v>
      </c>
      <c r="C19" s="8">
        <v>209765</v>
      </c>
    </row>
    <row r="20" spans="1:3" x14ac:dyDescent="0.25">
      <c r="A20">
        <f t="shared" si="0"/>
        <v>19</v>
      </c>
      <c r="B20" s="8" t="s">
        <v>63</v>
      </c>
      <c r="C20" s="8">
        <v>726960</v>
      </c>
    </row>
    <row r="21" spans="1:3" x14ac:dyDescent="0.25">
      <c r="A21">
        <f t="shared" si="0"/>
        <v>20</v>
      </c>
      <c r="B21" s="8" t="s">
        <v>64</v>
      </c>
      <c r="C21" s="8">
        <v>94548.9</v>
      </c>
    </row>
    <row r="22" spans="1:3" x14ac:dyDescent="0.25">
      <c r="A22">
        <f t="shared" si="0"/>
        <v>21</v>
      </c>
      <c r="B22" s="8" t="s">
        <v>65</v>
      </c>
      <c r="C22" s="8">
        <v>375649</v>
      </c>
    </row>
    <row r="23" spans="1:3" x14ac:dyDescent="0.25">
      <c r="A23">
        <f t="shared" si="0"/>
        <v>22</v>
      </c>
      <c r="B23" s="8" t="s">
        <v>66</v>
      </c>
      <c r="C23" s="8">
        <v>49425.1</v>
      </c>
    </row>
    <row r="24" spans="1:3" x14ac:dyDescent="0.25">
      <c r="A24">
        <f t="shared" si="0"/>
        <v>23</v>
      </c>
      <c r="B24" s="8" t="s">
        <v>67</v>
      </c>
      <c r="C24" s="8">
        <v>262448</v>
      </c>
    </row>
    <row r="25" spans="1:3" x14ac:dyDescent="0.25">
      <c r="A25">
        <f t="shared" si="0"/>
        <v>24</v>
      </c>
      <c r="B25" s="8" t="s">
        <v>68</v>
      </c>
      <c r="C25" s="8">
        <v>26116.2</v>
      </c>
    </row>
    <row r="26" spans="1:3" x14ac:dyDescent="0.25">
      <c r="A26">
        <f t="shared" si="0"/>
        <v>25</v>
      </c>
      <c r="B26" s="8" t="s">
        <v>69</v>
      </c>
      <c r="C26" s="8">
        <v>145171</v>
      </c>
    </row>
    <row r="27" spans="1:3" x14ac:dyDescent="0.25">
      <c r="A27">
        <f t="shared" si="0"/>
        <v>26</v>
      </c>
      <c r="B27" s="8" t="s">
        <v>70</v>
      </c>
      <c r="C27" s="8">
        <v>221747</v>
      </c>
    </row>
    <row r="28" spans="1:3" x14ac:dyDescent="0.25">
      <c r="A28">
        <f t="shared" si="0"/>
        <v>27</v>
      </c>
      <c r="B28" s="8" t="s">
        <v>71</v>
      </c>
      <c r="C28" s="8">
        <v>611248</v>
      </c>
    </row>
    <row r="29" spans="1:3" x14ac:dyDescent="0.25">
      <c r="A29">
        <f t="shared" si="0"/>
        <v>28</v>
      </c>
      <c r="B29" s="8" t="s">
        <v>72</v>
      </c>
      <c r="C29" s="8">
        <v>237032</v>
      </c>
    </row>
    <row r="30" spans="1:3" x14ac:dyDescent="0.25">
      <c r="A30">
        <f t="shared" si="0"/>
        <v>29</v>
      </c>
      <c r="B30" s="8" t="s">
        <v>73</v>
      </c>
      <c r="C30" s="8">
        <v>610699</v>
      </c>
    </row>
    <row r="31" spans="1:3" x14ac:dyDescent="0.25">
      <c r="A31">
        <f t="shared" si="0"/>
        <v>30</v>
      </c>
      <c r="B31" s="8" t="s">
        <v>74</v>
      </c>
      <c r="C31" s="8">
        <v>360042</v>
      </c>
    </row>
    <row r="32" spans="1:3" x14ac:dyDescent="0.25">
      <c r="A32">
        <f t="shared" si="0"/>
        <v>31</v>
      </c>
      <c r="B32" s="8" t="s">
        <v>75</v>
      </c>
      <c r="C32" s="8">
        <v>670024</v>
      </c>
    </row>
    <row r="33" spans="1:3" x14ac:dyDescent="0.25">
      <c r="A33">
        <f t="shared" si="0"/>
        <v>32</v>
      </c>
      <c r="B33" s="8" t="s">
        <v>76</v>
      </c>
      <c r="C33" s="8">
        <v>125086</v>
      </c>
    </row>
    <row r="34" spans="1:3" x14ac:dyDescent="0.25">
      <c r="A34">
        <f t="shared" si="0"/>
        <v>33</v>
      </c>
      <c r="B34" s="8" t="s">
        <v>77</v>
      </c>
      <c r="C34" s="8">
        <v>202259</v>
      </c>
    </row>
    <row r="35" spans="1:3" x14ac:dyDescent="0.25">
      <c r="A35">
        <f t="shared" si="0"/>
        <v>34</v>
      </c>
      <c r="B35" s="8" t="s">
        <v>78</v>
      </c>
      <c r="C35" s="9">
        <v>3053230</v>
      </c>
    </row>
    <row r="36" spans="1:3" x14ac:dyDescent="0.25">
      <c r="A36">
        <f t="shared" si="0"/>
        <v>35</v>
      </c>
      <c r="B36" s="8" t="s">
        <v>79</v>
      </c>
      <c r="C36" s="9">
        <v>3149920</v>
      </c>
    </row>
    <row r="37" spans="1:3" x14ac:dyDescent="0.25">
      <c r="A37">
        <f t="shared" si="0"/>
        <v>36</v>
      </c>
      <c r="B37" s="8" t="s">
        <v>80</v>
      </c>
      <c r="C37" s="9">
        <v>4358190</v>
      </c>
    </row>
    <row r="38" spans="1:3" x14ac:dyDescent="0.25">
      <c r="A38">
        <f t="shared" si="0"/>
        <v>37</v>
      </c>
      <c r="B38" s="8" t="s">
        <v>81</v>
      </c>
      <c r="C38" s="9">
        <v>6771790</v>
      </c>
    </row>
    <row r="39" spans="1:3" x14ac:dyDescent="0.25">
      <c r="A39">
        <f t="shared" si="0"/>
        <v>38</v>
      </c>
      <c r="B39" s="8" t="s">
        <v>82</v>
      </c>
      <c r="C39" s="9">
        <v>1594420</v>
      </c>
    </row>
    <row r="40" spans="1:3" x14ac:dyDescent="0.25">
      <c r="A40">
        <f t="shared" si="0"/>
        <v>39</v>
      </c>
      <c r="B40" s="8" t="s">
        <v>83</v>
      </c>
      <c r="C40" s="9">
        <v>3171150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BM</vt:lpstr>
      <vt:lpstr>Area</vt:lpstr>
      <vt:lpstr>Elevation</vt:lpstr>
      <vt:lpstr>MinVol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2024-09-29T18:10:24Z</dcterms:modified>
</cp:coreProperties>
</file>