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seline_generated_tweets_MANUA" sheetId="1" r:id="rId4"/>
    <sheet state="visible" name="Cameron" sheetId="2" r:id="rId5"/>
    <sheet state="visible" name="Vivian" sheetId="3" r:id="rId6"/>
    <sheet state="visible" name="Maxwell" sheetId="4" r:id="rId7"/>
    <sheet state="visible" name="Javy" sheetId="5" r:id="rId8"/>
    <sheet state="visible" name="Nelson" sheetId="6" r:id="rId9"/>
  </sheets>
  <definedNames>
    <definedName hidden="1" localSheetId="0" name="_xlnm._FilterDatabase">baseline_generated_tweets_MANUA!$A$1:$E$151</definedName>
    <definedName hidden="1" localSheetId="1" name="_xlnm._FilterDatabase">Cameron!$A$1:$D$31</definedName>
    <definedName hidden="1" localSheetId="2" name="_xlnm._FilterDatabase">Vivian!$A$1:$D$31</definedName>
    <definedName hidden="1" localSheetId="3" name="_xlnm._FilterDatabase">Maxwell!$A$1:$D$31</definedName>
    <definedName hidden="1" localSheetId="4" name="_xlnm._FilterDatabase">Javy!$A$1:$D$31</definedName>
    <definedName hidden="1" localSheetId="5" name="_xlnm._FilterDatabase">Nelson!$A$1:$D$31</definedName>
  </definedNames>
  <calcPr/>
</workbook>
</file>

<file path=xl/sharedStrings.xml><?xml version="1.0" encoding="utf-8"?>
<sst xmlns="http://schemas.openxmlformats.org/spreadsheetml/2006/main" count="928" uniqueCount="311">
  <si>
    <t>input_sentiment</t>
  </si>
  <si>
    <t>prefix</t>
  </si>
  <si>
    <t>generated_tweet</t>
  </si>
  <si>
    <t>evaluated_sentiment</t>
  </si>
  <si>
    <t>fluency</t>
  </si>
  <si>
    <t>Accuracy</t>
  </si>
  <si>
    <t>Fluency</t>
  </si>
  <si>
    <t>negative</t>
  </si>
  <si>
    <t>pooja luvindia get pay work</t>
  </si>
  <si>
    <t>pooja luvindia get pay work  pooja luvindia get pay work  pooja luvindia get pay work  pooja luvindia get pay work  poo</t>
  </si>
  <si>
    <t>weewifie oh know</t>
  </si>
  <si>
    <t>weewifie oh know what i mean.  weewifie i mean,  weewifie you can't  weewifie just say  weewifie "i don't</t>
  </si>
  <si>
    <t>extra upset lol get</t>
  </si>
  <si>
    <t>extra upset lol get your ass out of here you fucking retard  you fucking retard  you fucking retard  you fucking retard  you fucking retard  you fucking retard  you fucking retard</t>
  </si>
  <si>
    <t>dannyjclayton hahah seriosly talk</t>
  </si>
  <si>
    <t>dannyjclayton hahah seriosly talk about this. I'm not sure if you're aware of this, but the reason why the "dont" is there is because it's a bit of a misnomer. It's not</t>
  </si>
  <si>
    <t>positive</t>
  </si>
  <si>
    <t>sarmypureevil yes traumatize afternoon</t>
  </si>
  <si>
    <t>sarmypureevil yes traumatize afternoon  sarmypureevil yes traumatize afternoon  sarmypureevil yes traumatize afternoon  sarmypureevil yes traumatize afternoon  sarmypureevil</t>
  </si>
  <si>
    <t>beauty shop w mom</t>
  </si>
  <si>
    <t>beauty shop w mommy shop w mommy shop w mommy shop w mommy shop w mommy shop w mommy shop w mommy shop w mommy shop w mommy shop w mommy shop w mom</t>
  </si>
  <si>
    <t>summer vacation time mean</t>
  </si>
  <si>
    <t>summer vacation time mean vacation time in the United States is 30.00 minutes.  is the time of day in the United States that begins and ends in the United States and is neither coincidental nor unexpected. For</t>
  </si>
  <si>
    <t>kkfrae think feel</t>
  </si>
  <si>
    <t>kkfrae think feel feel feel good feel bad feel stupid stupid stupid stupid stupid stupid stupid stupid stupid stupid stupid stupid stupid stupid stupid stupid stupid stupid stupid stupid stupid stupid stupid stupid stupid stupid stupid stupid stupid stupid stupid stupid stupid stupid</t>
  </si>
  <si>
    <t>fuck bio summer</t>
  </si>
  <si>
    <t>fuck bio summer  fuck bio summer  fuck bio summer  fuck bio summer  fuck bio summer  fuck bio summer  fuck bio summer  fuck bio summer  fuck bio summer</t>
  </si>
  <si>
    <t>slessard feel really bad b</t>
  </si>
  <si>
    <t>slessard feel really bad btw  slessard  slessard  slessard  slessard  slessard  slessard  slessard  sless</t>
  </si>
  <si>
    <t>test twitter mobile sms</t>
  </si>
  <si>
    <t>test twitter mobile sms  test twitter mobile sms  test twitter mobile sms  test twitter mobile sms  test twitter mobile sms  test twitter mobile sms  test twitter mobile</t>
  </si>
  <si>
    <t>back college tomorrow</t>
  </si>
  <si>
    <t>back college tomorrow  I'm back from my trip to the University of California, Santa Cruz, to talk about the new book I'm writing about the history of the American Revolution. I'm also going to talk</t>
  </si>
  <si>
    <t>vbjc oven toast chicken</t>
  </si>
  <si>
    <t>vbjc oven toast chicken  1/2 cup butter, softened  1/2 cup flour  1/2 cup sugar  1/2 cup milk  1/2 cup butter, softened</t>
  </si>
  <si>
    <t>la trickkkk beautiful night</t>
  </si>
  <si>
    <t>la trickkkk beautiful night  la trickkkk beautiful night  La trickkkk beautiful night  La trickkkk beautiful night  La trickkkk beautiful night  La trickkkk beautiful night</t>
  </si>
  <si>
    <t>karenneves always sit</t>
  </si>
  <si>
    <t>karenneves always sit in the kitchen and make me a delicious meal. she is a true professional and she is a true friend. she is a true gem.  she is a true gem. she is a true</t>
  </si>
  <si>
    <t>oooooo butt bigger forget crack</t>
  </si>
  <si>
    <t>oooooo butt bigger forget cracker  I'm not sure if I should say this, but I'm going to say it anyway.  I'm going to say it anyway.  I'm going to say it</t>
  </si>
  <si>
    <t>mrsddoubleu think work go</t>
  </si>
  <si>
    <t>mrsddoubleu think work goin on  mrsddoubleu think work goin on  mrsddoubleu think work goin on  mrsddoubleu think work goin on</t>
  </si>
  <si>
    <t>want move l</t>
  </si>
  <si>
    <t>want move lp to the top of the list?  I'm not sure if you're a member of the "I'm not sure if you're a member of the "  " or "I</t>
  </si>
  <si>
    <t>wow june st</t>
  </si>
  <si>
    <t>wow june st. louis, i'm so glad you're here. i'm so glad you're here.  i'm so glad you're here.  i'm so glad you're here.</t>
  </si>
  <si>
    <t>oh god love new</t>
  </si>
  <si>
    <t>oh god love new york  oh god love new york  oh god love new york  oh god love new york  oh god love new york  oh god love new</t>
  </si>
  <si>
    <t>showertime alone</t>
  </si>
  <si>
    <t>showertime alone  showertime alone  showertime alone  showertime alone  showertime alone  showertime alone  showertime alone  shower</t>
  </si>
  <si>
    <t>want know hot guy walk</t>
  </si>
  <si>
    <t>want know hot guy walkin on the beach.  I'm a guy.  I'm a guy.  I'm a guy.  I'm a guy.  I'm a guy.</t>
  </si>
  <si>
    <t>still free mountain dew</t>
  </si>
  <si>
    <t>still free mountain dew  I'm still free mountain dew.  I'm still free mountain dew.  I'm still free mountain dew.  I'm still free mountain dew.</t>
  </si>
  <si>
    <t>tikitender bebelestrange yeah sooo fair</t>
  </si>
  <si>
    <t>tikitender bebelestrange yeah sooo fair enough. i think the only thing that is really different is the way the game is being played.....  The first time I saw a picture of a man in a white shirt</t>
  </si>
  <si>
    <t>yeye finally entire cd</t>
  </si>
  <si>
    <t>yeye finally entire cd  yeye finally entire cd  yeye finally entire cd  yeye finally entire cd  yeye finally entire cd  yeye finally entire cd  yeye finally</t>
  </si>
  <si>
    <t>gear nyc weekend profile php</t>
  </si>
  <si>
    <t>gear nyc weekend profile php artisanal food photography food photography food photography food photography food photography food photography food photography food photography food photography food photography food photography food photography food photography food photography food photography gourmet food photography gourmet food photography</t>
  </si>
  <si>
    <t>rafalor tomorrow better x</t>
  </si>
  <si>
    <t>rafalor tomorrow better xbox live  I have been playing with the new xbox live version and it is amazing. I have been playing with the new xbox live version and it is amazing.  I have</t>
  </si>
  <si>
    <t>wake morning torture</t>
  </si>
  <si>
    <t>wake morning torture  The first thing you'll notice about the new iPhone 6 and iPhone 6 Plus is that they're thinner than the previous generation. The new iPhone 6 Plus is a bit thicker than the previous generation</t>
  </si>
  <si>
    <t>enjoy depapepe song make relax</t>
  </si>
  <si>
    <t>enjoy depapepe song make relax  enjoy depapepe song make relax  enjoy depapepe song make relax  enjoy depapepe song make relax  enjoy depapepe song make relax</t>
  </si>
  <si>
    <t>inbox bill touch laundry pile</t>
  </si>
  <si>
    <t>inbox bill touch laundry pile  inbox bill touch laundry pile  inbox bill touch laundry pile  inbox bill touch laundry pile  inbox bill touch laundry pile  inbox bill touch laundry pile</t>
  </si>
  <si>
    <t>sooooooooooooo hot hot</t>
  </si>
  <si>
    <t>sooooooooooooo hot hot  sooooooo hot  sooooooo hot  sooooooo hot  sooooooo hot  sooooooo hot  sooooooo hot  sooooo</t>
  </si>
  <si>
    <t>willou en branle</t>
  </si>
  <si>
    <t>willou en branle  (1) A small, round, soft, fibrous, fibrous, or tough, tough, tough, tough, tough, tough, tough, tough, tough, tough, tough</t>
  </si>
  <si>
    <t>know hungry let us</t>
  </si>
  <si>
    <t>know hungry let us know what you think  We're looking for a new writer to help us with the next chapter of the series.  The first chapter of the series, "The Last of the Old Ones</t>
  </si>
  <si>
    <t>teddyrised thank already round</t>
  </si>
  <si>
    <t>teddyrised thank already round up the best of the year's best.  The year's best  The year's best  The year's best  The year's best  The year's best</t>
  </si>
  <si>
    <t>stuff move hooray finally</t>
  </si>
  <si>
    <t>stuff move hooray finally happened.  The New York Jets have been a mess for a while.  The team has been in the bottom half of the league in points scored and points allowed for the past three seasons</t>
  </si>
  <si>
    <t>b reply</t>
  </si>
  <si>
    <t>b reply  I'm not sure what the point is.  The point is that the "no" is not a "no"  "No" is a "yes"  "</t>
  </si>
  <si>
    <t>wtf twitter get block school</t>
  </si>
  <si>
    <t>wtf twitter get block schoolgirl  I'm not sure what to make of this. I'm not sure what to make of this.  I'm not sure what to make of this. I'm not sure what</t>
  </si>
  <si>
    <t>miss pothole republic</t>
  </si>
  <si>
    <t>miss pothole republica  Missouri  Missouri is a state with a lot of roads. It has more than 1,000 miles of roads, and more than half of them are in Missouri. The</t>
  </si>
  <si>
    <t>ahaha really bore</t>
  </si>
  <si>
    <t>ahaha really bore me to death with the "I'm not a racist" bullshit. I'm not a racist. I'm a white supremacist. I'm a racist. I'm a racist. I'm a racist</t>
  </si>
  <si>
    <t>pandadementia woooot</t>
  </si>
  <si>
    <t>pandadementia wooooty  I'm not sure if this is a joke or not, but I'm going to say it anyway. I'm going to say it because I'm a huge fan of the show and</t>
  </si>
  <si>
    <t>thing one fell bed</t>
  </si>
  <si>
    <t>thing one fell bed  I'm not sure if this is a joke or not, but I'm going to go out on a limb and say that this is a joke.  I'm not sure if this</t>
  </si>
  <si>
    <t>r go fight summer loliowe</t>
  </si>
  <si>
    <t>r go fight summer loliowe  r go fight summer loliowe  r go fight summer loliowe  r go fight summer loliowe  r go fight summer loliowe  r go</t>
  </si>
  <si>
    <t>dementedriku yup imagine things get</t>
  </si>
  <si>
    <t>dementedriku yup imagine things get worse for you when you're a kid.  dementedriku i think it's because you're a kid.  dementedriku you're not a kid anymore.</t>
  </si>
  <si>
    <t>wish could go</t>
  </si>
  <si>
    <t>wish could go back to the old days of the old days of the old days of the old days of the old days of the old days of the old days of the old days of the old days of the old</t>
  </si>
  <si>
    <t>eemilymmay lucky forensic exam</t>
  </si>
  <si>
    <t>eemilymmay lucky forensic examiners who have been awarded the highest award in the world.  The award is given to those who have been awarded the highest award in the world.  The award is given to those who</t>
  </si>
  <si>
    <t>reelnewyorker luck</t>
  </si>
  <si>
    <t>reelnewyorker luckysuit  Re: [ANN] [PVE] The New York Times - The New York Times - The New York Times - The New York Times - The New York Times  I</t>
  </si>
  <si>
    <t>justgis good night</t>
  </si>
  <si>
    <t>justgis good night  justgis good night  justgis good night  justgis good night  justgis good night  justgis good night  justgis</t>
  </si>
  <si>
    <t>saw kyle burn twin local</t>
  </si>
  <si>
    <t>saw kyle burn twin locales in the process  The first time I saw the movie, I thought it was a bad movie. I thought it was a bad movie because it was so bad. I thought it was a</t>
  </si>
  <si>
    <t>olivia li thank see</t>
  </si>
  <si>
    <t>olivia li thank see you soon  olivia li thank see you soon  olivia li thank see you soon  olivia li thank see you soon  olivia li thank see you soon</t>
  </si>
  <si>
    <t>stick tokyo much get home</t>
  </si>
  <si>
    <t>stick tokyo much get home  I'm sorry, I'm sorry. I'm sorry. I'm sorry. I'm sorry. I'm sorry. I'm sorry. I'm sorry. I'm sorry. I'm</t>
  </si>
  <si>
    <t>ianj quite like aftershave</t>
  </si>
  <si>
    <t>ianj quite like aftershave. i have been using it for a while now and i have to say that it is the best aftershave i have ever used. it is so smooth and it is so good. i have</t>
  </si>
  <si>
    <t>bed early call</t>
  </si>
  <si>
    <t>bed early call for help  A man was rescued after he was rescued from a house in the city's west.  The man was rescued by firefighters after he was rescued from a house in the city's</t>
  </si>
  <si>
    <t>eat waaaay much</t>
  </si>
  <si>
    <t>eat waaaay much food.  The first thing you'll notice about the new iPhone 6 and iPhone 6 Plus is that they're a lot thinner than the previous generation. The new iPhone 6 and iPhone 6 Plus are</t>
  </si>
  <si>
    <t>lisisilveira guess twitter problems new</t>
  </si>
  <si>
    <t>lisisilveira guess twitter problems newbie  Lisisilveira guess twitter problems newbie 1  Lisisilveira guess twitter problems newbie 2  Lisisilveira guess twitter problems</t>
  </si>
  <si>
    <t>really happy diversity</t>
  </si>
  <si>
    <t>really happy diversity  I'm really happy with the way the game is shaping up. I'm really excited to see how the game plays.  …&lt;|endoftext|&gt;The U.S. Department of Agriculture (US</t>
  </si>
  <si>
    <t>quiet road train</t>
  </si>
  <si>
    <t>quiet road train station  The quiet road train station is located on the outskirts of the city of Krakow, in the heart of the Polish capital. It is a small, modern, modernist building,</t>
  </si>
  <si>
    <t>jadezeller know force us lol</t>
  </si>
  <si>
    <t>jadezeller know force us lol  I'm not sure if this is a joke or not, but I'm pretty sure it's not.  I'm not sure if this is a joke or not, but I'm</t>
  </si>
  <si>
    <t>hoptonhousebnb karen realise</t>
  </si>
  <si>
    <t>hoptonhousebnb karen realise that they are not the only ones who are having problems with this. they are also having problems with the other people who are having problems with this. they are also having problems with the other people who</t>
  </si>
  <si>
    <t>bendywalker yeah thank good weekend</t>
  </si>
  <si>
    <t>bendywalker yeah thank good weekend  bendywalker yeah i'm gonna go get some food  bendywalker yeah i'm gonna go get some food  bendywalker yeah i'm gonna go get</t>
  </si>
  <si>
    <t>docs order eat</t>
  </si>
  <si>
    <t>docs order eaters  The first time I saw this, I was a little confused. I was a little surprised that it was so good. I was also a little surprised that it was so good. I</t>
  </si>
  <si>
    <t>dickydrew twist arm</t>
  </si>
  <si>
    <t>dickydrew twist arm  dickydrew twist arm  dickydrew twist arm  dickydrew twist arm  dickydrew twist arm  dickydrew twist arm</t>
  </si>
  <si>
    <t>read christian book</t>
  </si>
  <si>
    <t>read christian book review  by christian book review  the christian book review is a place to discuss books that are either controversial, controversialist, or controversialististist.  this is a</t>
  </si>
  <si>
    <t>back filthy dukes</t>
  </si>
  <si>
    <t>back filthy dukes of hart  back filthy dukes of hart  back filthy dukes of hart  back filthy dukes of hart  back dirty dukes of hart</t>
  </si>
  <si>
    <t>ah get look trans</t>
  </si>
  <si>
    <t>ah get look transitive verb: Verb not taking a direct object--for example, "She jokes." "He has arrived."  ah get look transitive verb: Verb not taking a direct object--for example</t>
  </si>
  <si>
    <t>shit weather continue</t>
  </si>
  <si>
    <t>shit weather continue to be the most important thing in the world.  I have a lot of friends who are very happy with their lives.  I have a lot of friends who are very happy with their</t>
  </si>
  <si>
    <t>show get cancel</t>
  </si>
  <si>
    <t>show get cancel  show cancel  show cancel  show cancel  show cancel  show cancel  show cancel  show cancel  show cancel  show cancel  show cancel</t>
  </si>
  <si>
    <t>maggie choir concert senior</t>
  </si>
  <si>
    <t>maggie choir concert senior  maggie choir concert senior  maggie choir concert senior  maggie choir concert senior  maggie choir concert senior  maggie choir concert senior</t>
  </si>
  <si>
    <t>like naomis sister</t>
  </si>
  <si>
    <t>like naomis sister  I like the way you're holding your head up.  I like the way you're holding your head up.  I like the way you're holding your head up.</t>
  </si>
  <si>
    <t>gmail</t>
  </si>
  <si>
    <t>gmail.com/paulcraigmcdonagh  twitter.com/paulcraigmcdonagh  facebook.com/paulcraigmcdonagh</t>
  </si>
  <si>
    <t>athlone th nice</t>
  </si>
  <si>
    <t>athlone th nice guy  I'm not sure if this is a good idea, but I'm going to try.  I'm not sure if this is a good idea, but I'm going to try</t>
  </si>
  <si>
    <t>buy vinyl modwheelmood</t>
  </si>
  <si>
    <t>buy vinyl modwheelmood  Buy vinyl modwheelmood  Buy vinyl modwheelmood  Buy vinyl modwheelmood  Buy vinyl modwheelmood  Buy vinyl modwheelmood</t>
  </si>
  <si>
    <t>besties ddlovato twitpic</t>
  </si>
  <si>
    <t>besties ddlovato twitpic  I'm not sure if this is a joke or not, but I'm going to say it anyway.  The New York Times has a story about a new study that shows that the</t>
  </si>
  <si>
    <t>jannagae appreciate mention stickers</t>
  </si>
  <si>
    <t>jannagae appreciate mention stickers  jannagae appreciate mention stickers  jannagae appreciate mention stickers  jannagae appreciate mention stickers  jannagae appreciate mention stickers  jann</t>
  </si>
  <si>
    <t>matthew fox make</t>
  </si>
  <si>
    <t>matthew fox make a guest Aug 16th, 2016 1,895 Never a guest1,895Never  Not a member of Pastebin yet? Sign Up, it unlocks many cool features!  rawdownloadcloneembedreportprint</t>
  </si>
  <si>
    <t>first day twitter</t>
  </si>
  <si>
    <t>first day twitter  first day twitter  first day twitter  first day twitter  first day twitter  first day twitter  first day twitter  first day twitter  first day twitter</t>
  </si>
  <si>
    <t>timhaines saw dave</t>
  </si>
  <si>
    <t>timhaines saw dave's post about the new dave's post about the new dave's post about the new dave  dave's new post about the new dave's new post about the new d</t>
  </si>
  <si>
    <t>nadavmelnick talk ya soon</t>
  </si>
  <si>
    <t>nadavmelnick talk ya soon  I'm not sure what the point of this is. I'm not sure what the point of this is. I'm not sure what the point of this is. I'm not sure what</t>
  </si>
  <si>
    <t>drakerock say anything</t>
  </si>
  <si>
    <t>drakerock say anything about it.  I have been using this for about a year now and I have to say that I have never been happier with my purchase. I have used it for a variety of purposes and</t>
  </si>
  <si>
    <t>bed day still feel like</t>
  </si>
  <si>
    <t>bed day still feel like a dream  I'm not sure what I'm doing here  I'm not sure what I'm doing here  I'm not sure what I'm doing here  I'm not</t>
  </si>
  <si>
    <t>esse wolverine que</t>
  </si>
  <si>
    <t>esse wolverine que se puede ser una vida esta vida, por el cualquier ciudadan las ciudades algunas ciudades de las cada</t>
  </si>
  <si>
    <t>kaos weather play nice</t>
  </si>
  <si>
    <t>kaos weather play nice with the weather  The weather is nice and warm in the UK, and the weather is nice and warm in the US.  The weather is nice and warm in the UK, and the</t>
  </si>
  <si>
    <t>kingacole kool beaz david buy</t>
  </si>
  <si>
    <t>kingacole kool beaz david buyz  kingacole kool beaz david buyz  kingacole kool beaz david buyz  kingacole kool beaz david buyz  king</t>
  </si>
  <si>
    <t>wake tons assignment arghhhh</t>
  </si>
  <si>
    <t>wake tons assignment arghhhh  wake tons assignment arghhhh  wake tons assignment arghhhh  wake tons assignment arghhhh  wake tons assignment arghhhh  wake tons assignment arghhhh</t>
  </si>
  <si>
    <t>fobchick knowww never get ride</t>
  </si>
  <si>
    <t>fobchick knowww never get ridein on a bike  fobchick knowww never get ridein on a bike  fobchick knowww never get ridein on a bike  fobchick</t>
  </si>
  <si>
    <t>midorilyn thank</t>
  </si>
  <si>
    <t>midorilyn thank you for your kind words. i am very sorry i am not able to respond to you. i am not able to respond to you because i am not able to respond to you. i am not</t>
  </si>
  <si>
    <t>eric dane hey dr sloan</t>
  </si>
  <si>
    <t>eric dane hey dr sloan, i'm not sure if you're aware of this but i'm a big fan of your work. i'm not sure if you're aware of this but i'm a big fan of your work</t>
  </si>
  <si>
    <t>tracecyrus hey trace</t>
  </si>
  <si>
    <t>tracecyrus hey trace,  I'm a student at the University of California, Berkeley. I am a member of the Black Student Union (BSU) and I am a member of the Black Student Alliance (B</t>
  </si>
  <si>
    <t>chelsea handler drool</t>
  </si>
  <si>
    <t>chelsea handler drool  I'm not sure if this is a good thing, but I'm going to be a little more specific about this.  The first time I saw the video, I thought it was</t>
  </si>
  <si>
    <t>real ajalon let find tryna</t>
  </si>
  <si>
    <t>real ajalon let find tryna find  real ajalon let find tryna find  real ajalon let find tryna find  real ajalon let find tryna find  real ajalon</t>
  </si>
  <si>
    <t>joan baez diamonds rust johnathan</t>
  </si>
  <si>
    <t>joan baez diamonds rust johnathan davis  joan baez diamonds rust johnathan davis  joan baez diamonds rust johnathan davis  joan baez diamonds rust johnathan davis</t>
  </si>
  <si>
    <t>totally miss home town want</t>
  </si>
  <si>
    <t>totally miss home town want to go to the beach and see the sunset  I'm going to go to the beach and see the sunset  I'm going to go to the beach and see the sunset  I</t>
  </si>
  <si>
    <t>meganwayxo brainstorm make icebox</t>
  </si>
  <si>
    <t>meganwayxo brainstorm make icebox cake  meganwayxo brainstorm make icebox cake  meganwayxo brainstorm make icebox cake  meganwayxo brainstorm make icebox cake  me</t>
  </si>
  <si>
    <t>orthodontist appointment today mouth</t>
  </si>
  <si>
    <t>orthodontist appointment today mouthpiece  orthodontist appointment today mouthpiece  orthodontist appointment today mouthpiece  orthodontist appointment today mouthpiece  orthodontist appointment today mouth</t>
  </si>
  <si>
    <t>tommcfly wish could</t>
  </si>
  <si>
    <t>tommcfly wish could you please tell me what is the difference between a "tommcfly" and a "tommc"?  tommcfly wish could you please tell me what is the difference between</t>
  </si>
  <si>
    <t>lose langfordperry want know</t>
  </si>
  <si>
    <t>lose langfordperry want know if you have a question about a product or service.  We want to hear from you.  Email us at ask@askmw.com.&lt;|endoftext|&gt;The first time I saw the</t>
  </si>
  <si>
    <t>harthanson hi emily</t>
  </si>
  <si>
    <t>harthanson hi emily  harthanson hi emily  harthanson hi emily  harthanson hi emily  harthanson hi emily  harthanson hi emily</t>
  </si>
  <si>
    <t>sunburn go away please</t>
  </si>
  <si>
    <t>sunburn go away please  I have been using this product for years and have never had a problem. I have used it on my face and it has never caused any problems. I have used it on my hands and</t>
  </si>
  <si>
    <t>pallekenl take lot</t>
  </si>
  <si>
    <t>pallekenl take lot of time to make their products.  The quality of the product is not always the best.  The price is not always the best.  The quality of the product is not always</t>
  </si>
  <si>
    <t>shuttler expect see half</t>
  </si>
  <si>
    <t>shuttler expect see half of the world's population living in the United States.  The United States is the world's largest economy, with a population of more than 1.2 billion people. The United States is also</t>
  </si>
  <si>
    <t>something wrong internet site</t>
  </si>
  <si>
    <t>something wrong internet site  something wrong internet site  something wrong internet site  something wrong internet site  something wrong internet site  something wrong internet site  something wrong internet site  something wrong</t>
  </si>
  <si>
    <t>really could chocolate</t>
  </si>
  <si>
    <t>really could chocolate be a good thing?  I'm not sure I've ever heard of chocolate being a good thing. I've heard of it being a good thing for the environment, but I've never heard</t>
  </si>
  <si>
    <t>waytobe measure control tool effective</t>
  </si>
  <si>
    <t>waytobe measure control tool effective  I have been using the waytobe measure control tool for a while now. It is a great tool for measuring the amount of time it takes to complete a task. It is also a</t>
  </si>
  <si>
    <t>another productive day vehicles</t>
  </si>
  <si>
    <t>another productive day vehicles  I have a 2004 Ford Escape with a 4.5L V8 and a 6 speed manual transmission. I have been using it for about a month now and have been able to get it</t>
  </si>
  <si>
    <t>yelyahwilliams wish actually</t>
  </si>
  <si>
    <t>yelyahwilliams wish actually  I have been a fan of the show since it first aired in the US. I have been a fan of the show since it first aired in the US.  I have a friend</t>
  </si>
  <si>
    <t>crazi b autiful haha nah</t>
  </si>
  <si>
    <t>crazi b autiful haha nah i mean i think it's a good idea to have a little fun with it but i think it's a good idea to have a little fun with it but i think it's a good idea to</t>
  </si>
  <si>
    <t>listen new music ashley tisdale</t>
  </si>
  <si>
    <t>listen new music ashley tisdale  listen new music ashley tisdale  listen new music ashley tisdale  listen new music ashley tisdale  listen new music ash</t>
  </si>
  <si>
    <t>annissanns nice think</t>
  </si>
  <si>
    <t>annissanns nice think you can get a good price on a new one. i have a new one and i am not sure if it will last. i have a new one and i am not sure if it will last</t>
  </si>
  <si>
    <t>hat twitter right</t>
  </si>
  <si>
    <t>hat twitter right now  hat twitter right now  hat twitter right now  hat twitter right now  hat twitter right now  The first time I saw the video, I thought it was a</t>
  </si>
  <si>
    <t>hate rain</t>
  </si>
  <si>
    <t>hate rainbows  I'm a huge fan of the rainbow. It's a beautiful, colorful, and incredibly powerful symbol of love.  But, as I've learned, the rainbow is not the</t>
  </si>
  <si>
    <t>alchey mornin chica</t>
  </si>
  <si>
    <t>alchey mornin chica  (mornin chica)  (mornin chica)  (mornin chica)  (mornin chica)  (m</t>
  </si>
  <si>
    <t>dizzyfeet broght chocolate</t>
  </si>
  <si>
    <t>dizzyfeet broght chocolate  dizzyfeet broght chocolate  dizzyfeet broght chocolate  dizzyfeet broght chocolate  dizzyfeet broght chocolate  dizzy</t>
  </si>
  <si>
    <t>stick traffic hour yesterday</t>
  </si>
  <si>
    <t>stick traffic hour yesterday.  I'm not sure what the problem is, but I'm not sure I want to be the one to fix it.  I'm not sure I want to be the one to</t>
  </si>
  <si>
    <t>novak see come</t>
  </si>
  <si>
    <t>novak see come to mind.  I'm not sure what you mean by "come to mind."  I'm not sure what you mean by "come to mind."  I'm not sure what</t>
  </si>
  <si>
    <t>savannahnatasha like beach</t>
  </si>
  <si>
    <t>savannahnatasha like beach babe  hot babe with big tits and sexy ass hot babe with big tits and sexy ass hot babe with big tits and sexy ass hot babe with big tits and sexy ass hot babe with big tits</t>
  </si>
  <si>
    <t>kansas city airport crazy</t>
  </si>
  <si>
    <t>kansas city airport crazy airport crazy airport crazy airport crazy airport crazy airport crazy airport crazy airport crazy airport crazy airport crazy airport crazy airport crazy airport crazy airport crazy airport crazy airport crazy airport crazy airport crazy airport crazy airport crazy airport crazy</t>
  </si>
  <si>
    <t>sick sing enthusiasm right</t>
  </si>
  <si>
    <t>sick sing enthusiasm right now.  i think it's a good song, but i think it's a bad song.  i think it's a good song, but i think it's a bad song.</t>
  </si>
  <si>
    <t>video audio nothingggg n</t>
  </si>
  <si>
    <t>video audio nothingggg nsfw  This is a very nice and very sexy video of a very nice and very sexy young woman. She is very beautiful and very sexy. She is very sexy. She is very sexy</t>
  </si>
  <si>
    <t>djdatz nice put name twitter</t>
  </si>
  <si>
    <t>djdatz nice put name twitter  djdatz nice put name twitter  djdatz nice put name twitter  djdatz nice put name twitter  djdatz nice put name twitter  djdat</t>
  </si>
  <si>
    <t>beckym yayyy anyway sweetie must</t>
  </si>
  <si>
    <t>beckym yayyy anyway sweetie must be so happy to be here! i was in the middle of the day and i was just about to go to the bathroom when i saw you and your cute little face. i was so excited to</t>
  </si>
  <si>
    <t>jdloving want fair always</t>
  </si>
  <si>
    <t>jdloving want fair always fair  I'm a big fan of the fairies. I'm not a big fan of the fairies in general. I'm not a big fan of the fairies in the movies.</t>
  </si>
  <si>
    <t>mornin sunshine</t>
  </si>
  <si>
    <t>mornin sunshine  I'm not sure if this is a joke or not, but I'm going to be doing a series of posts on the topic of the "snow" in the sky.</t>
  </si>
  <si>
    <t>wait week go</t>
  </si>
  <si>
    <t>wait week go to hell.  i'm not sure if you're aware of this, but i'm going to be going to hell this week.  i'm going to go to hell because i'm</t>
  </si>
  <si>
    <t>lake house watch game</t>
  </si>
  <si>
    <t>lake house watch game  The lake house watch game is a game played by a group of people in a lake. The game is played by a group of people who are all wearing the same outfit. The players are</t>
  </si>
  <si>
    <t>oridusartic oops okeh version</t>
  </si>
  <si>
    <t>oridusartic oops okeh version  oridusartic oops version  oridusartic oops version  oridusartic oops version  oridusartic oops version</t>
  </si>
  <si>
    <t>lovebugsy miss youknowwho</t>
  </si>
  <si>
    <t>lovebugsy miss youknowwho  Lovebugsy  Lovebugsy  Lovebugsy  Lovebugsy  Lovebugsy  Lovebugsy  Lovebugsy  Lovebugsy</t>
  </si>
  <si>
    <t>adios twitter bug</t>
  </si>
  <si>
    <t>adios twitter bug  I'm using the latest version of the latest version of the latest version of the latest version of the latest version of the latest version of the latest version of the latest version of the latest version</t>
  </si>
  <si>
    <t>beautiful day outsidee</t>
  </si>
  <si>
    <t>beautiful day outsidee  Beautiful day outsidee  Beautiful day outsidee  Beautiful day outsidee  Beautiful day outsidee  Beautiful day outsidee  Beautiful day</t>
  </si>
  <si>
    <t>maaan great would ta see</t>
  </si>
  <si>
    <t>maaan great would ta see this. I have a few of these and I have to say, I am very impressed with this product. I have been using this for about a year now and I have to say, I have</t>
  </si>
  <si>
    <t>mcflyfan katie thank x</t>
  </si>
  <si>
    <t>mcflyfan katie thank xD  mcflyfan katie i'm sorry for the mess  mcflyfan katie i'm sorry for the mess  mcflyfan katie i'm sorry</t>
  </si>
  <si>
    <t>top morning</t>
  </si>
  <si>
    <t>top morning show host and former Republican presidential candidate Carly Fiorina said that she would be willing to run for president in 2016.  "I would be willing to run for president in 2016," Fiorina said during a</t>
  </si>
  <si>
    <t>good morning anyone go</t>
  </si>
  <si>
    <t>good morning anyone go to the new house? i have a question i have a new house and i am looking for a new house i have a question i have a new house and i am looking for a new house i</t>
  </si>
  <si>
    <t>morning historic georgia theater catch</t>
  </si>
  <si>
    <t>morning historic georgia theater catch the sun on the way to the theater.  The historic downtown Georgia Georgia Tech campus is a place of great history and great architecture. The campus is home to Georgia Tech, the nation's first</t>
  </si>
  <si>
    <t>gandalfar worry maybe presentation</t>
  </si>
  <si>
    <t>gandalfar worry maybe presentation is too bad. i think it's good. i think it's good.  gandalfar worry maybe presentation is too bad. i think it's good. i think it's good</t>
  </si>
  <si>
    <t>seem stop cough run</t>
  </si>
  <si>
    <t>seem stop cough run cough cough run cough run cough run cough run cough run cough run cough run cough run cough run cough run cough run cough run cough run cough run cough run cough run cough run cough run cough run cough</t>
  </si>
  <si>
    <t>flishflash nope another weeks</t>
  </si>
  <si>
    <t>flishflash nope another weeks update. i have been working on a new game called "flishflash" i am a french guy who loves to play games and i love to play games with friends. i love to play games</t>
  </si>
  <si>
    <t>cook breakfast clean dish</t>
  </si>
  <si>
    <t>cook breakfast clean dishwasher  cook breakfast clean dishwasher  cook breakfast clean dishwasher  cook breakfast clean dishwasher  cook breakfast clean dishwasher  cook breakfast clean dishwasher  cook breakfast</t>
  </si>
  <si>
    <t>search smoke machine</t>
  </si>
  <si>
    <t>search smoke machine  Search for:  DEFINITIONS:  Smoke machine  Smoke machine  Smoke machine  Smoke machine  Smoke machine  Sm</t>
  </si>
  <si>
    <t>fall asleep get w rk</t>
  </si>
  <si>
    <t>fall asleep get w rkled up and ready to go  I'm a big fan of the "I'm a big fan of the " I'm a big fan of the " I'm a big fan of the "</t>
  </si>
  <si>
    <t>burgosvillavert say website due</t>
  </si>
  <si>
    <t>burgosvillavert say website due to be taken down  A website for a group of people who have been fighting for the right to vote in the US presidential election has been taken down.  The website, which was run</t>
  </si>
  <si>
    <t>hatastic morning</t>
  </si>
  <si>
    <t>hatastic morning!  I'm so excited to be able to share this recipe with you! I've been wanting to make this recipe for a while and finally got the chance to make it! I've been</t>
  </si>
  <si>
    <t>skadworldwide really want go</t>
  </si>
  <si>
    <t>skadworldwide really want goons to be able to kill us all.  I'm not saying they're going to do it, but they're going to do it.  I'm not saying they're going to</t>
  </si>
  <si>
    <t>tarynvonfabu giggle think</t>
  </si>
  <si>
    <t>tarynvonfabu giggle think i'm going to be a good girl for you.  tarynvonfabu giggle i know.  tarynvonfabu giggle i know.  tarynvon</t>
  </si>
  <si>
    <t>sleep eye open</t>
  </si>
  <si>
    <t>sleep eye open  sleep eye closed  sleep eye open  sleep eye closed  sleep eye open  sleep eye closed  sleep eye closed  sleep eye closed  sleep eye closed</t>
  </si>
  <si>
    <t>live check miss time</t>
  </si>
  <si>
    <t>live check miss time  live check miss time  live check miss time  live check miss time  live check miss time  live check miss time  live check miss time  live check</t>
  </si>
  <si>
    <t>june st tomorrow</t>
  </si>
  <si>
    <t>june st tomorrow, and i will be doing a live stream of the event.  The event will be held at the same venue as the previous event, and will be broadcasted on the official stream.</t>
  </si>
  <si>
    <t>allicatco cartoon fan</t>
  </si>
  <si>
    <t>allicatco cartoon fan  A cartoonist who loves to draw and draw well.  A cartoonist who loves to draw and draw well.  A cartoonist who loves to draw and draw well.</t>
  </si>
  <si>
    <t>run cure breast cancer</t>
  </si>
  <si>
    <t>run cure breast cancer  run cure breast cancer  run cure breast cancer  run cure breast cancer  run cure breast cancer  run cure breast cancer  run cure breast cancer  run cure</t>
  </si>
  <si>
    <t>need help find lil kim</t>
  </si>
  <si>
    <t>need help find lil kimberly?  click here to search for lil kimberly  or  click here to search for lil kimberly  or  click here to search for</t>
  </si>
  <si>
    <t>plan set sunday</t>
  </si>
  <si>
    <t>plan set sunday, june 28th, 2015  I'm going to be doing a plan set on sunday, june 28th, 2015. I'm going to be doing a plan set on sund</t>
  </si>
  <si>
    <t>delariqua tiadalmade heybuddy sedityxbarbie hella</t>
  </si>
  <si>
    <t>delariqua tiadalmade heybuddy sedityxbarbie hella hot bbw babe hella hot bbw babe hella hot bbw babe hella hot bbw babe hella hot bbw babe hella hot bbw babe</t>
  </si>
  <si>
    <t>inconclusive</t>
  </si>
  <si>
    <t>avg fluency</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</si>
</sst>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scheme val="minor"/>
    </font>
    <font>
      <b/>
      <color rgb="FF232629"/>
      <name val="Arial"/>
    </font>
    <font>
      <b/>
      <color theme="1"/>
      <name val="Arial"/>
      <scheme val="minor"/>
    </font>
    <font>
      <color theme="1"/>
      <name val="Arial"/>
    </font>
    <font>
      <color rgb="FF232629"/>
      <name val="Arial"/>
    </font>
    <font>
      <sz val="9.0"/>
      <color theme="1"/>
      <name val="Google Sans Mono"/>
    </font>
  </fonts>
  <fills count="2">
    <fill>
      <patternFill patternType="none"/>
    </fill>
    <fill>
      <patternFill patternType="lightGray"/>
    </fill>
  </fills>
  <borders count="7">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left style="thin">
        <color rgb="FF000000"/>
      </left>
      <right style="thin">
        <color rgb="FF000000"/>
      </right>
    </border>
    <border>
      <left style="thin">
        <color rgb="FF000000"/>
      </left>
    </border>
  </borders>
  <cellStyleXfs count="1">
    <xf borderId="0" fillId="0" fontId="0" numFmtId="0" applyAlignment="1" applyFont="1"/>
  </cellStyleXfs>
  <cellXfs count="16">
    <xf borderId="0" fillId="0" fontId="0" numFmtId="0" xfId="0" applyAlignment="1" applyFont="1">
      <alignment readingOrder="0" shrinkToFit="0" vertical="bottom" wrapText="0"/>
    </xf>
    <xf borderId="1" fillId="0" fontId="1" numFmtId="0" xfId="0" applyAlignment="1" applyBorder="1" applyFont="1">
      <alignment readingOrder="0"/>
    </xf>
    <xf borderId="2" fillId="0" fontId="1" numFmtId="0" xfId="0" applyAlignment="1" applyBorder="1" applyFont="1">
      <alignment readingOrder="0"/>
    </xf>
    <xf borderId="3" fillId="0" fontId="1" numFmtId="0" xfId="0" applyAlignment="1" applyBorder="1" applyFont="1">
      <alignment readingOrder="0"/>
    </xf>
    <xf borderId="4" fillId="0" fontId="2" numFmtId="0" xfId="0" applyAlignment="1" applyBorder="1" applyFont="1">
      <alignment horizontal="left" readingOrder="0"/>
    </xf>
    <xf borderId="4" fillId="0" fontId="3" numFmtId="0" xfId="0" applyAlignment="1" applyBorder="1" applyFont="1">
      <alignment readingOrder="0"/>
    </xf>
    <xf borderId="0" fillId="0" fontId="4" numFmtId="0" xfId="0" applyAlignment="1" applyFont="1">
      <alignment vertical="bottom"/>
    </xf>
    <xf borderId="0" fillId="0" fontId="4" numFmtId="0" xfId="0" applyAlignment="1" applyFont="1">
      <alignment shrinkToFit="0" vertical="bottom" wrapText="0"/>
    </xf>
    <xf borderId="5" fillId="0" fontId="1" numFmtId="0" xfId="0" applyBorder="1" applyFont="1"/>
    <xf borderId="6" fillId="0" fontId="1" numFmtId="0" xfId="0" applyBorder="1" applyFont="1"/>
    <xf borderId="0" fillId="0" fontId="5" numFmtId="0" xfId="0" applyAlignment="1" applyFont="1">
      <alignment horizontal="left" readingOrder="0"/>
    </xf>
    <xf borderId="0" fillId="0" fontId="1" numFmtId="0" xfId="0" applyFont="1"/>
    <xf borderId="5" fillId="0" fontId="1" numFmtId="0" xfId="0" applyAlignment="1" applyBorder="1" applyFont="1">
      <alignment readingOrder="0"/>
    </xf>
    <xf borderId="6" fillId="0" fontId="1" numFmtId="0" xfId="0" applyAlignment="1" applyBorder="1" applyFont="1">
      <alignment readingOrder="0"/>
    </xf>
    <xf borderId="0" fillId="0" fontId="1" numFmtId="0" xfId="0" applyAlignment="1" applyFont="1">
      <alignment readingOrder="0"/>
    </xf>
    <xf borderId="6" fillId="0" fontId="6"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75"/>
    <col customWidth="1" min="2" max="2" width="17.13"/>
    <col customWidth="1" min="3" max="3" width="52.75"/>
    <col customWidth="1" min="4" max="4" width="12.25"/>
    <col customWidth="1" min="5" max="5" width="10.88"/>
  </cols>
  <sheetData>
    <row r="1">
      <c r="A1" s="1" t="s">
        <v>0</v>
      </c>
      <c r="B1" s="2" t="s">
        <v>1</v>
      </c>
      <c r="C1" s="2" t="s">
        <v>2</v>
      </c>
      <c r="D1" s="2" t="s">
        <v>3</v>
      </c>
      <c r="E1" s="3" t="s">
        <v>4</v>
      </c>
      <c r="G1" s="4" t="s">
        <v>5</v>
      </c>
      <c r="H1" s="5" t="s">
        <v>6</v>
      </c>
    </row>
    <row r="2">
      <c r="A2" s="6" t="s">
        <v>7</v>
      </c>
      <c r="B2" s="6" t="s">
        <v>8</v>
      </c>
      <c r="C2" s="7" t="s">
        <v>9</v>
      </c>
      <c r="D2" s="8" t="str">
        <f>Cameron!C2</f>
        <v>inconclusive</v>
      </c>
      <c r="E2" s="9">
        <f>Cameron!D2</f>
        <v>2</v>
      </c>
      <c r="G2" s="10" t="str">
        <f>IFERROR(__xludf.DUMMYFUNCTION("CONCAT(ROUND(MULTIPLY(DIVIDE(SUM(FILTER((A2:A151=D2:D151)*1,D2:D151&lt;&gt;"""")), COUNTA(D2:D151)), 100), 2), ""%"")"),"36%")</f>
        <v>36%</v>
      </c>
      <c r="H2" s="11" t="str">
        <f>CONCAT(CONCAT(ROUND(AVERAGE(E2:E151),2), " +- "), ROUND(STDEV(E2:E151),2))</f>
        <v>2.6 +- 1.38</v>
      </c>
    </row>
    <row r="3">
      <c r="A3" s="6" t="s">
        <v>7</v>
      </c>
      <c r="B3" s="6" t="s">
        <v>10</v>
      </c>
      <c r="C3" s="7" t="s">
        <v>11</v>
      </c>
      <c r="D3" s="8" t="str">
        <f>Cameron!C3</f>
        <v>negative</v>
      </c>
      <c r="E3" s="9">
        <f>Cameron!D3</f>
        <v>2</v>
      </c>
    </row>
    <row r="4">
      <c r="A4" s="6" t="s">
        <v>7</v>
      </c>
      <c r="B4" s="6" t="s">
        <v>12</v>
      </c>
      <c r="C4" s="7" t="s">
        <v>13</v>
      </c>
      <c r="D4" s="8" t="str">
        <f>Cameron!C4</f>
        <v>negative</v>
      </c>
      <c r="E4" s="9">
        <f>Cameron!D4</f>
        <v>3</v>
      </c>
    </row>
    <row r="5">
      <c r="A5" s="6" t="s">
        <v>7</v>
      </c>
      <c r="B5" s="6" t="s">
        <v>14</v>
      </c>
      <c r="C5" s="7" t="s">
        <v>15</v>
      </c>
      <c r="D5" s="8" t="str">
        <f>Cameron!C5</f>
        <v>negative</v>
      </c>
      <c r="E5" s="9">
        <f>Cameron!D5</f>
        <v>5</v>
      </c>
    </row>
    <row r="6">
      <c r="A6" s="6" t="s">
        <v>16</v>
      </c>
      <c r="B6" s="6" t="s">
        <v>17</v>
      </c>
      <c r="C6" s="7" t="s">
        <v>18</v>
      </c>
      <c r="D6" s="8" t="str">
        <f>Cameron!C6</f>
        <v>inconclusive</v>
      </c>
      <c r="E6" s="9">
        <f>Cameron!D6</f>
        <v>2</v>
      </c>
    </row>
    <row r="7">
      <c r="A7" s="6" t="s">
        <v>7</v>
      </c>
      <c r="B7" s="6" t="s">
        <v>19</v>
      </c>
      <c r="C7" s="7" t="s">
        <v>20</v>
      </c>
      <c r="D7" s="8" t="str">
        <f>Cameron!C7</f>
        <v>positive</v>
      </c>
      <c r="E7" s="9">
        <f>Cameron!D7</f>
        <v>1</v>
      </c>
    </row>
    <row r="8">
      <c r="A8" s="6" t="s">
        <v>7</v>
      </c>
      <c r="B8" s="6" t="s">
        <v>21</v>
      </c>
      <c r="C8" s="7" t="s">
        <v>22</v>
      </c>
      <c r="D8" s="8" t="str">
        <f>Cameron!C8</f>
        <v>positive</v>
      </c>
      <c r="E8" s="9">
        <f>Cameron!D8</f>
        <v>4</v>
      </c>
    </row>
    <row r="9">
      <c r="A9" s="6" t="s">
        <v>7</v>
      </c>
      <c r="B9" s="6" t="s">
        <v>23</v>
      </c>
      <c r="C9" s="7" t="s">
        <v>24</v>
      </c>
      <c r="D9" s="8" t="str">
        <f>Cameron!C9</f>
        <v>negative</v>
      </c>
      <c r="E9" s="9">
        <f>Cameron!D9</f>
        <v>2</v>
      </c>
    </row>
    <row r="10">
      <c r="A10" s="6" t="s">
        <v>16</v>
      </c>
      <c r="B10" s="6" t="s">
        <v>25</v>
      </c>
      <c r="C10" s="7" t="s">
        <v>26</v>
      </c>
      <c r="D10" s="8" t="str">
        <f>Cameron!C10</f>
        <v>negative</v>
      </c>
      <c r="E10" s="9">
        <f>Cameron!D10</f>
        <v>2</v>
      </c>
    </row>
    <row r="11">
      <c r="A11" s="6" t="s">
        <v>16</v>
      </c>
      <c r="B11" s="6" t="s">
        <v>27</v>
      </c>
      <c r="C11" s="7" t="s">
        <v>28</v>
      </c>
      <c r="D11" s="8" t="str">
        <f>Cameron!C11</f>
        <v>negative</v>
      </c>
      <c r="E11" s="9">
        <f>Cameron!D11</f>
        <v>2</v>
      </c>
    </row>
    <row r="12">
      <c r="A12" s="6" t="s">
        <v>16</v>
      </c>
      <c r="B12" s="6" t="s">
        <v>29</v>
      </c>
      <c r="C12" s="7" t="s">
        <v>30</v>
      </c>
      <c r="D12" s="8" t="str">
        <f>Cameron!C12</f>
        <v>inconclusive</v>
      </c>
      <c r="E12" s="9">
        <f>Cameron!D12</f>
        <v>2</v>
      </c>
    </row>
    <row r="13">
      <c r="A13" s="6" t="s">
        <v>16</v>
      </c>
      <c r="B13" s="6" t="s">
        <v>31</v>
      </c>
      <c r="C13" s="7" t="s">
        <v>32</v>
      </c>
      <c r="D13" s="8" t="str">
        <f>Cameron!C13</f>
        <v>positive</v>
      </c>
      <c r="E13" s="9">
        <f>Cameron!D13</f>
        <v>5</v>
      </c>
    </row>
    <row r="14">
      <c r="A14" s="6" t="s">
        <v>16</v>
      </c>
      <c r="B14" s="6" t="s">
        <v>33</v>
      </c>
      <c r="C14" s="7" t="s">
        <v>34</v>
      </c>
      <c r="D14" s="8" t="str">
        <f>Cameron!C14</f>
        <v>positive</v>
      </c>
      <c r="E14" s="9">
        <f>Cameron!D14</f>
        <v>4</v>
      </c>
    </row>
    <row r="15">
      <c r="A15" s="6" t="s">
        <v>7</v>
      </c>
      <c r="B15" s="6" t="s">
        <v>35</v>
      </c>
      <c r="C15" s="7" t="s">
        <v>36</v>
      </c>
      <c r="D15" s="8" t="str">
        <f>Cameron!C15</f>
        <v>positive</v>
      </c>
      <c r="E15" s="9">
        <f>Cameron!D15</f>
        <v>2</v>
      </c>
    </row>
    <row r="16">
      <c r="A16" s="6" t="s">
        <v>16</v>
      </c>
      <c r="B16" s="6" t="s">
        <v>37</v>
      </c>
      <c r="C16" s="7" t="s">
        <v>38</v>
      </c>
      <c r="D16" s="8" t="str">
        <f>Cameron!C16</f>
        <v>positive</v>
      </c>
      <c r="E16" s="9">
        <f>Cameron!D16</f>
        <v>4</v>
      </c>
    </row>
    <row r="17">
      <c r="A17" s="6" t="s">
        <v>7</v>
      </c>
      <c r="B17" s="6" t="s">
        <v>39</v>
      </c>
      <c r="C17" s="7" t="s">
        <v>40</v>
      </c>
      <c r="D17" s="8" t="str">
        <f>Cameron!C17</f>
        <v>negative</v>
      </c>
      <c r="E17" s="9">
        <f>Cameron!D17</f>
        <v>3</v>
      </c>
    </row>
    <row r="18">
      <c r="A18" s="6" t="s">
        <v>7</v>
      </c>
      <c r="B18" s="6" t="s">
        <v>41</v>
      </c>
      <c r="C18" s="7" t="s">
        <v>42</v>
      </c>
      <c r="D18" s="8" t="str">
        <f>Cameron!C18</f>
        <v>inconclusive</v>
      </c>
      <c r="E18" s="9">
        <f>Cameron!D18</f>
        <v>2</v>
      </c>
    </row>
    <row r="19">
      <c r="A19" s="6" t="s">
        <v>7</v>
      </c>
      <c r="B19" s="6" t="s">
        <v>43</v>
      </c>
      <c r="C19" s="7" t="s">
        <v>44</v>
      </c>
      <c r="D19" s="8" t="str">
        <f>Cameron!C19</f>
        <v>inconclusive</v>
      </c>
      <c r="E19" s="9">
        <f>Cameron!D19</f>
        <v>3</v>
      </c>
    </row>
    <row r="20">
      <c r="A20" s="6" t="s">
        <v>7</v>
      </c>
      <c r="B20" s="6" t="s">
        <v>45</v>
      </c>
      <c r="C20" s="7" t="s">
        <v>46</v>
      </c>
      <c r="D20" s="8" t="str">
        <f>Cameron!C20</f>
        <v>positive</v>
      </c>
      <c r="E20" s="9">
        <f>Cameron!D20</f>
        <v>2</v>
      </c>
    </row>
    <row r="21">
      <c r="A21" s="6" t="s">
        <v>16</v>
      </c>
      <c r="B21" s="6" t="s">
        <v>47</v>
      </c>
      <c r="C21" s="7" t="s">
        <v>48</v>
      </c>
      <c r="D21" s="8" t="str">
        <f>Cameron!C21</f>
        <v>positive</v>
      </c>
      <c r="E21" s="9">
        <f>Cameron!D21</f>
        <v>2</v>
      </c>
    </row>
    <row r="22">
      <c r="A22" s="6" t="s">
        <v>7</v>
      </c>
      <c r="B22" s="6" t="s">
        <v>49</v>
      </c>
      <c r="C22" s="7" t="s">
        <v>50</v>
      </c>
      <c r="D22" s="8" t="str">
        <f>Cameron!C22</f>
        <v>inconclusive</v>
      </c>
      <c r="E22" s="9">
        <f>Cameron!D22</f>
        <v>2</v>
      </c>
    </row>
    <row r="23">
      <c r="A23" s="6" t="s">
        <v>7</v>
      </c>
      <c r="B23" s="6" t="s">
        <v>51</v>
      </c>
      <c r="C23" s="7" t="s">
        <v>52</v>
      </c>
      <c r="D23" s="8" t="str">
        <f>Cameron!C23</f>
        <v>inconclusive</v>
      </c>
      <c r="E23" s="9">
        <f>Cameron!D23</f>
        <v>2</v>
      </c>
    </row>
    <row r="24">
      <c r="A24" s="6" t="s">
        <v>7</v>
      </c>
      <c r="B24" s="6" t="s">
        <v>53</v>
      </c>
      <c r="C24" s="7" t="s">
        <v>54</v>
      </c>
      <c r="D24" s="8" t="str">
        <f>Cameron!C24</f>
        <v>positive</v>
      </c>
      <c r="E24" s="9">
        <f>Cameron!D24</f>
        <v>2</v>
      </c>
    </row>
    <row r="25">
      <c r="A25" s="6" t="s">
        <v>16</v>
      </c>
      <c r="B25" s="6" t="s">
        <v>55</v>
      </c>
      <c r="C25" s="7" t="s">
        <v>56</v>
      </c>
      <c r="D25" s="8" t="str">
        <f>Cameron!C25</f>
        <v>positive</v>
      </c>
      <c r="E25" s="9">
        <f>Cameron!D25</f>
        <v>4</v>
      </c>
    </row>
    <row r="26">
      <c r="A26" s="6" t="s">
        <v>16</v>
      </c>
      <c r="B26" s="6" t="s">
        <v>57</v>
      </c>
      <c r="C26" s="7" t="s">
        <v>58</v>
      </c>
      <c r="D26" s="8" t="str">
        <f>Cameron!C26</f>
        <v>inconclusive</v>
      </c>
      <c r="E26" s="9">
        <f>Cameron!D26</f>
        <v>1</v>
      </c>
    </row>
    <row r="27">
      <c r="A27" s="6" t="s">
        <v>16</v>
      </c>
      <c r="B27" s="6" t="s">
        <v>59</v>
      </c>
      <c r="C27" s="7" t="s">
        <v>60</v>
      </c>
      <c r="D27" s="8" t="str">
        <f>Cameron!C27</f>
        <v>inconclusive</v>
      </c>
      <c r="E27" s="9">
        <f>Cameron!D27</f>
        <v>2</v>
      </c>
    </row>
    <row r="28">
      <c r="A28" s="6" t="s">
        <v>16</v>
      </c>
      <c r="B28" s="6" t="s">
        <v>61</v>
      </c>
      <c r="C28" s="7" t="s">
        <v>62</v>
      </c>
      <c r="D28" s="8" t="str">
        <f>Cameron!C28</f>
        <v>positive</v>
      </c>
      <c r="E28" s="9">
        <f>Cameron!D28</f>
        <v>4</v>
      </c>
    </row>
    <row r="29">
      <c r="A29" s="6" t="s">
        <v>7</v>
      </c>
      <c r="B29" s="6" t="s">
        <v>63</v>
      </c>
      <c r="C29" s="7" t="s">
        <v>64</v>
      </c>
      <c r="D29" s="8" t="str">
        <f>Cameron!C29</f>
        <v>positive</v>
      </c>
      <c r="E29" s="9">
        <f>Cameron!D29</f>
        <v>4</v>
      </c>
    </row>
    <row r="30">
      <c r="A30" s="6" t="s">
        <v>7</v>
      </c>
      <c r="B30" s="6" t="s">
        <v>65</v>
      </c>
      <c r="C30" s="7" t="s">
        <v>66</v>
      </c>
      <c r="D30" s="8" t="str">
        <f>Cameron!C30</f>
        <v>positive</v>
      </c>
      <c r="E30" s="9">
        <f>Cameron!D30</f>
        <v>2</v>
      </c>
    </row>
    <row r="31">
      <c r="A31" s="6" t="s">
        <v>16</v>
      </c>
      <c r="B31" s="6" t="s">
        <v>67</v>
      </c>
      <c r="C31" s="7" t="s">
        <v>68</v>
      </c>
      <c r="D31" s="8" t="str">
        <f>Cameron!C31</f>
        <v>inconclusive</v>
      </c>
      <c r="E31" s="9">
        <f>Cameron!D31</f>
        <v>1</v>
      </c>
    </row>
    <row r="32">
      <c r="A32" s="6" t="s">
        <v>16</v>
      </c>
      <c r="B32" s="6" t="s">
        <v>69</v>
      </c>
      <c r="C32" s="7" t="s">
        <v>70</v>
      </c>
      <c r="D32" s="8" t="str">
        <f>Vivian!C2</f>
        <v>inconclusive</v>
      </c>
      <c r="E32" s="9">
        <f>Vivian!D2</f>
        <v>1</v>
      </c>
    </row>
    <row r="33">
      <c r="A33" s="6" t="s">
        <v>7</v>
      </c>
      <c r="B33" s="6" t="s">
        <v>71</v>
      </c>
      <c r="C33" s="7" t="s">
        <v>72</v>
      </c>
      <c r="D33" s="8" t="str">
        <f>Vivian!C3</f>
        <v>inconclusive</v>
      </c>
      <c r="E33" s="9">
        <f>Vivian!D3</f>
        <v>1</v>
      </c>
    </row>
    <row r="34">
      <c r="A34" s="6" t="s">
        <v>7</v>
      </c>
      <c r="B34" s="6" t="s">
        <v>73</v>
      </c>
      <c r="C34" s="7" t="s">
        <v>74</v>
      </c>
      <c r="D34" s="8" t="str">
        <f>Vivian!C4</f>
        <v>positive</v>
      </c>
      <c r="E34" s="9">
        <f>Vivian!D4</f>
        <v>2</v>
      </c>
    </row>
    <row r="35">
      <c r="A35" s="6" t="s">
        <v>16</v>
      </c>
      <c r="B35" s="6" t="s">
        <v>75</v>
      </c>
      <c r="C35" s="7" t="s">
        <v>76</v>
      </c>
      <c r="D35" s="8" t="str">
        <f>Vivian!C5</f>
        <v>positive</v>
      </c>
      <c r="E35" s="9">
        <f>Vivian!D5</f>
        <v>2</v>
      </c>
    </row>
    <row r="36">
      <c r="A36" s="6" t="s">
        <v>7</v>
      </c>
      <c r="B36" s="6" t="s">
        <v>77</v>
      </c>
      <c r="C36" s="7" t="s">
        <v>78</v>
      </c>
      <c r="D36" s="8" t="str">
        <f>Vivian!C6</f>
        <v>negative</v>
      </c>
      <c r="E36" s="9">
        <f>Vivian!D6</f>
        <v>2</v>
      </c>
    </row>
    <row r="37">
      <c r="A37" s="6" t="s">
        <v>7</v>
      </c>
      <c r="B37" s="6" t="s">
        <v>79</v>
      </c>
      <c r="C37" s="7" t="s">
        <v>80</v>
      </c>
      <c r="D37" s="8" t="str">
        <f>Vivian!C7</f>
        <v>negative</v>
      </c>
      <c r="E37" s="9">
        <f>Vivian!D7</f>
        <v>4</v>
      </c>
    </row>
    <row r="38">
      <c r="A38" s="6" t="s">
        <v>16</v>
      </c>
      <c r="B38" s="6" t="s">
        <v>81</v>
      </c>
      <c r="C38" s="7" t="s">
        <v>82</v>
      </c>
      <c r="D38" s="8" t="str">
        <f>Vivian!C8</f>
        <v>negative</v>
      </c>
      <c r="E38" s="9">
        <f>Vivian!D8</f>
        <v>2</v>
      </c>
    </row>
    <row r="39">
      <c r="A39" s="6" t="s">
        <v>7</v>
      </c>
      <c r="B39" s="6" t="s">
        <v>83</v>
      </c>
      <c r="C39" s="7" t="s">
        <v>84</v>
      </c>
      <c r="D39" s="8" t="str">
        <f>Vivian!C9</f>
        <v>positive</v>
      </c>
      <c r="E39" s="9">
        <f>Vivian!D9</f>
        <v>4</v>
      </c>
    </row>
    <row r="40">
      <c r="A40" s="6" t="s">
        <v>7</v>
      </c>
      <c r="B40" s="6" t="s">
        <v>85</v>
      </c>
      <c r="C40" s="7" t="s">
        <v>86</v>
      </c>
      <c r="D40" s="8" t="str">
        <f>Vivian!C10</f>
        <v>negative</v>
      </c>
      <c r="E40" s="9">
        <f>Vivian!D10</f>
        <v>5</v>
      </c>
    </row>
    <row r="41">
      <c r="A41" s="6" t="s">
        <v>7</v>
      </c>
      <c r="B41" s="6" t="s">
        <v>87</v>
      </c>
      <c r="C41" s="7" t="s">
        <v>88</v>
      </c>
      <c r="D41" s="8" t="str">
        <f>Vivian!C11</f>
        <v>positive</v>
      </c>
      <c r="E41" s="9">
        <f>Vivian!D11</f>
        <v>4</v>
      </c>
    </row>
    <row r="42">
      <c r="A42" s="6" t="s">
        <v>7</v>
      </c>
      <c r="B42" s="6" t="s">
        <v>89</v>
      </c>
      <c r="C42" s="7" t="s">
        <v>90</v>
      </c>
      <c r="D42" s="8" t="str">
        <f>Vivian!C12</f>
        <v>positive</v>
      </c>
      <c r="E42" s="9">
        <f>Vivian!D12</f>
        <v>3</v>
      </c>
    </row>
    <row r="43">
      <c r="A43" s="6" t="s">
        <v>16</v>
      </c>
      <c r="B43" s="6" t="s">
        <v>91</v>
      </c>
      <c r="C43" s="7" t="s">
        <v>92</v>
      </c>
      <c r="D43" s="8" t="str">
        <f>Vivian!C13</f>
        <v>inconclusive</v>
      </c>
      <c r="E43" s="9">
        <f>Vivian!D13</f>
        <v>1</v>
      </c>
    </row>
    <row r="44">
      <c r="A44" s="6" t="s">
        <v>16</v>
      </c>
      <c r="B44" s="6" t="s">
        <v>93</v>
      </c>
      <c r="C44" s="7" t="s">
        <v>94</v>
      </c>
      <c r="D44" s="8" t="str">
        <f>Vivian!C14</f>
        <v>negative</v>
      </c>
      <c r="E44" s="9">
        <f>Vivian!D14</f>
        <v>1</v>
      </c>
    </row>
    <row r="45">
      <c r="A45" s="6" t="s">
        <v>7</v>
      </c>
      <c r="B45" s="6" t="s">
        <v>95</v>
      </c>
      <c r="C45" s="7" t="s">
        <v>96</v>
      </c>
      <c r="D45" s="8" t="str">
        <f>Vivian!C15</f>
        <v>negative</v>
      </c>
      <c r="E45" s="9">
        <f>Vivian!D15</f>
        <v>2</v>
      </c>
    </row>
    <row r="46">
      <c r="A46" s="6" t="s">
        <v>16</v>
      </c>
      <c r="B46" s="6" t="s">
        <v>97</v>
      </c>
      <c r="C46" s="7" t="s">
        <v>98</v>
      </c>
      <c r="D46" s="8" t="str">
        <f>Vivian!C16</f>
        <v>positive</v>
      </c>
      <c r="E46" s="9">
        <f>Vivian!D16</f>
        <v>4</v>
      </c>
    </row>
    <row r="47">
      <c r="A47" s="6" t="s">
        <v>16</v>
      </c>
      <c r="B47" s="6" t="s">
        <v>99</v>
      </c>
      <c r="C47" s="7" t="s">
        <v>100</v>
      </c>
      <c r="D47" s="8" t="str">
        <f>Vivian!C17</f>
        <v>inconclusive</v>
      </c>
      <c r="E47" s="9">
        <f>Vivian!D17</f>
        <v>1</v>
      </c>
    </row>
    <row r="48">
      <c r="A48" s="6" t="s">
        <v>16</v>
      </c>
      <c r="B48" s="6" t="s">
        <v>101</v>
      </c>
      <c r="C48" s="7" t="s">
        <v>102</v>
      </c>
      <c r="D48" s="8" t="str">
        <f>Vivian!C18</f>
        <v>inconclusive</v>
      </c>
      <c r="E48" s="9">
        <f>Vivian!D18</f>
        <v>1</v>
      </c>
    </row>
    <row r="49">
      <c r="A49" s="6" t="s">
        <v>7</v>
      </c>
      <c r="B49" s="6" t="s">
        <v>103</v>
      </c>
      <c r="C49" s="7" t="s">
        <v>104</v>
      </c>
      <c r="D49" s="8" t="str">
        <f>Vivian!C19</f>
        <v>inconclusive</v>
      </c>
      <c r="E49" s="9">
        <f>Vivian!D19</f>
        <v>2</v>
      </c>
    </row>
    <row r="50">
      <c r="A50" s="6" t="s">
        <v>7</v>
      </c>
      <c r="B50" s="6" t="s">
        <v>105</v>
      </c>
      <c r="C50" s="7" t="s">
        <v>106</v>
      </c>
      <c r="D50" s="8" t="str">
        <f>Vivian!C20</f>
        <v>positive</v>
      </c>
      <c r="E50" s="9">
        <f>Vivian!D20</f>
        <v>5</v>
      </c>
    </row>
    <row r="51">
      <c r="A51" s="6" t="s">
        <v>16</v>
      </c>
      <c r="B51" s="6" t="s">
        <v>107</v>
      </c>
      <c r="C51" s="7" t="s">
        <v>108</v>
      </c>
      <c r="D51" s="8" t="str">
        <f>Vivian!C21</f>
        <v>inconclusive</v>
      </c>
      <c r="E51" s="9">
        <f>Vivian!D21</f>
        <v>1</v>
      </c>
    </row>
    <row r="52">
      <c r="A52" s="6" t="s">
        <v>16</v>
      </c>
      <c r="B52" s="6" t="s">
        <v>109</v>
      </c>
      <c r="C52" s="7" t="s">
        <v>110</v>
      </c>
      <c r="D52" s="8" t="str">
        <f>Vivian!C22</f>
        <v>positive</v>
      </c>
      <c r="E52" s="9">
        <f>Vivian!D22</f>
        <v>4</v>
      </c>
    </row>
    <row r="53">
      <c r="A53" s="6" t="s">
        <v>16</v>
      </c>
      <c r="B53" s="6" t="s">
        <v>111</v>
      </c>
      <c r="C53" s="7" t="s">
        <v>112</v>
      </c>
      <c r="D53" s="8" t="str">
        <f>Vivian!C23</f>
        <v>positive</v>
      </c>
      <c r="E53" s="9">
        <f>Vivian!D23</f>
        <v>3</v>
      </c>
    </row>
    <row r="54">
      <c r="A54" s="6" t="s">
        <v>7</v>
      </c>
      <c r="B54" s="6" t="s">
        <v>113</v>
      </c>
      <c r="C54" s="7" t="s">
        <v>114</v>
      </c>
      <c r="D54" s="8" t="str">
        <f>Vivian!C24</f>
        <v>positive</v>
      </c>
      <c r="E54" s="9">
        <f>Vivian!D24</f>
        <v>2</v>
      </c>
    </row>
    <row r="55">
      <c r="A55" s="6" t="s">
        <v>16</v>
      </c>
      <c r="B55" s="6" t="s">
        <v>115</v>
      </c>
      <c r="C55" s="7" t="s">
        <v>116</v>
      </c>
      <c r="D55" s="8" t="str">
        <f>Vivian!C25</f>
        <v>inconclusive</v>
      </c>
      <c r="E55" s="9">
        <f>Vivian!D25</f>
        <v>1</v>
      </c>
    </row>
    <row r="56">
      <c r="A56" s="6" t="s">
        <v>7</v>
      </c>
      <c r="B56" s="6" t="s">
        <v>117</v>
      </c>
      <c r="C56" s="7" t="s">
        <v>118</v>
      </c>
      <c r="D56" s="8" t="str">
        <f>Vivian!C26</f>
        <v>positive</v>
      </c>
      <c r="E56" s="9">
        <f>Vivian!D26</f>
        <v>5</v>
      </c>
    </row>
    <row r="57">
      <c r="A57" s="6" t="s">
        <v>7</v>
      </c>
      <c r="B57" s="6" t="s">
        <v>119</v>
      </c>
      <c r="C57" s="7" t="s">
        <v>120</v>
      </c>
      <c r="D57" s="8" t="str">
        <f>Vivian!C27</f>
        <v>positive</v>
      </c>
      <c r="E57" s="9">
        <f>Vivian!D27</f>
        <v>5</v>
      </c>
    </row>
    <row r="58">
      <c r="A58" s="6" t="s">
        <v>7</v>
      </c>
      <c r="B58" s="6" t="s">
        <v>121</v>
      </c>
      <c r="C58" s="7" t="s">
        <v>122</v>
      </c>
      <c r="D58" s="8" t="str">
        <f>Vivian!C28</f>
        <v>negative</v>
      </c>
      <c r="E58" s="9">
        <f>Vivian!D28</f>
        <v>2</v>
      </c>
    </row>
    <row r="59">
      <c r="A59" s="6" t="s">
        <v>16</v>
      </c>
      <c r="B59" s="6" t="s">
        <v>123</v>
      </c>
      <c r="C59" s="7" t="s">
        <v>124</v>
      </c>
      <c r="D59" s="8" t="str">
        <f>Vivian!C29</f>
        <v>negative</v>
      </c>
      <c r="E59" s="9">
        <f>Vivian!D29</f>
        <v>2</v>
      </c>
    </row>
    <row r="60">
      <c r="A60" s="6" t="s">
        <v>7</v>
      </c>
      <c r="B60" s="6" t="s">
        <v>125</v>
      </c>
      <c r="C60" s="7" t="s">
        <v>126</v>
      </c>
      <c r="D60" s="8" t="str">
        <f>Vivian!C30</f>
        <v>positive</v>
      </c>
      <c r="E60" s="9">
        <f>Vivian!D30</f>
        <v>2</v>
      </c>
    </row>
    <row r="61">
      <c r="A61" s="6" t="s">
        <v>16</v>
      </c>
      <c r="B61" s="6" t="s">
        <v>127</v>
      </c>
      <c r="C61" s="7" t="s">
        <v>128</v>
      </c>
      <c r="D61" s="8" t="str">
        <f>Vivian!C31</f>
        <v>positive</v>
      </c>
      <c r="E61" s="9">
        <f>Vivian!D31</f>
        <v>4</v>
      </c>
    </row>
    <row r="62">
      <c r="A62" s="6" t="s">
        <v>16</v>
      </c>
      <c r="B62" s="6" t="s">
        <v>129</v>
      </c>
      <c r="C62" s="7" t="s">
        <v>130</v>
      </c>
      <c r="D62" s="8" t="str">
        <f>Maxwell!C2</f>
        <v>inconclusive</v>
      </c>
      <c r="E62" s="9">
        <f>Maxwell!D2</f>
        <v>1</v>
      </c>
    </row>
    <row r="63">
      <c r="A63" s="6" t="s">
        <v>7</v>
      </c>
      <c r="B63" s="6" t="s">
        <v>131</v>
      </c>
      <c r="C63" s="7" t="s">
        <v>132</v>
      </c>
      <c r="D63" s="8" t="str">
        <f>Maxwell!C3</f>
        <v>inconclusive</v>
      </c>
      <c r="E63" s="9">
        <f>Maxwell!D3</f>
        <v>3</v>
      </c>
    </row>
    <row r="64">
      <c r="A64" s="6" t="s">
        <v>7</v>
      </c>
      <c r="B64" s="6" t="s">
        <v>133</v>
      </c>
      <c r="C64" s="7" t="s">
        <v>134</v>
      </c>
      <c r="D64" s="8" t="str">
        <f>Maxwell!C4</f>
        <v>inconclusive</v>
      </c>
      <c r="E64" s="9">
        <f>Maxwell!D4</f>
        <v>1</v>
      </c>
    </row>
    <row r="65">
      <c r="A65" s="6" t="s">
        <v>16</v>
      </c>
      <c r="B65" s="6" t="s">
        <v>135</v>
      </c>
      <c r="C65" s="7" t="s">
        <v>136</v>
      </c>
      <c r="D65" s="8" t="str">
        <f>Maxwell!C5</f>
        <v>inconclusive</v>
      </c>
      <c r="E65" s="9">
        <f>Maxwell!D5</f>
        <v>2</v>
      </c>
    </row>
    <row r="66">
      <c r="A66" s="6" t="s">
        <v>16</v>
      </c>
      <c r="B66" s="6" t="s">
        <v>137</v>
      </c>
      <c r="C66" s="7" t="s">
        <v>138</v>
      </c>
      <c r="D66" s="8" t="str">
        <f>Maxwell!C6</f>
        <v>positive</v>
      </c>
      <c r="E66" s="9">
        <f>Maxwell!D6</f>
        <v>2</v>
      </c>
    </row>
    <row r="67">
      <c r="A67" s="6" t="s">
        <v>16</v>
      </c>
      <c r="B67" s="6" t="s">
        <v>139</v>
      </c>
      <c r="C67" s="7" t="s">
        <v>140</v>
      </c>
      <c r="D67" s="8" t="str">
        <f>Maxwell!C7</f>
        <v>inconclusive</v>
      </c>
      <c r="E67" s="9">
        <f>Maxwell!D7</f>
        <v>1</v>
      </c>
    </row>
    <row r="68">
      <c r="A68" s="6" t="s">
        <v>7</v>
      </c>
      <c r="B68" s="6" t="s">
        <v>141</v>
      </c>
      <c r="C68" s="7" t="s">
        <v>142</v>
      </c>
      <c r="D68" s="8" t="str">
        <f>Maxwell!C8</f>
        <v>inconclusive</v>
      </c>
      <c r="E68" s="9">
        <f>Maxwell!D8</f>
        <v>1</v>
      </c>
    </row>
    <row r="69">
      <c r="A69" s="6" t="s">
        <v>16</v>
      </c>
      <c r="B69" s="6" t="s">
        <v>143</v>
      </c>
      <c r="C69" s="7" t="s">
        <v>144</v>
      </c>
      <c r="D69" s="8" t="str">
        <f>Maxwell!C9</f>
        <v>positive</v>
      </c>
      <c r="E69" s="9">
        <f>Maxwell!D9</f>
        <v>2</v>
      </c>
    </row>
    <row r="70">
      <c r="A70" s="6" t="s">
        <v>16</v>
      </c>
      <c r="B70" s="6" t="s">
        <v>145</v>
      </c>
      <c r="C70" s="7" t="s">
        <v>146</v>
      </c>
      <c r="D70" s="8" t="str">
        <f>Maxwell!C10</f>
        <v>inconclusive</v>
      </c>
      <c r="E70" s="9">
        <f>Maxwell!D10</f>
        <v>1</v>
      </c>
    </row>
    <row r="71">
      <c r="A71" s="6" t="s">
        <v>7</v>
      </c>
      <c r="B71" s="6" t="s">
        <v>147</v>
      </c>
      <c r="C71" s="7" t="s">
        <v>148</v>
      </c>
      <c r="D71" s="8" t="str">
        <f>Maxwell!C11</f>
        <v>inconclusive</v>
      </c>
      <c r="E71" s="9">
        <f>Maxwell!D11</f>
        <v>3</v>
      </c>
    </row>
    <row r="72">
      <c r="A72" s="6" t="s">
        <v>16</v>
      </c>
      <c r="B72" s="6" t="s">
        <v>149</v>
      </c>
      <c r="C72" s="7" t="s">
        <v>150</v>
      </c>
      <c r="D72" s="8" t="str">
        <f>Maxwell!C12</f>
        <v>inconclusive</v>
      </c>
      <c r="E72" s="9">
        <f>Maxwell!D12</f>
        <v>1</v>
      </c>
    </row>
    <row r="73">
      <c r="A73" s="6" t="s">
        <v>7</v>
      </c>
      <c r="B73" s="6" t="s">
        <v>151</v>
      </c>
      <c r="C73" s="7" t="s">
        <v>152</v>
      </c>
      <c r="D73" s="8" t="str">
        <f>Maxwell!C13</f>
        <v>inconclusive</v>
      </c>
      <c r="E73" s="9">
        <f>Maxwell!D13</f>
        <v>4</v>
      </c>
    </row>
    <row r="74">
      <c r="A74" s="6" t="s">
        <v>16</v>
      </c>
      <c r="B74" s="6" t="s">
        <v>153</v>
      </c>
      <c r="C74" s="7" t="s">
        <v>154</v>
      </c>
      <c r="D74" s="8" t="str">
        <f>Maxwell!C14</f>
        <v>inconclusive</v>
      </c>
      <c r="E74" s="9">
        <f>Maxwell!D14</f>
        <v>1</v>
      </c>
    </row>
    <row r="75">
      <c r="A75" s="6" t="s">
        <v>7</v>
      </c>
      <c r="B75" s="6" t="s">
        <v>155</v>
      </c>
      <c r="C75" s="7" t="s">
        <v>156</v>
      </c>
      <c r="D75" s="8" t="str">
        <f>Maxwell!C15</f>
        <v>inconclusive</v>
      </c>
      <c r="E75" s="9">
        <f>Maxwell!D15</f>
        <v>2</v>
      </c>
    </row>
    <row r="76">
      <c r="A76" s="6" t="s">
        <v>16</v>
      </c>
      <c r="B76" s="6" t="s">
        <v>157</v>
      </c>
      <c r="C76" s="7" t="s">
        <v>158</v>
      </c>
      <c r="D76" s="8" t="str">
        <f>Maxwell!C16</f>
        <v>inconclusive</v>
      </c>
      <c r="E76" s="9">
        <f>Maxwell!D16</f>
        <v>1</v>
      </c>
    </row>
    <row r="77">
      <c r="A77" s="6" t="s">
        <v>16</v>
      </c>
      <c r="B77" s="6" t="s">
        <v>159</v>
      </c>
      <c r="C77" s="7" t="s">
        <v>160</v>
      </c>
      <c r="D77" s="8" t="str">
        <f>Maxwell!C17</f>
        <v>inconclusive</v>
      </c>
      <c r="E77" s="9">
        <f>Maxwell!D17</f>
        <v>1</v>
      </c>
    </row>
    <row r="78">
      <c r="A78" s="6" t="s">
        <v>16</v>
      </c>
      <c r="B78" s="6" t="s">
        <v>161</v>
      </c>
      <c r="C78" s="7" t="s">
        <v>162</v>
      </c>
      <c r="D78" s="8" t="str">
        <f>Maxwell!C18</f>
        <v>negative</v>
      </c>
      <c r="E78" s="9">
        <f>Maxwell!D18</f>
        <v>3</v>
      </c>
    </row>
    <row r="79">
      <c r="A79" s="6" t="s">
        <v>16</v>
      </c>
      <c r="B79" s="6" t="s">
        <v>163</v>
      </c>
      <c r="C79" s="7" t="s">
        <v>164</v>
      </c>
      <c r="D79" s="8" t="str">
        <f>Maxwell!C19</f>
        <v>positive</v>
      </c>
      <c r="E79" s="9">
        <f>Maxwell!D19</f>
        <v>3</v>
      </c>
    </row>
    <row r="80">
      <c r="A80" s="6" t="s">
        <v>16</v>
      </c>
      <c r="B80" s="6" t="s">
        <v>165</v>
      </c>
      <c r="C80" s="7" t="s">
        <v>166</v>
      </c>
      <c r="D80" s="8" t="str">
        <f>Maxwell!C20</f>
        <v>negative</v>
      </c>
      <c r="E80" s="9">
        <f>Maxwell!D20</f>
        <v>2</v>
      </c>
    </row>
    <row r="81">
      <c r="A81" s="6" t="s">
        <v>7</v>
      </c>
      <c r="B81" s="6" t="s">
        <v>167</v>
      </c>
      <c r="C81" s="7" t="s">
        <v>168</v>
      </c>
      <c r="D81" s="8" t="str">
        <f>Maxwell!C21</f>
        <v>inconclusive</v>
      </c>
      <c r="E81" s="9">
        <f>Maxwell!D21</f>
        <v>1</v>
      </c>
    </row>
    <row r="82">
      <c r="A82" s="6" t="s">
        <v>16</v>
      </c>
      <c r="B82" s="6" t="s">
        <v>169</v>
      </c>
      <c r="C82" s="7" t="s">
        <v>170</v>
      </c>
      <c r="D82" s="8" t="str">
        <f>Maxwell!C22</f>
        <v>positive</v>
      </c>
      <c r="E82" s="9">
        <f>Maxwell!D22</f>
        <v>4</v>
      </c>
    </row>
    <row r="83">
      <c r="A83" s="6" t="s">
        <v>7</v>
      </c>
      <c r="B83" s="6" t="s">
        <v>171</v>
      </c>
      <c r="C83" s="7" t="s">
        <v>172</v>
      </c>
      <c r="D83" s="8" t="str">
        <f>Maxwell!C23</f>
        <v>inconclusive</v>
      </c>
      <c r="E83" s="9">
        <f>Maxwell!D23</f>
        <v>1</v>
      </c>
    </row>
    <row r="84">
      <c r="A84" s="6" t="s">
        <v>7</v>
      </c>
      <c r="B84" s="6" t="s">
        <v>173</v>
      </c>
      <c r="C84" s="7" t="s">
        <v>174</v>
      </c>
      <c r="D84" s="8" t="str">
        <f>Maxwell!C24</f>
        <v>negative</v>
      </c>
      <c r="E84" s="9">
        <f>Maxwell!D24</f>
        <v>1</v>
      </c>
    </row>
    <row r="85">
      <c r="A85" s="6" t="s">
        <v>16</v>
      </c>
      <c r="B85" s="6" t="s">
        <v>175</v>
      </c>
      <c r="C85" s="7" t="s">
        <v>176</v>
      </c>
      <c r="D85" s="8" t="str">
        <f>Maxwell!C25</f>
        <v>inconclusive</v>
      </c>
      <c r="E85" s="9">
        <f>Maxwell!D25</f>
        <v>2</v>
      </c>
    </row>
    <row r="86">
      <c r="A86" s="6" t="s">
        <v>7</v>
      </c>
      <c r="B86" s="6" t="s">
        <v>177</v>
      </c>
      <c r="C86" s="7" t="s">
        <v>178</v>
      </c>
      <c r="D86" s="8" t="str">
        <f>Maxwell!C26</f>
        <v>positive</v>
      </c>
      <c r="E86" s="9">
        <f>Maxwell!D26</f>
        <v>5</v>
      </c>
    </row>
    <row r="87">
      <c r="A87" s="6" t="s">
        <v>7</v>
      </c>
      <c r="B87" s="6" t="s">
        <v>179</v>
      </c>
      <c r="C87" s="7" t="s">
        <v>180</v>
      </c>
      <c r="D87" s="8" t="str">
        <f>Maxwell!C27</f>
        <v>positive</v>
      </c>
      <c r="E87" s="9">
        <f>Maxwell!D27</f>
        <v>4</v>
      </c>
    </row>
    <row r="88">
      <c r="A88" s="6" t="s">
        <v>16</v>
      </c>
      <c r="B88" s="6" t="s">
        <v>181</v>
      </c>
      <c r="C88" s="7" t="s">
        <v>182</v>
      </c>
      <c r="D88" s="8" t="str">
        <f>Maxwell!C28</f>
        <v>inconclusive</v>
      </c>
      <c r="E88" s="9">
        <f>Maxwell!D28</f>
        <v>4</v>
      </c>
    </row>
    <row r="89">
      <c r="A89" s="6" t="s">
        <v>7</v>
      </c>
      <c r="B89" s="6" t="s">
        <v>183</v>
      </c>
      <c r="C89" s="7" t="s">
        <v>184</v>
      </c>
      <c r="D89" s="8" t="str">
        <f>Maxwell!C29</f>
        <v>inconclusive</v>
      </c>
      <c r="E89" s="9">
        <f>Maxwell!D29</f>
        <v>3</v>
      </c>
    </row>
    <row r="90">
      <c r="A90" s="6" t="s">
        <v>16</v>
      </c>
      <c r="B90" s="6" t="s">
        <v>185</v>
      </c>
      <c r="C90" s="7" t="s">
        <v>186</v>
      </c>
      <c r="D90" s="8" t="str">
        <f>Maxwell!C30</f>
        <v>inconclusive</v>
      </c>
      <c r="E90" s="9">
        <f>Maxwell!D30</f>
        <v>1</v>
      </c>
    </row>
    <row r="91">
      <c r="A91" s="6" t="s">
        <v>7</v>
      </c>
      <c r="B91" s="6" t="s">
        <v>187</v>
      </c>
      <c r="C91" s="7" t="s">
        <v>188</v>
      </c>
      <c r="D91" s="8" t="str">
        <f>Maxwell!C31</f>
        <v>inconclusive</v>
      </c>
      <c r="E91" s="9">
        <f>Maxwell!D31</f>
        <v>1</v>
      </c>
    </row>
    <row r="92">
      <c r="A92" s="6" t="s">
        <v>7</v>
      </c>
      <c r="B92" s="6" t="s">
        <v>189</v>
      </c>
      <c r="C92" s="7" t="s">
        <v>190</v>
      </c>
      <c r="D92" s="12" t="str">
        <f>Javy!C2</f>
        <v>negative</v>
      </c>
      <c r="E92" s="13">
        <f>Javy!D2</f>
        <v>3</v>
      </c>
    </row>
    <row r="93">
      <c r="A93" s="6" t="s">
        <v>7</v>
      </c>
      <c r="B93" s="6" t="s">
        <v>191</v>
      </c>
      <c r="C93" s="7" t="s">
        <v>192</v>
      </c>
      <c r="D93" s="12" t="str">
        <f>Javy!C3</f>
        <v>positive</v>
      </c>
      <c r="E93" s="13">
        <f>Javy!D3</f>
        <v>2</v>
      </c>
    </row>
    <row r="94">
      <c r="A94" s="6" t="s">
        <v>16</v>
      </c>
      <c r="B94" s="6" t="s">
        <v>193</v>
      </c>
      <c r="C94" s="7" t="s">
        <v>194</v>
      </c>
      <c r="D94" s="12" t="str">
        <f>Javy!C4</f>
        <v>negative</v>
      </c>
      <c r="E94" s="13">
        <f>Javy!D4</f>
        <v>2</v>
      </c>
    </row>
    <row r="95">
      <c r="A95" s="6" t="s">
        <v>7</v>
      </c>
      <c r="B95" s="6" t="s">
        <v>195</v>
      </c>
      <c r="C95" s="7" t="s">
        <v>196</v>
      </c>
      <c r="D95" s="12" t="str">
        <f>Javy!C5</f>
        <v>inconclusive</v>
      </c>
      <c r="E95" s="13">
        <f>Javy!D5</f>
        <v>3</v>
      </c>
    </row>
    <row r="96">
      <c r="A96" s="6" t="s">
        <v>16</v>
      </c>
      <c r="B96" s="6" t="s">
        <v>197</v>
      </c>
      <c r="C96" s="7" t="s">
        <v>198</v>
      </c>
      <c r="D96" s="12" t="str">
        <f>Javy!C6</f>
        <v>positive</v>
      </c>
      <c r="E96" s="13">
        <f>Javy!D6</f>
        <v>5</v>
      </c>
    </row>
    <row r="97">
      <c r="A97" s="6" t="s">
        <v>16</v>
      </c>
      <c r="B97" s="6" t="s">
        <v>199</v>
      </c>
      <c r="C97" s="7" t="s">
        <v>200</v>
      </c>
      <c r="D97" s="12" t="str">
        <f>Javy!C7</f>
        <v>positive</v>
      </c>
      <c r="E97" s="13">
        <f>Javy!D7</f>
        <v>2</v>
      </c>
    </row>
    <row r="98">
      <c r="A98" s="6" t="s">
        <v>16</v>
      </c>
      <c r="B98" s="6" t="s">
        <v>201</v>
      </c>
      <c r="C98" s="7" t="s">
        <v>202</v>
      </c>
      <c r="D98" s="12" t="str">
        <f>Javy!C8</f>
        <v>positive</v>
      </c>
      <c r="E98" s="13">
        <f>Javy!D8</f>
        <v>5</v>
      </c>
    </row>
    <row r="99">
      <c r="A99" s="6" t="s">
        <v>7</v>
      </c>
      <c r="B99" s="6" t="s">
        <v>203</v>
      </c>
      <c r="C99" s="7" t="s">
        <v>204</v>
      </c>
      <c r="D99" s="12" t="str">
        <f>Javy!C9</f>
        <v>negative</v>
      </c>
      <c r="E99" s="13">
        <f>Javy!D9</f>
        <v>4</v>
      </c>
    </row>
    <row r="100">
      <c r="A100" s="6" t="s">
        <v>16</v>
      </c>
      <c r="B100" s="6" t="s">
        <v>205</v>
      </c>
      <c r="C100" s="7" t="s">
        <v>206</v>
      </c>
      <c r="D100" s="12" t="str">
        <f>Javy!C10</f>
        <v>positive</v>
      </c>
      <c r="E100" s="13">
        <f>Javy!D10</f>
        <v>5</v>
      </c>
    </row>
    <row r="101">
      <c r="A101" s="6" t="s">
        <v>16</v>
      </c>
      <c r="B101" s="6" t="s">
        <v>207</v>
      </c>
      <c r="C101" s="7" t="s">
        <v>208</v>
      </c>
      <c r="D101" s="12" t="str">
        <f>Javy!C11</f>
        <v>negative</v>
      </c>
      <c r="E101" s="13">
        <f>Javy!D11</f>
        <v>1</v>
      </c>
    </row>
    <row r="102">
      <c r="A102" s="6" t="s">
        <v>16</v>
      </c>
      <c r="B102" s="6" t="s">
        <v>209</v>
      </c>
      <c r="C102" s="7" t="s">
        <v>210</v>
      </c>
      <c r="D102" s="12" t="str">
        <f>Javy!C12</f>
        <v>negative</v>
      </c>
      <c r="E102" s="13">
        <f>Javy!D12</f>
        <v>5</v>
      </c>
    </row>
    <row r="103">
      <c r="A103" s="6" t="s">
        <v>7</v>
      </c>
      <c r="B103" s="6" t="s">
        <v>211</v>
      </c>
      <c r="C103" s="7" t="s">
        <v>212</v>
      </c>
      <c r="D103" s="12" t="str">
        <f>Javy!C13</f>
        <v>positive</v>
      </c>
      <c r="E103" s="13">
        <f>Javy!D13</f>
        <v>5</v>
      </c>
    </row>
    <row r="104">
      <c r="A104" s="6" t="s">
        <v>7</v>
      </c>
      <c r="B104" s="6" t="s">
        <v>213</v>
      </c>
      <c r="C104" s="7" t="s">
        <v>214</v>
      </c>
      <c r="D104" s="12" t="str">
        <f>Javy!C14</f>
        <v>positive</v>
      </c>
      <c r="E104" s="13">
        <f>Javy!D14</f>
        <v>5</v>
      </c>
    </row>
    <row r="105">
      <c r="A105" s="6" t="s">
        <v>16</v>
      </c>
      <c r="B105" s="6" t="s">
        <v>215</v>
      </c>
      <c r="C105" s="7" t="s">
        <v>216</v>
      </c>
      <c r="D105" s="12" t="str">
        <f>Javy!C15</f>
        <v>positive</v>
      </c>
      <c r="E105" s="13">
        <f>Javy!D15</f>
        <v>4</v>
      </c>
    </row>
    <row r="106">
      <c r="A106" s="6" t="s">
        <v>16</v>
      </c>
      <c r="B106" s="6" t="s">
        <v>217</v>
      </c>
      <c r="C106" s="7" t="s">
        <v>218</v>
      </c>
      <c r="D106" s="12" t="str">
        <f>Javy!C16</f>
        <v>positive</v>
      </c>
      <c r="E106" s="13">
        <f>Javy!D16</f>
        <v>2</v>
      </c>
    </row>
    <row r="107">
      <c r="A107" s="6" t="s">
        <v>16</v>
      </c>
      <c r="B107" s="6" t="s">
        <v>219</v>
      </c>
      <c r="C107" s="7" t="s">
        <v>220</v>
      </c>
      <c r="D107" s="12" t="str">
        <f>Javy!C17</f>
        <v>positive</v>
      </c>
      <c r="E107" s="13">
        <f>Javy!D17</f>
        <v>1</v>
      </c>
    </row>
    <row r="108">
      <c r="A108" s="6" t="s">
        <v>7</v>
      </c>
      <c r="B108" s="6" t="s">
        <v>221</v>
      </c>
      <c r="C108" s="7" t="s">
        <v>222</v>
      </c>
      <c r="D108" s="12" t="str">
        <f>Javy!C18</f>
        <v>positive</v>
      </c>
      <c r="E108" s="13">
        <f>Javy!D18</f>
        <v>4</v>
      </c>
    </row>
    <row r="109">
      <c r="A109" s="6" t="s">
        <v>16</v>
      </c>
      <c r="B109" s="6" t="s">
        <v>223</v>
      </c>
      <c r="C109" s="7" t="s">
        <v>224</v>
      </c>
      <c r="D109" s="12" t="str">
        <f>Javy!C19</f>
        <v>inconclusive</v>
      </c>
      <c r="E109" s="13">
        <f>Javy!D19</f>
        <v>1</v>
      </c>
    </row>
    <row r="110">
      <c r="A110" s="6" t="s">
        <v>16</v>
      </c>
      <c r="B110" s="6" t="s">
        <v>225</v>
      </c>
      <c r="C110" s="7" t="s">
        <v>226</v>
      </c>
      <c r="D110" s="12" t="str">
        <f>Javy!C20</f>
        <v>positive</v>
      </c>
      <c r="E110" s="13">
        <f>Javy!D20</f>
        <v>5</v>
      </c>
    </row>
    <row r="111">
      <c r="A111" s="6" t="s">
        <v>7</v>
      </c>
      <c r="B111" s="6" t="s">
        <v>227</v>
      </c>
      <c r="C111" s="7" t="s">
        <v>228</v>
      </c>
      <c r="D111" s="12" t="str">
        <f>Javy!C21</f>
        <v>inconclusive</v>
      </c>
      <c r="E111" s="13">
        <f>Javy!D21</f>
        <v>1</v>
      </c>
    </row>
    <row r="112">
      <c r="A112" s="6" t="s">
        <v>7</v>
      </c>
      <c r="B112" s="6" t="s">
        <v>229</v>
      </c>
      <c r="C112" s="7" t="s">
        <v>230</v>
      </c>
      <c r="D112" s="12" t="str">
        <f>Javy!C22</f>
        <v>positive</v>
      </c>
      <c r="E112" s="13">
        <f>Javy!D22</f>
        <v>1</v>
      </c>
    </row>
    <row r="113">
      <c r="A113" s="6" t="s">
        <v>16</v>
      </c>
      <c r="B113" s="6" t="s">
        <v>231</v>
      </c>
      <c r="C113" s="7" t="s">
        <v>232</v>
      </c>
      <c r="D113" s="12" t="str">
        <f>Javy!C23</f>
        <v>negative</v>
      </c>
      <c r="E113" s="13">
        <f>Javy!D23</f>
        <v>3</v>
      </c>
    </row>
    <row r="114">
      <c r="A114" s="6" t="s">
        <v>7</v>
      </c>
      <c r="B114" s="6" t="s">
        <v>233</v>
      </c>
      <c r="C114" s="7" t="s">
        <v>234</v>
      </c>
      <c r="D114" s="12" t="str">
        <f>Javy!C24</f>
        <v>negative</v>
      </c>
      <c r="E114" s="13">
        <f>Javy!D24</f>
        <v>2</v>
      </c>
    </row>
    <row r="115">
      <c r="A115" s="6" t="s">
        <v>16</v>
      </c>
      <c r="B115" s="6" t="s">
        <v>235</v>
      </c>
      <c r="C115" s="7" t="s">
        <v>236</v>
      </c>
      <c r="D115" s="12" t="str">
        <f>Javy!C25</f>
        <v>positive</v>
      </c>
      <c r="E115" s="13">
        <f>Javy!D25</f>
        <v>2</v>
      </c>
    </row>
    <row r="116">
      <c r="A116" s="6" t="s">
        <v>16</v>
      </c>
      <c r="B116" s="6" t="s">
        <v>237</v>
      </c>
      <c r="C116" s="7" t="s">
        <v>238</v>
      </c>
      <c r="D116" s="12" t="str">
        <f>Javy!C26</f>
        <v>negative</v>
      </c>
      <c r="E116" s="13">
        <f>Javy!D26</f>
        <v>1</v>
      </c>
    </row>
    <row r="117">
      <c r="A117" s="6" t="s">
        <v>16</v>
      </c>
      <c r="B117" s="6" t="s">
        <v>239</v>
      </c>
      <c r="C117" s="7" t="s">
        <v>240</v>
      </c>
      <c r="D117" s="12" t="str">
        <f>Javy!C27</f>
        <v>inconclusive</v>
      </c>
      <c r="E117" s="13">
        <f>Javy!D27</f>
        <v>2</v>
      </c>
    </row>
    <row r="118">
      <c r="A118" s="6" t="s">
        <v>16</v>
      </c>
      <c r="B118" s="6" t="s">
        <v>241</v>
      </c>
      <c r="C118" s="7" t="s">
        <v>242</v>
      </c>
      <c r="D118" s="12" t="str">
        <f>Javy!C28</f>
        <v>positive</v>
      </c>
      <c r="E118" s="13">
        <f>Javy!D28</f>
        <v>4</v>
      </c>
    </row>
    <row r="119">
      <c r="A119" s="6" t="s">
        <v>16</v>
      </c>
      <c r="B119" s="6" t="s">
        <v>243</v>
      </c>
      <c r="C119" s="7" t="s">
        <v>244</v>
      </c>
      <c r="D119" s="12" t="str">
        <f>Javy!C29</f>
        <v>positive</v>
      </c>
      <c r="E119" s="13">
        <f>Javy!D29</f>
        <v>1</v>
      </c>
    </row>
    <row r="120">
      <c r="A120" s="6" t="s">
        <v>16</v>
      </c>
      <c r="B120" s="6" t="s">
        <v>245</v>
      </c>
      <c r="C120" s="7" t="s">
        <v>246</v>
      </c>
      <c r="D120" s="12" t="str">
        <f>Javy!C30</f>
        <v>positive</v>
      </c>
      <c r="E120" s="13">
        <f>Javy!D30</f>
        <v>5</v>
      </c>
    </row>
    <row r="121">
      <c r="A121" s="6" t="s">
        <v>7</v>
      </c>
      <c r="B121" s="6" t="s">
        <v>247</v>
      </c>
      <c r="C121" s="7" t="s">
        <v>248</v>
      </c>
      <c r="D121" s="12" t="str">
        <f>Javy!C31</f>
        <v>inconclusive</v>
      </c>
      <c r="E121" s="13">
        <f>Javy!D31</f>
        <v>3</v>
      </c>
    </row>
    <row r="122">
      <c r="A122" s="6" t="s">
        <v>7</v>
      </c>
      <c r="B122" s="6" t="s">
        <v>249</v>
      </c>
      <c r="C122" s="7" t="s">
        <v>250</v>
      </c>
      <c r="D122" s="8" t="str">
        <f>Nelson!C2</f>
        <v>positive</v>
      </c>
      <c r="E122" s="9">
        <f>Nelson!D2</f>
        <v>5</v>
      </c>
    </row>
    <row r="123">
      <c r="A123" s="6" t="s">
        <v>7</v>
      </c>
      <c r="B123" s="6" t="s">
        <v>251</v>
      </c>
      <c r="C123" s="7" t="s">
        <v>252</v>
      </c>
      <c r="D123" s="8" t="str">
        <f>Nelson!C3</f>
        <v>negative</v>
      </c>
      <c r="E123" s="9">
        <f>Nelson!D3</f>
        <v>4</v>
      </c>
    </row>
    <row r="124">
      <c r="A124" s="6" t="s">
        <v>16</v>
      </c>
      <c r="B124" s="6" t="s">
        <v>253</v>
      </c>
      <c r="C124" s="7" t="s">
        <v>254</v>
      </c>
      <c r="D124" s="8" t="str">
        <f>Nelson!C4</f>
        <v>inconclusive</v>
      </c>
      <c r="E124" s="9">
        <f>Nelson!D4</f>
        <v>4</v>
      </c>
    </row>
    <row r="125">
      <c r="A125" s="6" t="s">
        <v>16</v>
      </c>
      <c r="B125" s="6" t="s">
        <v>255</v>
      </c>
      <c r="C125" s="7" t="s">
        <v>256</v>
      </c>
      <c r="D125" s="8" t="str">
        <f>Nelson!C5</f>
        <v>inconclusive</v>
      </c>
      <c r="E125" s="9">
        <f>Nelson!D5</f>
        <v>1</v>
      </c>
    </row>
    <row r="126">
      <c r="A126" s="6" t="s">
        <v>16</v>
      </c>
      <c r="B126" s="6" t="s">
        <v>257</v>
      </c>
      <c r="C126" s="7" t="s">
        <v>258</v>
      </c>
      <c r="D126" s="8" t="str">
        <f>Nelson!C6</f>
        <v>inconclusive</v>
      </c>
      <c r="E126" s="9">
        <f>Nelson!D6</f>
        <v>1</v>
      </c>
    </row>
    <row r="127">
      <c r="A127" s="6" t="s">
        <v>16</v>
      </c>
      <c r="B127" s="6" t="s">
        <v>259</v>
      </c>
      <c r="C127" s="7" t="s">
        <v>260</v>
      </c>
      <c r="D127" s="8" t="str">
        <f>Nelson!C7</f>
        <v>inconclusive</v>
      </c>
      <c r="E127" s="9">
        <f>Nelson!D7</f>
        <v>2</v>
      </c>
    </row>
    <row r="128">
      <c r="A128" s="6" t="s">
        <v>16</v>
      </c>
      <c r="B128" s="6" t="s">
        <v>261</v>
      </c>
      <c r="C128" s="7" t="s">
        <v>262</v>
      </c>
      <c r="D128" s="8" t="str">
        <f>Nelson!C8</f>
        <v>positive</v>
      </c>
      <c r="E128" s="9">
        <f>Nelson!D8</f>
        <v>3</v>
      </c>
    </row>
    <row r="129">
      <c r="A129" s="6" t="s">
        <v>16</v>
      </c>
      <c r="B129" s="6" t="s">
        <v>263</v>
      </c>
      <c r="C129" s="7" t="s">
        <v>264</v>
      </c>
      <c r="D129" s="8" t="str">
        <f>Nelson!C9</f>
        <v>positive</v>
      </c>
      <c r="E129" s="9">
        <f>Nelson!D9</f>
        <v>4</v>
      </c>
    </row>
    <row r="130">
      <c r="A130" s="6" t="s">
        <v>7</v>
      </c>
      <c r="B130" s="6" t="s">
        <v>265</v>
      </c>
      <c r="C130" s="7" t="s">
        <v>266</v>
      </c>
      <c r="D130" s="8" t="str">
        <f>Nelson!C10</f>
        <v>negative</v>
      </c>
      <c r="E130" s="9">
        <f>Nelson!D10</f>
        <v>2</v>
      </c>
    </row>
    <row r="131">
      <c r="A131" s="6" t="s">
        <v>7</v>
      </c>
      <c r="B131" s="6" t="s">
        <v>267</v>
      </c>
      <c r="C131" s="7" t="s">
        <v>268</v>
      </c>
      <c r="D131" s="8" t="str">
        <f>Nelson!C11</f>
        <v>inconclusive</v>
      </c>
      <c r="E131" s="9">
        <f>Nelson!D11</f>
        <v>5</v>
      </c>
    </row>
    <row r="132">
      <c r="A132" s="6" t="s">
        <v>16</v>
      </c>
      <c r="B132" s="6" t="s">
        <v>269</v>
      </c>
      <c r="C132" s="7" t="s">
        <v>270</v>
      </c>
      <c r="D132" s="8" t="str">
        <f>Nelson!C12</f>
        <v>positive</v>
      </c>
      <c r="E132" s="9">
        <f>Nelson!D12</f>
        <v>2</v>
      </c>
    </row>
    <row r="133">
      <c r="A133" s="6" t="s">
        <v>7</v>
      </c>
      <c r="B133" s="6" t="s">
        <v>271</v>
      </c>
      <c r="C133" s="7" t="s">
        <v>272</v>
      </c>
      <c r="D133" s="8" t="str">
        <f>Nelson!C13</f>
        <v>positive</v>
      </c>
      <c r="E133" s="9">
        <f>Nelson!D13</f>
        <v>4</v>
      </c>
    </row>
    <row r="134">
      <c r="A134" s="6" t="s">
        <v>7</v>
      </c>
      <c r="B134" s="6" t="s">
        <v>273</v>
      </c>
      <c r="C134" s="7" t="s">
        <v>274</v>
      </c>
      <c r="D134" s="8" t="str">
        <f>Nelson!C14</f>
        <v>positive</v>
      </c>
      <c r="E134" s="9">
        <f>Nelson!D14</f>
        <v>3</v>
      </c>
    </row>
    <row r="135">
      <c r="A135" s="6" t="s">
        <v>7</v>
      </c>
      <c r="B135" s="6" t="s">
        <v>275</v>
      </c>
      <c r="C135" s="7" t="s">
        <v>276</v>
      </c>
      <c r="D135" s="8" t="str">
        <f>Nelson!C15</f>
        <v>negative</v>
      </c>
      <c r="E135" s="9">
        <f>Nelson!D15</f>
        <v>1</v>
      </c>
    </row>
    <row r="136">
      <c r="A136" s="6" t="s">
        <v>16</v>
      </c>
      <c r="B136" s="6" t="s">
        <v>277</v>
      </c>
      <c r="C136" s="7" t="s">
        <v>278</v>
      </c>
      <c r="D136" s="8" t="str">
        <f>Nelson!C16</f>
        <v>positive</v>
      </c>
      <c r="E136" s="9">
        <f>Nelson!D16</f>
        <v>4</v>
      </c>
    </row>
    <row r="137">
      <c r="A137" s="6" t="s">
        <v>7</v>
      </c>
      <c r="B137" s="6" t="s">
        <v>279</v>
      </c>
      <c r="C137" s="7" t="s">
        <v>280</v>
      </c>
      <c r="D137" s="8" t="str">
        <f>Nelson!C17</f>
        <v>inconclusive</v>
      </c>
      <c r="E137" s="9">
        <f>Nelson!D17</f>
        <v>2</v>
      </c>
    </row>
    <row r="138">
      <c r="A138" s="6" t="s">
        <v>7</v>
      </c>
      <c r="B138" s="6" t="s">
        <v>281</v>
      </c>
      <c r="C138" s="7" t="s">
        <v>282</v>
      </c>
      <c r="D138" s="8" t="str">
        <f>Nelson!C18</f>
        <v>inconclusive</v>
      </c>
      <c r="E138" s="9">
        <f>Nelson!D18</f>
        <v>1</v>
      </c>
    </row>
    <row r="139">
      <c r="A139" s="6" t="s">
        <v>16</v>
      </c>
      <c r="B139" s="6" t="s">
        <v>283</v>
      </c>
      <c r="C139" s="7" t="s">
        <v>284</v>
      </c>
      <c r="D139" s="8" t="str">
        <f>Nelson!C19</f>
        <v>positive</v>
      </c>
      <c r="E139" s="9">
        <f>Nelson!D19</f>
        <v>1</v>
      </c>
    </row>
    <row r="140">
      <c r="A140" s="6" t="s">
        <v>16</v>
      </c>
      <c r="B140" s="6" t="s">
        <v>285</v>
      </c>
      <c r="C140" s="7" t="s">
        <v>286</v>
      </c>
      <c r="D140" s="8" t="str">
        <f>Nelson!C20</f>
        <v>negative</v>
      </c>
      <c r="E140" s="9">
        <f>Nelson!D20</f>
        <v>4</v>
      </c>
    </row>
    <row r="141">
      <c r="A141" s="6" t="s">
        <v>16</v>
      </c>
      <c r="B141" s="6" t="s">
        <v>287</v>
      </c>
      <c r="C141" s="7" t="s">
        <v>288</v>
      </c>
      <c r="D141" s="8" t="str">
        <f>Nelson!C21</f>
        <v>positive</v>
      </c>
      <c r="E141" s="9">
        <f>Nelson!D21</f>
        <v>5</v>
      </c>
    </row>
    <row r="142">
      <c r="A142" s="6" t="s">
        <v>7</v>
      </c>
      <c r="B142" s="6" t="s">
        <v>289</v>
      </c>
      <c r="C142" s="7" t="s">
        <v>290</v>
      </c>
      <c r="D142" s="8" t="str">
        <f>Nelson!C22</f>
        <v>negative</v>
      </c>
      <c r="E142" s="9">
        <f>Nelson!D22</f>
        <v>3</v>
      </c>
    </row>
    <row r="143">
      <c r="A143" s="6" t="s">
        <v>16</v>
      </c>
      <c r="B143" s="6" t="s">
        <v>291</v>
      </c>
      <c r="C143" s="7" t="s">
        <v>292</v>
      </c>
      <c r="D143" s="8" t="str">
        <f>Nelson!C23</f>
        <v>positive</v>
      </c>
      <c r="E143" s="9">
        <f>Nelson!D23</f>
        <v>4</v>
      </c>
    </row>
    <row r="144">
      <c r="A144" s="6" t="s">
        <v>7</v>
      </c>
      <c r="B144" s="6" t="s">
        <v>293</v>
      </c>
      <c r="C144" s="7" t="s">
        <v>294</v>
      </c>
      <c r="D144" s="8" t="str">
        <f>Nelson!C24</f>
        <v>inconclusive</v>
      </c>
      <c r="E144" s="9">
        <f>Nelson!D24</f>
        <v>1</v>
      </c>
    </row>
    <row r="145">
      <c r="A145" s="6" t="s">
        <v>16</v>
      </c>
      <c r="B145" s="6" t="s">
        <v>295</v>
      </c>
      <c r="C145" s="7" t="s">
        <v>296</v>
      </c>
      <c r="D145" s="8" t="str">
        <f>Nelson!C25</f>
        <v>inconclusive</v>
      </c>
      <c r="E145" s="9">
        <f>Nelson!D25</f>
        <v>1</v>
      </c>
    </row>
    <row r="146">
      <c r="A146" s="6" t="s">
        <v>16</v>
      </c>
      <c r="B146" s="6" t="s">
        <v>297</v>
      </c>
      <c r="C146" s="7" t="s">
        <v>298</v>
      </c>
      <c r="D146" s="8" t="str">
        <f>Nelson!C26</f>
        <v>inconclusive</v>
      </c>
      <c r="E146" s="9">
        <f>Nelson!D26</f>
        <v>5</v>
      </c>
    </row>
    <row r="147">
      <c r="A147" s="6" t="s">
        <v>16</v>
      </c>
      <c r="B147" s="6" t="s">
        <v>299</v>
      </c>
      <c r="C147" s="7" t="s">
        <v>300</v>
      </c>
      <c r="D147" s="8" t="str">
        <f>Nelson!C27</f>
        <v>positive</v>
      </c>
      <c r="E147" s="9">
        <f>Nelson!D27</f>
        <v>3</v>
      </c>
    </row>
    <row r="148">
      <c r="A148" s="6" t="s">
        <v>16</v>
      </c>
      <c r="B148" s="6" t="s">
        <v>301</v>
      </c>
      <c r="C148" s="7" t="s">
        <v>302</v>
      </c>
      <c r="D148" s="8" t="str">
        <f>Nelson!C28</f>
        <v>positive</v>
      </c>
      <c r="E148" s="9">
        <f>Nelson!D28</f>
        <v>3</v>
      </c>
    </row>
    <row r="149">
      <c r="A149" s="6" t="s">
        <v>16</v>
      </c>
      <c r="B149" s="6" t="s">
        <v>303</v>
      </c>
      <c r="C149" s="7" t="s">
        <v>304</v>
      </c>
      <c r="D149" s="8" t="str">
        <f>Nelson!C29</f>
        <v>inconclusive</v>
      </c>
      <c r="E149" s="9">
        <f>Nelson!D29</f>
        <v>2</v>
      </c>
    </row>
    <row r="150">
      <c r="A150" s="6" t="s">
        <v>7</v>
      </c>
      <c r="B150" s="6" t="s">
        <v>305</v>
      </c>
      <c r="C150" s="7" t="s">
        <v>306</v>
      </c>
      <c r="D150" s="8" t="str">
        <f>Nelson!C30</f>
        <v>inconclusive</v>
      </c>
      <c r="E150" s="9">
        <f>Nelson!D30</f>
        <v>2</v>
      </c>
    </row>
    <row r="151">
      <c r="A151" s="6" t="s">
        <v>7</v>
      </c>
      <c r="B151" s="6" t="s">
        <v>307</v>
      </c>
      <c r="C151" s="7" t="s">
        <v>308</v>
      </c>
      <c r="D151" s="8" t="str">
        <f>Nelson!C31</f>
        <v>positive</v>
      </c>
      <c r="E151" s="9">
        <f>Nelson!D31</f>
        <v>1</v>
      </c>
    </row>
  </sheetData>
  <autoFilter ref="$A$1:$E$151"/>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75"/>
    <col customWidth="1" min="2" max="2" width="127.13"/>
  </cols>
  <sheetData>
    <row r="1">
      <c r="A1" s="14" t="s">
        <v>1</v>
      </c>
      <c r="B1" s="14" t="s">
        <v>2</v>
      </c>
      <c r="C1" s="14" t="s">
        <v>3</v>
      </c>
      <c r="D1" s="14" t="s">
        <v>4</v>
      </c>
    </row>
    <row r="2">
      <c r="A2" s="6" t="s">
        <v>8</v>
      </c>
      <c r="B2" s="7" t="s">
        <v>9</v>
      </c>
      <c r="C2" s="14" t="s">
        <v>309</v>
      </c>
      <c r="D2" s="14">
        <v>2.0</v>
      </c>
    </row>
    <row r="3">
      <c r="A3" s="6" t="s">
        <v>10</v>
      </c>
      <c r="B3" s="7" t="s">
        <v>11</v>
      </c>
      <c r="C3" s="14" t="s">
        <v>7</v>
      </c>
      <c r="D3" s="14">
        <v>2.0</v>
      </c>
    </row>
    <row r="4">
      <c r="A4" s="6" t="s">
        <v>12</v>
      </c>
      <c r="B4" s="7" t="s">
        <v>13</v>
      </c>
      <c r="C4" s="14" t="s">
        <v>7</v>
      </c>
      <c r="D4" s="14">
        <v>3.0</v>
      </c>
    </row>
    <row r="5">
      <c r="A5" s="6" t="s">
        <v>14</v>
      </c>
      <c r="B5" s="7" t="s">
        <v>15</v>
      </c>
      <c r="C5" s="14" t="s">
        <v>7</v>
      </c>
      <c r="D5" s="14">
        <v>5.0</v>
      </c>
    </row>
    <row r="6">
      <c r="A6" s="6" t="s">
        <v>17</v>
      </c>
      <c r="B6" s="7" t="s">
        <v>18</v>
      </c>
      <c r="C6" s="14" t="s">
        <v>309</v>
      </c>
      <c r="D6" s="14">
        <v>2.0</v>
      </c>
    </row>
    <row r="7">
      <c r="A7" s="6" t="s">
        <v>19</v>
      </c>
      <c r="B7" s="7" t="s">
        <v>20</v>
      </c>
      <c r="C7" s="14" t="s">
        <v>16</v>
      </c>
      <c r="D7" s="14">
        <v>1.0</v>
      </c>
    </row>
    <row r="8">
      <c r="A8" s="6" t="s">
        <v>21</v>
      </c>
      <c r="B8" s="7" t="s">
        <v>22</v>
      </c>
      <c r="C8" s="14" t="s">
        <v>16</v>
      </c>
      <c r="D8" s="14">
        <v>4.0</v>
      </c>
    </row>
    <row r="9">
      <c r="A9" s="6" t="s">
        <v>23</v>
      </c>
      <c r="B9" s="7" t="s">
        <v>24</v>
      </c>
      <c r="C9" s="14" t="s">
        <v>7</v>
      </c>
      <c r="D9" s="14">
        <v>2.0</v>
      </c>
    </row>
    <row r="10">
      <c r="A10" s="6" t="s">
        <v>25</v>
      </c>
      <c r="B10" s="7" t="s">
        <v>26</v>
      </c>
      <c r="C10" s="14" t="s">
        <v>7</v>
      </c>
      <c r="D10" s="14">
        <v>2.0</v>
      </c>
    </row>
    <row r="11">
      <c r="A11" s="6" t="s">
        <v>27</v>
      </c>
      <c r="B11" s="7" t="s">
        <v>28</v>
      </c>
      <c r="C11" s="14" t="s">
        <v>7</v>
      </c>
      <c r="D11" s="14">
        <v>2.0</v>
      </c>
    </row>
    <row r="12">
      <c r="A12" s="6" t="s">
        <v>29</v>
      </c>
      <c r="B12" s="7" t="s">
        <v>30</v>
      </c>
      <c r="C12" s="14" t="s">
        <v>309</v>
      </c>
      <c r="D12" s="14">
        <v>2.0</v>
      </c>
    </row>
    <row r="13">
      <c r="A13" s="6" t="s">
        <v>31</v>
      </c>
      <c r="B13" s="7" t="s">
        <v>32</v>
      </c>
      <c r="C13" s="14" t="s">
        <v>16</v>
      </c>
      <c r="D13" s="14">
        <v>5.0</v>
      </c>
    </row>
    <row r="14">
      <c r="A14" s="6" t="s">
        <v>33</v>
      </c>
      <c r="B14" s="7" t="s">
        <v>34</v>
      </c>
      <c r="C14" s="14" t="s">
        <v>16</v>
      </c>
      <c r="D14" s="14">
        <v>4.0</v>
      </c>
    </row>
    <row r="15">
      <c r="A15" s="6" t="s">
        <v>35</v>
      </c>
      <c r="B15" s="7" t="s">
        <v>36</v>
      </c>
      <c r="C15" s="14" t="s">
        <v>16</v>
      </c>
      <c r="D15" s="14">
        <v>2.0</v>
      </c>
    </row>
    <row r="16">
      <c r="A16" s="6" t="s">
        <v>37</v>
      </c>
      <c r="B16" s="7" t="s">
        <v>38</v>
      </c>
      <c r="C16" s="14" t="s">
        <v>16</v>
      </c>
      <c r="D16" s="14">
        <v>4.0</v>
      </c>
    </row>
    <row r="17">
      <c r="A17" s="6" t="s">
        <v>39</v>
      </c>
      <c r="B17" s="7" t="s">
        <v>40</v>
      </c>
      <c r="C17" s="14" t="s">
        <v>7</v>
      </c>
      <c r="D17" s="14">
        <v>3.0</v>
      </c>
    </row>
    <row r="18">
      <c r="A18" s="6" t="s">
        <v>41</v>
      </c>
      <c r="B18" s="7" t="s">
        <v>42</v>
      </c>
      <c r="C18" s="14" t="s">
        <v>309</v>
      </c>
      <c r="D18" s="14">
        <v>2.0</v>
      </c>
    </row>
    <row r="19">
      <c r="A19" s="6" t="s">
        <v>43</v>
      </c>
      <c r="B19" s="7" t="s">
        <v>44</v>
      </c>
      <c r="C19" s="14" t="s">
        <v>309</v>
      </c>
      <c r="D19" s="14">
        <v>3.0</v>
      </c>
    </row>
    <row r="20">
      <c r="A20" s="6" t="s">
        <v>45</v>
      </c>
      <c r="B20" s="7" t="s">
        <v>46</v>
      </c>
      <c r="C20" s="14" t="s">
        <v>16</v>
      </c>
      <c r="D20" s="14">
        <v>2.0</v>
      </c>
    </row>
    <row r="21">
      <c r="A21" s="6" t="s">
        <v>47</v>
      </c>
      <c r="B21" s="7" t="s">
        <v>48</v>
      </c>
      <c r="C21" s="14" t="s">
        <v>16</v>
      </c>
      <c r="D21" s="14">
        <v>2.0</v>
      </c>
    </row>
    <row r="22">
      <c r="A22" s="6" t="s">
        <v>49</v>
      </c>
      <c r="B22" s="7" t="s">
        <v>50</v>
      </c>
      <c r="C22" s="14" t="s">
        <v>309</v>
      </c>
      <c r="D22" s="14">
        <v>2.0</v>
      </c>
    </row>
    <row r="23">
      <c r="A23" s="6" t="s">
        <v>51</v>
      </c>
      <c r="B23" s="7" t="s">
        <v>52</v>
      </c>
      <c r="C23" s="14" t="s">
        <v>309</v>
      </c>
      <c r="D23" s="14">
        <v>2.0</v>
      </c>
    </row>
    <row r="24">
      <c r="A24" s="6" t="s">
        <v>53</v>
      </c>
      <c r="B24" s="7" t="s">
        <v>54</v>
      </c>
      <c r="C24" s="14" t="s">
        <v>16</v>
      </c>
      <c r="D24" s="14">
        <v>2.0</v>
      </c>
    </row>
    <row r="25">
      <c r="A25" s="6" t="s">
        <v>55</v>
      </c>
      <c r="B25" s="7" t="s">
        <v>56</v>
      </c>
      <c r="C25" s="14" t="s">
        <v>16</v>
      </c>
      <c r="D25" s="14">
        <v>4.0</v>
      </c>
    </row>
    <row r="26">
      <c r="A26" s="6" t="s">
        <v>57</v>
      </c>
      <c r="B26" s="7" t="s">
        <v>58</v>
      </c>
      <c r="C26" s="14" t="s">
        <v>309</v>
      </c>
      <c r="D26" s="14">
        <v>1.0</v>
      </c>
    </row>
    <row r="27">
      <c r="A27" s="6" t="s">
        <v>59</v>
      </c>
      <c r="B27" s="7" t="s">
        <v>60</v>
      </c>
      <c r="C27" s="14" t="s">
        <v>309</v>
      </c>
      <c r="D27" s="14">
        <v>2.0</v>
      </c>
    </row>
    <row r="28">
      <c r="A28" s="6" t="s">
        <v>61</v>
      </c>
      <c r="B28" s="7" t="s">
        <v>62</v>
      </c>
      <c r="C28" s="14" t="s">
        <v>16</v>
      </c>
      <c r="D28" s="14">
        <v>4.0</v>
      </c>
    </row>
    <row r="29">
      <c r="A29" s="6" t="s">
        <v>63</v>
      </c>
      <c r="B29" s="7" t="s">
        <v>64</v>
      </c>
      <c r="C29" s="14" t="s">
        <v>16</v>
      </c>
      <c r="D29" s="14">
        <v>4.0</v>
      </c>
    </row>
    <row r="30">
      <c r="A30" s="6" t="s">
        <v>65</v>
      </c>
      <c r="B30" s="7" t="s">
        <v>66</v>
      </c>
      <c r="C30" s="14" t="s">
        <v>16</v>
      </c>
      <c r="D30" s="14">
        <v>2.0</v>
      </c>
    </row>
    <row r="31">
      <c r="A31" s="6" t="s">
        <v>67</v>
      </c>
      <c r="B31" s="7" t="s">
        <v>68</v>
      </c>
      <c r="C31" s="14" t="s">
        <v>309</v>
      </c>
      <c r="D31" s="14">
        <v>1.0</v>
      </c>
    </row>
  </sheetData>
  <autoFilter ref="$A$1:$D$31"/>
  <dataValidations>
    <dataValidation type="list" allowBlank="1" showErrorMessage="1" sqref="C2:C31">
      <formula1>"positive,negative,inconclusive"</formula1>
    </dataValidation>
    <dataValidation type="list" allowBlank="1" showErrorMessage="1" sqref="D2:D31">
      <formula1>"1,2,3,4,5"</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5"/>
    <col customWidth="1" min="2" max="2" width="71.88"/>
    <col customWidth="1" min="3" max="3" width="15.38"/>
  </cols>
  <sheetData>
    <row r="1">
      <c r="A1" s="14" t="s">
        <v>1</v>
      </c>
      <c r="B1" s="14" t="s">
        <v>2</v>
      </c>
      <c r="C1" s="14" t="s">
        <v>3</v>
      </c>
      <c r="D1" s="14" t="s">
        <v>4</v>
      </c>
    </row>
    <row r="2">
      <c r="A2" s="6" t="s">
        <v>69</v>
      </c>
      <c r="B2" s="7" t="s">
        <v>70</v>
      </c>
      <c r="C2" s="14" t="s">
        <v>309</v>
      </c>
      <c r="D2" s="14">
        <v>1.0</v>
      </c>
    </row>
    <row r="3">
      <c r="A3" s="6" t="s">
        <v>71</v>
      </c>
      <c r="B3" s="7" t="s">
        <v>72</v>
      </c>
      <c r="C3" s="14" t="s">
        <v>309</v>
      </c>
      <c r="D3" s="14">
        <v>1.0</v>
      </c>
    </row>
    <row r="4">
      <c r="A4" s="6" t="s">
        <v>73</v>
      </c>
      <c r="B4" s="7" t="s">
        <v>74</v>
      </c>
      <c r="C4" s="14" t="s">
        <v>16</v>
      </c>
      <c r="D4" s="14">
        <v>2.0</v>
      </c>
    </row>
    <row r="5">
      <c r="A5" s="6" t="s">
        <v>75</v>
      </c>
      <c r="B5" s="7" t="s">
        <v>76</v>
      </c>
      <c r="C5" s="14" t="s">
        <v>16</v>
      </c>
      <c r="D5" s="14">
        <v>2.0</v>
      </c>
    </row>
    <row r="6">
      <c r="A6" s="6" t="s">
        <v>77</v>
      </c>
      <c r="B6" s="7" t="s">
        <v>78</v>
      </c>
      <c r="C6" s="14" t="s">
        <v>7</v>
      </c>
      <c r="D6" s="14">
        <v>2.0</v>
      </c>
    </row>
    <row r="7">
      <c r="A7" s="6" t="s">
        <v>79</v>
      </c>
      <c r="B7" s="7" t="s">
        <v>80</v>
      </c>
      <c r="C7" s="14" t="s">
        <v>7</v>
      </c>
      <c r="D7" s="14">
        <v>4.0</v>
      </c>
    </row>
    <row r="8">
      <c r="A8" s="6" t="s">
        <v>81</v>
      </c>
      <c r="B8" s="7" t="s">
        <v>82</v>
      </c>
      <c r="C8" s="14" t="s">
        <v>7</v>
      </c>
      <c r="D8" s="14">
        <v>2.0</v>
      </c>
    </row>
    <row r="9">
      <c r="A9" s="6" t="s">
        <v>83</v>
      </c>
      <c r="B9" s="7" t="s">
        <v>84</v>
      </c>
      <c r="C9" s="14" t="s">
        <v>16</v>
      </c>
      <c r="D9" s="14">
        <v>4.0</v>
      </c>
    </row>
    <row r="10">
      <c r="A10" s="6" t="s">
        <v>85</v>
      </c>
      <c r="B10" s="7" t="s">
        <v>86</v>
      </c>
      <c r="C10" s="14" t="s">
        <v>7</v>
      </c>
      <c r="D10" s="14">
        <v>5.0</v>
      </c>
    </row>
    <row r="11">
      <c r="A11" s="6" t="s">
        <v>87</v>
      </c>
      <c r="B11" s="7" t="s">
        <v>88</v>
      </c>
      <c r="C11" s="14" t="s">
        <v>16</v>
      </c>
      <c r="D11" s="14">
        <v>4.0</v>
      </c>
    </row>
    <row r="12">
      <c r="A12" s="6" t="s">
        <v>89</v>
      </c>
      <c r="B12" s="7" t="s">
        <v>90</v>
      </c>
      <c r="C12" s="14" t="s">
        <v>16</v>
      </c>
      <c r="D12" s="14">
        <v>3.0</v>
      </c>
    </row>
    <row r="13">
      <c r="A13" s="6" t="s">
        <v>91</v>
      </c>
      <c r="B13" s="7" t="s">
        <v>92</v>
      </c>
      <c r="C13" s="14" t="s">
        <v>309</v>
      </c>
      <c r="D13" s="14">
        <v>1.0</v>
      </c>
    </row>
    <row r="14">
      <c r="A14" s="6" t="s">
        <v>93</v>
      </c>
      <c r="B14" s="7" t="s">
        <v>94</v>
      </c>
      <c r="C14" s="14" t="s">
        <v>7</v>
      </c>
      <c r="D14" s="14">
        <v>1.0</v>
      </c>
    </row>
    <row r="15">
      <c r="A15" s="6" t="s">
        <v>95</v>
      </c>
      <c r="B15" s="7" t="s">
        <v>96</v>
      </c>
      <c r="C15" s="14" t="s">
        <v>7</v>
      </c>
      <c r="D15" s="14">
        <v>2.0</v>
      </c>
    </row>
    <row r="16">
      <c r="A16" s="6" t="s">
        <v>97</v>
      </c>
      <c r="B16" s="7" t="s">
        <v>98</v>
      </c>
      <c r="C16" s="14" t="s">
        <v>16</v>
      </c>
      <c r="D16" s="14">
        <v>4.0</v>
      </c>
    </row>
    <row r="17">
      <c r="A17" s="6" t="s">
        <v>99</v>
      </c>
      <c r="B17" s="7" t="s">
        <v>100</v>
      </c>
      <c r="C17" s="14" t="s">
        <v>309</v>
      </c>
      <c r="D17" s="14">
        <v>1.0</v>
      </c>
    </row>
    <row r="18">
      <c r="A18" s="6" t="s">
        <v>101</v>
      </c>
      <c r="B18" s="7" t="s">
        <v>102</v>
      </c>
      <c r="C18" s="14" t="s">
        <v>309</v>
      </c>
      <c r="D18" s="14">
        <v>1.0</v>
      </c>
    </row>
    <row r="19">
      <c r="A19" s="6" t="s">
        <v>103</v>
      </c>
      <c r="B19" s="7" t="s">
        <v>104</v>
      </c>
      <c r="C19" s="14" t="s">
        <v>309</v>
      </c>
      <c r="D19" s="14">
        <v>2.0</v>
      </c>
    </row>
    <row r="20">
      <c r="A20" s="6" t="s">
        <v>105</v>
      </c>
      <c r="B20" s="7" t="s">
        <v>106</v>
      </c>
      <c r="C20" s="14" t="s">
        <v>16</v>
      </c>
      <c r="D20" s="14">
        <v>5.0</v>
      </c>
    </row>
    <row r="21">
      <c r="A21" s="6" t="s">
        <v>107</v>
      </c>
      <c r="B21" s="7" t="s">
        <v>108</v>
      </c>
      <c r="C21" s="14" t="s">
        <v>309</v>
      </c>
      <c r="D21" s="14">
        <v>1.0</v>
      </c>
    </row>
    <row r="22">
      <c r="A22" s="6" t="s">
        <v>109</v>
      </c>
      <c r="B22" s="7" t="s">
        <v>110</v>
      </c>
      <c r="C22" s="14" t="s">
        <v>16</v>
      </c>
      <c r="D22" s="14">
        <v>4.0</v>
      </c>
    </row>
    <row r="23">
      <c r="A23" s="6" t="s">
        <v>111</v>
      </c>
      <c r="B23" s="7" t="s">
        <v>112</v>
      </c>
      <c r="C23" s="14" t="s">
        <v>16</v>
      </c>
      <c r="D23" s="14">
        <v>3.0</v>
      </c>
    </row>
    <row r="24">
      <c r="A24" s="6" t="s">
        <v>113</v>
      </c>
      <c r="B24" s="7" t="s">
        <v>114</v>
      </c>
      <c r="C24" s="14" t="s">
        <v>16</v>
      </c>
      <c r="D24" s="14">
        <v>2.0</v>
      </c>
    </row>
    <row r="25">
      <c r="A25" s="6" t="s">
        <v>115</v>
      </c>
      <c r="B25" s="7" t="s">
        <v>116</v>
      </c>
      <c r="C25" s="14" t="s">
        <v>309</v>
      </c>
      <c r="D25" s="14">
        <v>1.0</v>
      </c>
    </row>
    <row r="26">
      <c r="A26" s="6" t="s">
        <v>117</v>
      </c>
      <c r="B26" s="7" t="s">
        <v>118</v>
      </c>
      <c r="C26" s="14" t="s">
        <v>16</v>
      </c>
      <c r="D26" s="14">
        <v>5.0</v>
      </c>
    </row>
    <row r="27">
      <c r="A27" s="6" t="s">
        <v>119</v>
      </c>
      <c r="B27" s="7" t="s">
        <v>120</v>
      </c>
      <c r="C27" s="14" t="s">
        <v>16</v>
      </c>
      <c r="D27" s="14">
        <v>5.0</v>
      </c>
    </row>
    <row r="28">
      <c r="A28" s="6" t="s">
        <v>121</v>
      </c>
      <c r="B28" s="7" t="s">
        <v>122</v>
      </c>
      <c r="C28" s="14" t="s">
        <v>7</v>
      </c>
      <c r="D28" s="14">
        <v>2.0</v>
      </c>
    </row>
    <row r="29">
      <c r="A29" s="6" t="s">
        <v>123</v>
      </c>
      <c r="B29" s="7" t="s">
        <v>124</v>
      </c>
      <c r="C29" s="14" t="s">
        <v>7</v>
      </c>
      <c r="D29" s="14">
        <v>2.0</v>
      </c>
    </row>
    <row r="30">
      <c r="A30" s="6" t="s">
        <v>125</v>
      </c>
      <c r="B30" s="7" t="s">
        <v>126</v>
      </c>
      <c r="C30" s="14" t="s">
        <v>16</v>
      </c>
      <c r="D30" s="14">
        <v>2.0</v>
      </c>
    </row>
    <row r="31">
      <c r="A31" s="6" t="s">
        <v>127</v>
      </c>
      <c r="B31" s="7" t="s">
        <v>128</v>
      </c>
      <c r="C31" s="14" t="s">
        <v>16</v>
      </c>
      <c r="D31" s="14">
        <v>4.0</v>
      </c>
    </row>
    <row r="33">
      <c r="C33" s="14" t="s">
        <v>310</v>
      </c>
      <c r="D33" s="11">
        <f>SUM(D2:D31)/30</f>
        <v>2.6</v>
      </c>
    </row>
  </sheetData>
  <autoFilter ref="$A$1:$D$31"/>
  <dataValidations>
    <dataValidation type="list" allowBlank="1" showErrorMessage="1" sqref="C2:C31">
      <formula1>"positive,negative,inconclusive"</formula1>
    </dataValidation>
    <dataValidation type="list" allowBlank="1" showErrorMessage="1" sqref="D2:D31">
      <formula1>"1,2,3,4,5"</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25.75"/>
  </cols>
  <sheetData>
    <row r="1">
      <c r="A1" s="14" t="s">
        <v>1</v>
      </c>
      <c r="B1" s="14" t="s">
        <v>2</v>
      </c>
      <c r="C1" s="14" t="s">
        <v>3</v>
      </c>
      <c r="D1" s="14" t="s">
        <v>4</v>
      </c>
    </row>
    <row r="2">
      <c r="A2" s="6" t="s">
        <v>129</v>
      </c>
      <c r="B2" s="7" t="s">
        <v>130</v>
      </c>
      <c r="C2" s="14" t="s">
        <v>309</v>
      </c>
      <c r="D2" s="14">
        <v>1.0</v>
      </c>
    </row>
    <row r="3">
      <c r="A3" s="6" t="s">
        <v>131</v>
      </c>
      <c r="B3" s="7" t="s">
        <v>132</v>
      </c>
      <c r="C3" s="14" t="s">
        <v>309</v>
      </c>
      <c r="D3" s="14">
        <v>3.0</v>
      </c>
    </row>
    <row r="4">
      <c r="A4" s="6" t="s">
        <v>133</v>
      </c>
      <c r="B4" s="7" t="s">
        <v>134</v>
      </c>
      <c r="C4" s="14" t="s">
        <v>309</v>
      </c>
      <c r="D4" s="14">
        <v>1.0</v>
      </c>
    </row>
    <row r="5">
      <c r="A5" s="6" t="s">
        <v>135</v>
      </c>
      <c r="B5" s="7" t="s">
        <v>136</v>
      </c>
      <c r="C5" s="14" t="s">
        <v>309</v>
      </c>
      <c r="D5" s="14">
        <v>2.0</v>
      </c>
    </row>
    <row r="6">
      <c r="A6" s="6" t="s">
        <v>137</v>
      </c>
      <c r="B6" s="7" t="s">
        <v>138</v>
      </c>
      <c r="C6" s="14" t="s">
        <v>16</v>
      </c>
      <c r="D6" s="14">
        <v>2.0</v>
      </c>
    </row>
    <row r="7">
      <c r="A7" s="6" t="s">
        <v>139</v>
      </c>
      <c r="B7" s="7" t="s">
        <v>140</v>
      </c>
      <c r="C7" s="14" t="s">
        <v>309</v>
      </c>
      <c r="D7" s="14">
        <v>1.0</v>
      </c>
    </row>
    <row r="8">
      <c r="A8" s="6" t="s">
        <v>141</v>
      </c>
      <c r="B8" s="7" t="s">
        <v>142</v>
      </c>
      <c r="C8" s="14" t="s">
        <v>309</v>
      </c>
      <c r="D8" s="14">
        <v>1.0</v>
      </c>
    </row>
    <row r="9">
      <c r="A9" s="6" t="s">
        <v>143</v>
      </c>
      <c r="B9" s="7" t="s">
        <v>144</v>
      </c>
      <c r="C9" s="14" t="s">
        <v>16</v>
      </c>
      <c r="D9" s="14">
        <v>2.0</v>
      </c>
    </row>
    <row r="10">
      <c r="A10" s="6" t="s">
        <v>145</v>
      </c>
      <c r="B10" s="7" t="s">
        <v>146</v>
      </c>
      <c r="C10" s="14" t="s">
        <v>309</v>
      </c>
      <c r="D10" s="14">
        <v>1.0</v>
      </c>
    </row>
    <row r="11">
      <c r="A11" s="6" t="s">
        <v>147</v>
      </c>
      <c r="B11" s="7" t="s">
        <v>148</v>
      </c>
      <c r="C11" s="14" t="s">
        <v>309</v>
      </c>
      <c r="D11" s="14">
        <v>3.0</v>
      </c>
    </row>
    <row r="12">
      <c r="A12" s="6" t="s">
        <v>149</v>
      </c>
      <c r="B12" s="7" t="s">
        <v>150</v>
      </c>
      <c r="C12" s="14" t="s">
        <v>309</v>
      </c>
      <c r="D12" s="14">
        <v>1.0</v>
      </c>
    </row>
    <row r="13">
      <c r="A13" s="6" t="s">
        <v>151</v>
      </c>
      <c r="B13" s="7" t="s">
        <v>152</v>
      </c>
      <c r="C13" s="14" t="s">
        <v>309</v>
      </c>
      <c r="D13" s="14">
        <v>4.0</v>
      </c>
    </row>
    <row r="14">
      <c r="A14" s="6" t="s">
        <v>153</v>
      </c>
      <c r="B14" s="7" t="s">
        <v>154</v>
      </c>
      <c r="C14" s="14" t="s">
        <v>309</v>
      </c>
      <c r="D14" s="14">
        <v>1.0</v>
      </c>
    </row>
    <row r="15">
      <c r="A15" s="6" t="s">
        <v>155</v>
      </c>
      <c r="B15" s="7" t="s">
        <v>156</v>
      </c>
      <c r="C15" s="14" t="s">
        <v>309</v>
      </c>
      <c r="D15" s="14">
        <v>2.0</v>
      </c>
    </row>
    <row r="16">
      <c r="A16" s="6" t="s">
        <v>157</v>
      </c>
      <c r="B16" s="7" t="s">
        <v>158</v>
      </c>
      <c r="C16" s="14" t="s">
        <v>309</v>
      </c>
      <c r="D16" s="14">
        <v>1.0</v>
      </c>
    </row>
    <row r="17">
      <c r="A17" s="6" t="s">
        <v>159</v>
      </c>
      <c r="B17" s="7" t="s">
        <v>160</v>
      </c>
      <c r="C17" s="14" t="s">
        <v>309</v>
      </c>
      <c r="D17" s="14">
        <v>1.0</v>
      </c>
    </row>
    <row r="18">
      <c r="A18" s="6" t="s">
        <v>161</v>
      </c>
      <c r="B18" s="7" t="s">
        <v>162</v>
      </c>
      <c r="C18" s="14" t="s">
        <v>7</v>
      </c>
      <c r="D18" s="14">
        <v>3.0</v>
      </c>
    </row>
    <row r="19">
      <c r="A19" s="6" t="s">
        <v>163</v>
      </c>
      <c r="B19" s="7" t="s">
        <v>164</v>
      </c>
      <c r="C19" s="14" t="s">
        <v>16</v>
      </c>
      <c r="D19" s="14">
        <v>3.0</v>
      </c>
    </row>
    <row r="20">
      <c r="A20" s="6" t="s">
        <v>165</v>
      </c>
      <c r="B20" s="7" t="s">
        <v>166</v>
      </c>
      <c r="C20" s="14" t="s">
        <v>7</v>
      </c>
      <c r="D20" s="14">
        <v>2.0</v>
      </c>
    </row>
    <row r="21">
      <c r="A21" s="6" t="s">
        <v>167</v>
      </c>
      <c r="B21" s="7" t="s">
        <v>168</v>
      </c>
      <c r="C21" s="14" t="s">
        <v>309</v>
      </c>
      <c r="D21" s="14">
        <v>1.0</v>
      </c>
    </row>
    <row r="22">
      <c r="A22" s="6" t="s">
        <v>169</v>
      </c>
      <c r="B22" s="7" t="s">
        <v>170</v>
      </c>
      <c r="C22" s="14" t="s">
        <v>16</v>
      </c>
      <c r="D22" s="14">
        <v>4.0</v>
      </c>
    </row>
    <row r="23">
      <c r="A23" s="6" t="s">
        <v>171</v>
      </c>
      <c r="B23" s="7" t="s">
        <v>172</v>
      </c>
      <c r="C23" s="14" t="s">
        <v>309</v>
      </c>
      <c r="D23" s="14">
        <v>1.0</v>
      </c>
    </row>
    <row r="24">
      <c r="A24" s="6" t="s">
        <v>173</v>
      </c>
      <c r="B24" s="7" t="s">
        <v>174</v>
      </c>
      <c r="C24" s="14" t="s">
        <v>7</v>
      </c>
      <c r="D24" s="14">
        <v>1.0</v>
      </c>
    </row>
    <row r="25">
      <c r="A25" s="6" t="s">
        <v>175</v>
      </c>
      <c r="B25" s="7" t="s">
        <v>176</v>
      </c>
      <c r="C25" s="14" t="s">
        <v>309</v>
      </c>
      <c r="D25" s="14">
        <v>2.0</v>
      </c>
    </row>
    <row r="26">
      <c r="A26" s="6" t="s">
        <v>177</v>
      </c>
      <c r="B26" s="7" t="s">
        <v>178</v>
      </c>
      <c r="C26" s="14" t="s">
        <v>16</v>
      </c>
      <c r="D26" s="14">
        <v>5.0</v>
      </c>
    </row>
    <row r="27">
      <c r="A27" s="6" t="s">
        <v>179</v>
      </c>
      <c r="B27" s="7" t="s">
        <v>180</v>
      </c>
      <c r="C27" s="14" t="s">
        <v>16</v>
      </c>
      <c r="D27" s="14">
        <v>4.0</v>
      </c>
    </row>
    <row r="28">
      <c r="A28" s="6" t="s">
        <v>181</v>
      </c>
      <c r="B28" s="7" t="s">
        <v>182</v>
      </c>
      <c r="C28" s="14" t="s">
        <v>309</v>
      </c>
      <c r="D28" s="14">
        <v>4.0</v>
      </c>
    </row>
    <row r="29">
      <c r="A29" s="6" t="s">
        <v>183</v>
      </c>
      <c r="B29" s="7" t="s">
        <v>184</v>
      </c>
      <c r="C29" s="14" t="s">
        <v>309</v>
      </c>
      <c r="D29" s="14">
        <v>3.0</v>
      </c>
    </row>
    <row r="30">
      <c r="A30" s="6" t="s">
        <v>185</v>
      </c>
      <c r="B30" s="7" t="s">
        <v>186</v>
      </c>
      <c r="C30" s="14" t="s">
        <v>309</v>
      </c>
      <c r="D30" s="14">
        <v>1.0</v>
      </c>
    </row>
    <row r="31">
      <c r="A31" s="6" t="s">
        <v>187</v>
      </c>
      <c r="B31" s="7" t="s">
        <v>188</v>
      </c>
      <c r="C31" s="14" t="s">
        <v>309</v>
      </c>
      <c r="D31" s="14">
        <v>1.0</v>
      </c>
    </row>
  </sheetData>
  <autoFilter ref="$A$1:$D$31"/>
  <dataValidations>
    <dataValidation type="list" allowBlank="1" showErrorMessage="1" sqref="C2:C31">
      <formula1>"positive,negative,inconclusive"</formula1>
    </dataValidation>
    <dataValidation type="list" allowBlank="1" showErrorMessage="1" sqref="D2:D31">
      <formula1>"1,2,3,4,5"</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 t="s">
        <v>1</v>
      </c>
      <c r="B1" s="14" t="s">
        <v>2</v>
      </c>
      <c r="C1" s="14" t="s">
        <v>3</v>
      </c>
      <c r="D1" s="14" t="s">
        <v>4</v>
      </c>
    </row>
    <row r="2">
      <c r="A2" s="6" t="s">
        <v>189</v>
      </c>
      <c r="B2" s="7" t="s">
        <v>190</v>
      </c>
      <c r="C2" s="12" t="s">
        <v>7</v>
      </c>
      <c r="D2" s="13">
        <v>3.0</v>
      </c>
    </row>
    <row r="3">
      <c r="A3" s="6" t="s">
        <v>191</v>
      </c>
      <c r="B3" s="7" t="s">
        <v>192</v>
      </c>
      <c r="C3" s="12" t="s">
        <v>16</v>
      </c>
      <c r="D3" s="13">
        <v>2.0</v>
      </c>
    </row>
    <row r="4">
      <c r="A4" s="6" t="s">
        <v>193</v>
      </c>
      <c r="B4" s="7" t="s">
        <v>194</v>
      </c>
      <c r="C4" s="12" t="s">
        <v>7</v>
      </c>
      <c r="D4" s="13">
        <v>2.0</v>
      </c>
    </row>
    <row r="5">
      <c r="A5" s="6" t="s">
        <v>195</v>
      </c>
      <c r="B5" s="7" t="s">
        <v>196</v>
      </c>
      <c r="C5" s="12" t="s">
        <v>309</v>
      </c>
      <c r="D5" s="13">
        <v>3.0</v>
      </c>
    </row>
    <row r="6">
      <c r="A6" s="6" t="s">
        <v>197</v>
      </c>
      <c r="B6" s="7" t="s">
        <v>198</v>
      </c>
      <c r="C6" s="12" t="s">
        <v>16</v>
      </c>
      <c r="D6" s="13">
        <v>5.0</v>
      </c>
    </row>
    <row r="7">
      <c r="A7" s="6" t="s">
        <v>199</v>
      </c>
      <c r="B7" s="7" t="s">
        <v>200</v>
      </c>
      <c r="C7" s="12" t="s">
        <v>16</v>
      </c>
      <c r="D7" s="13">
        <v>2.0</v>
      </c>
    </row>
    <row r="8">
      <c r="A8" s="6" t="s">
        <v>201</v>
      </c>
      <c r="B8" s="7" t="s">
        <v>202</v>
      </c>
      <c r="C8" s="12" t="s">
        <v>16</v>
      </c>
      <c r="D8" s="13">
        <v>5.0</v>
      </c>
    </row>
    <row r="9">
      <c r="A9" s="6" t="s">
        <v>203</v>
      </c>
      <c r="B9" s="7" t="s">
        <v>204</v>
      </c>
      <c r="C9" s="12" t="s">
        <v>7</v>
      </c>
      <c r="D9" s="15">
        <v>4.0</v>
      </c>
    </row>
    <row r="10">
      <c r="A10" s="6" t="s">
        <v>205</v>
      </c>
      <c r="B10" s="7" t="s">
        <v>206</v>
      </c>
      <c r="C10" s="12" t="s">
        <v>16</v>
      </c>
      <c r="D10" s="13">
        <v>5.0</v>
      </c>
    </row>
    <row r="11">
      <c r="A11" s="6" t="s">
        <v>207</v>
      </c>
      <c r="B11" s="7" t="s">
        <v>208</v>
      </c>
      <c r="C11" s="12" t="s">
        <v>7</v>
      </c>
      <c r="D11" s="13">
        <v>1.0</v>
      </c>
    </row>
    <row r="12">
      <c r="A12" s="6" t="s">
        <v>209</v>
      </c>
      <c r="B12" s="7" t="s">
        <v>210</v>
      </c>
      <c r="C12" s="12" t="s">
        <v>7</v>
      </c>
      <c r="D12" s="13">
        <v>5.0</v>
      </c>
    </row>
    <row r="13">
      <c r="A13" s="6" t="s">
        <v>211</v>
      </c>
      <c r="B13" s="7" t="s">
        <v>212</v>
      </c>
      <c r="C13" s="12" t="s">
        <v>16</v>
      </c>
      <c r="D13" s="13">
        <v>5.0</v>
      </c>
    </row>
    <row r="14">
      <c r="A14" s="6" t="s">
        <v>213</v>
      </c>
      <c r="B14" s="7" t="s">
        <v>214</v>
      </c>
      <c r="C14" s="12" t="s">
        <v>16</v>
      </c>
      <c r="D14" s="13">
        <v>5.0</v>
      </c>
    </row>
    <row r="15">
      <c r="A15" s="6" t="s">
        <v>215</v>
      </c>
      <c r="B15" s="7" t="s">
        <v>216</v>
      </c>
      <c r="C15" s="12" t="s">
        <v>16</v>
      </c>
      <c r="D15" s="13">
        <v>4.0</v>
      </c>
    </row>
    <row r="16">
      <c r="A16" s="6" t="s">
        <v>217</v>
      </c>
      <c r="B16" s="7" t="s">
        <v>218</v>
      </c>
      <c r="C16" s="12" t="s">
        <v>16</v>
      </c>
      <c r="D16" s="13">
        <v>2.0</v>
      </c>
    </row>
    <row r="17">
      <c r="A17" s="6" t="s">
        <v>219</v>
      </c>
      <c r="B17" s="7" t="s">
        <v>220</v>
      </c>
      <c r="C17" s="12" t="s">
        <v>16</v>
      </c>
      <c r="D17" s="13">
        <v>1.0</v>
      </c>
    </row>
    <row r="18">
      <c r="A18" s="6" t="s">
        <v>221</v>
      </c>
      <c r="B18" s="7" t="s">
        <v>222</v>
      </c>
      <c r="C18" s="12" t="s">
        <v>16</v>
      </c>
      <c r="D18" s="13">
        <v>4.0</v>
      </c>
    </row>
    <row r="19">
      <c r="A19" s="6" t="s">
        <v>223</v>
      </c>
      <c r="B19" s="7" t="s">
        <v>224</v>
      </c>
      <c r="C19" s="12" t="s">
        <v>309</v>
      </c>
      <c r="D19" s="13">
        <v>1.0</v>
      </c>
    </row>
    <row r="20">
      <c r="A20" s="6" t="s">
        <v>225</v>
      </c>
      <c r="B20" s="7" t="s">
        <v>226</v>
      </c>
      <c r="C20" s="12" t="s">
        <v>16</v>
      </c>
      <c r="D20" s="13">
        <v>5.0</v>
      </c>
    </row>
    <row r="21">
      <c r="A21" s="6" t="s">
        <v>227</v>
      </c>
      <c r="B21" s="7" t="s">
        <v>228</v>
      </c>
      <c r="C21" s="12" t="s">
        <v>309</v>
      </c>
      <c r="D21" s="13">
        <v>1.0</v>
      </c>
    </row>
    <row r="22">
      <c r="A22" s="6" t="s">
        <v>229</v>
      </c>
      <c r="B22" s="7" t="s">
        <v>230</v>
      </c>
      <c r="C22" s="12" t="s">
        <v>16</v>
      </c>
      <c r="D22" s="13">
        <v>1.0</v>
      </c>
    </row>
    <row r="23">
      <c r="A23" s="6" t="s">
        <v>231</v>
      </c>
      <c r="B23" s="7" t="s">
        <v>232</v>
      </c>
      <c r="C23" s="12" t="s">
        <v>7</v>
      </c>
      <c r="D23" s="13">
        <v>3.0</v>
      </c>
    </row>
    <row r="24">
      <c r="A24" s="6" t="s">
        <v>233</v>
      </c>
      <c r="B24" s="7" t="s">
        <v>234</v>
      </c>
      <c r="C24" s="12" t="s">
        <v>7</v>
      </c>
      <c r="D24" s="13">
        <v>2.0</v>
      </c>
    </row>
    <row r="25">
      <c r="A25" s="6" t="s">
        <v>235</v>
      </c>
      <c r="B25" s="7" t="s">
        <v>236</v>
      </c>
      <c r="C25" s="12" t="s">
        <v>16</v>
      </c>
      <c r="D25" s="13">
        <v>2.0</v>
      </c>
    </row>
    <row r="26">
      <c r="A26" s="6" t="s">
        <v>237</v>
      </c>
      <c r="B26" s="7" t="s">
        <v>238</v>
      </c>
      <c r="C26" s="12" t="s">
        <v>7</v>
      </c>
      <c r="D26" s="13">
        <v>1.0</v>
      </c>
    </row>
    <row r="27">
      <c r="A27" s="6" t="s">
        <v>239</v>
      </c>
      <c r="B27" s="7" t="s">
        <v>240</v>
      </c>
      <c r="C27" s="12" t="s">
        <v>309</v>
      </c>
      <c r="D27" s="13">
        <v>2.0</v>
      </c>
    </row>
    <row r="28">
      <c r="A28" s="6" t="s">
        <v>241</v>
      </c>
      <c r="B28" s="7" t="s">
        <v>242</v>
      </c>
      <c r="C28" s="12" t="s">
        <v>16</v>
      </c>
      <c r="D28" s="13">
        <v>4.0</v>
      </c>
    </row>
    <row r="29">
      <c r="A29" s="6" t="s">
        <v>243</v>
      </c>
      <c r="B29" s="7" t="s">
        <v>244</v>
      </c>
      <c r="C29" s="12" t="s">
        <v>16</v>
      </c>
      <c r="D29" s="15">
        <v>1.0</v>
      </c>
    </row>
    <row r="30">
      <c r="A30" s="6" t="s">
        <v>245</v>
      </c>
      <c r="B30" s="7" t="s">
        <v>246</v>
      </c>
      <c r="C30" s="12" t="s">
        <v>16</v>
      </c>
      <c r="D30" s="13">
        <v>5.0</v>
      </c>
    </row>
    <row r="31">
      <c r="A31" s="6" t="s">
        <v>247</v>
      </c>
      <c r="B31" s="7" t="s">
        <v>248</v>
      </c>
      <c r="C31" s="12" t="s">
        <v>309</v>
      </c>
      <c r="D31" s="13">
        <v>3.0</v>
      </c>
    </row>
  </sheetData>
  <autoFilter ref="$A$1:$D$31"/>
  <dataValidations>
    <dataValidation type="list" allowBlank="1" showErrorMessage="1" sqref="D2:D31">
      <formula1>"1,2,3,4,5"</formula1>
    </dataValidation>
    <dataValidation type="list" allowBlank="1" showErrorMessage="1" sqref="C2:C31">
      <formula1>"positive,inconclusive,negative"</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09.88"/>
  </cols>
  <sheetData>
    <row r="1">
      <c r="A1" s="14" t="s">
        <v>1</v>
      </c>
      <c r="B1" s="14" t="s">
        <v>2</v>
      </c>
      <c r="C1" s="14" t="s">
        <v>3</v>
      </c>
      <c r="D1" s="14" t="s">
        <v>4</v>
      </c>
    </row>
    <row r="2">
      <c r="A2" s="6" t="s">
        <v>249</v>
      </c>
      <c r="B2" s="7" t="s">
        <v>250</v>
      </c>
      <c r="C2" s="14" t="s">
        <v>16</v>
      </c>
      <c r="D2" s="14">
        <v>5.0</v>
      </c>
    </row>
    <row r="3">
      <c r="A3" s="6" t="s">
        <v>251</v>
      </c>
      <c r="B3" s="7" t="s">
        <v>252</v>
      </c>
      <c r="C3" s="14" t="s">
        <v>7</v>
      </c>
      <c r="D3" s="14">
        <v>4.0</v>
      </c>
    </row>
    <row r="4">
      <c r="A4" s="6" t="s">
        <v>253</v>
      </c>
      <c r="B4" s="7" t="s">
        <v>254</v>
      </c>
      <c r="C4" s="14" t="s">
        <v>309</v>
      </c>
      <c r="D4" s="14">
        <v>4.0</v>
      </c>
    </row>
    <row r="5">
      <c r="A5" s="6" t="s">
        <v>255</v>
      </c>
      <c r="B5" s="7" t="s">
        <v>256</v>
      </c>
      <c r="C5" s="14" t="s">
        <v>309</v>
      </c>
      <c r="D5" s="14">
        <v>1.0</v>
      </c>
    </row>
    <row r="6">
      <c r="A6" s="6" t="s">
        <v>257</v>
      </c>
      <c r="B6" s="7" t="s">
        <v>258</v>
      </c>
      <c r="C6" s="14" t="s">
        <v>309</v>
      </c>
      <c r="D6" s="14">
        <v>1.0</v>
      </c>
    </row>
    <row r="7">
      <c r="A7" s="6" t="s">
        <v>259</v>
      </c>
      <c r="B7" s="7" t="s">
        <v>260</v>
      </c>
      <c r="C7" s="14" t="s">
        <v>309</v>
      </c>
      <c r="D7" s="14">
        <v>2.0</v>
      </c>
    </row>
    <row r="8">
      <c r="A8" s="6" t="s">
        <v>261</v>
      </c>
      <c r="B8" s="7" t="s">
        <v>262</v>
      </c>
      <c r="C8" s="14" t="s">
        <v>16</v>
      </c>
      <c r="D8" s="14">
        <v>3.0</v>
      </c>
    </row>
    <row r="9">
      <c r="A9" s="6" t="s">
        <v>263</v>
      </c>
      <c r="B9" s="7" t="s">
        <v>264</v>
      </c>
      <c r="C9" s="14" t="s">
        <v>16</v>
      </c>
      <c r="D9" s="14">
        <v>4.0</v>
      </c>
    </row>
    <row r="10">
      <c r="A10" s="6" t="s">
        <v>265</v>
      </c>
      <c r="B10" s="7" t="s">
        <v>266</v>
      </c>
      <c r="C10" s="14" t="s">
        <v>7</v>
      </c>
      <c r="D10" s="14">
        <v>2.0</v>
      </c>
    </row>
    <row r="11">
      <c r="A11" s="6" t="s">
        <v>267</v>
      </c>
      <c r="B11" s="7" t="s">
        <v>268</v>
      </c>
      <c r="C11" s="14" t="s">
        <v>309</v>
      </c>
      <c r="D11" s="14">
        <v>5.0</v>
      </c>
    </row>
    <row r="12">
      <c r="A12" s="6" t="s">
        <v>269</v>
      </c>
      <c r="B12" s="7" t="s">
        <v>270</v>
      </c>
      <c r="C12" s="14" t="s">
        <v>16</v>
      </c>
      <c r="D12" s="14">
        <v>2.0</v>
      </c>
    </row>
    <row r="13">
      <c r="A13" s="6" t="s">
        <v>271</v>
      </c>
      <c r="B13" s="7" t="s">
        <v>272</v>
      </c>
      <c r="C13" s="14" t="s">
        <v>16</v>
      </c>
      <c r="D13" s="14">
        <v>4.0</v>
      </c>
    </row>
    <row r="14">
      <c r="A14" s="6" t="s">
        <v>273</v>
      </c>
      <c r="B14" s="7" t="s">
        <v>274</v>
      </c>
      <c r="C14" s="14" t="s">
        <v>16</v>
      </c>
      <c r="D14" s="14">
        <v>3.0</v>
      </c>
    </row>
    <row r="15">
      <c r="A15" s="6" t="s">
        <v>275</v>
      </c>
      <c r="B15" s="7" t="s">
        <v>276</v>
      </c>
      <c r="C15" s="14" t="s">
        <v>7</v>
      </c>
      <c r="D15" s="14">
        <v>1.0</v>
      </c>
    </row>
    <row r="16">
      <c r="A16" s="6" t="s">
        <v>277</v>
      </c>
      <c r="B16" s="7" t="s">
        <v>278</v>
      </c>
      <c r="C16" s="14" t="s">
        <v>16</v>
      </c>
      <c r="D16" s="14">
        <v>4.0</v>
      </c>
    </row>
    <row r="17">
      <c r="A17" s="6" t="s">
        <v>279</v>
      </c>
      <c r="B17" s="7" t="s">
        <v>280</v>
      </c>
      <c r="C17" s="14" t="s">
        <v>309</v>
      </c>
      <c r="D17" s="14">
        <v>2.0</v>
      </c>
    </row>
    <row r="18">
      <c r="A18" s="6" t="s">
        <v>281</v>
      </c>
      <c r="B18" s="7" t="s">
        <v>282</v>
      </c>
      <c r="C18" s="14" t="s">
        <v>309</v>
      </c>
      <c r="D18" s="14">
        <v>1.0</v>
      </c>
    </row>
    <row r="19">
      <c r="A19" s="6" t="s">
        <v>283</v>
      </c>
      <c r="B19" s="7" t="s">
        <v>284</v>
      </c>
      <c r="C19" s="14" t="s">
        <v>16</v>
      </c>
      <c r="D19" s="14">
        <v>1.0</v>
      </c>
    </row>
    <row r="20">
      <c r="A20" s="6" t="s">
        <v>285</v>
      </c>
      <c r="B20" s="7" t="s">
        <v>286</v>
      </c>
      <c r="C20" s="14" t="s">
        <v>7</v>
      </c>
      <c r="D20" s="14">
        <v>4.0</v>
      </c>
    </row>
    <row r="21">
      <c r="A21" s="6" t="s">
        <v>287</v>
      </c>
      <c r="B21" s="7" t="s">
        <v>288</v>
      </c>
      <c r="C21" s="14" t="s">
        <v>16</v>
      </c>
      <c r="D21" s="14">
        <v>5.0</v>
      </c>
    </row>
    <row r="22">
      <c r="A22" s="6" t="s">
        <v>289</v>
      </c>
      <c r="B22" s="7" t="s">
        <v>290</v>
      </c>
      <c r="C22" s="14" t="s">
        <v>7</v>
      </c>
      <c r="D22" s="14">
        <v>3.0</v>
      </c>
    </row>
    <row r="23">
      <c r="A23" s="6" t="s">
        <v>291</v>
      </c>
      <c r="B23" s="7" t="s">
        <v>292</v>
      </c>
      <c r="C23" s="14" t="s">
        <v>16</v>
      </c>
      <c r="D23" s="14">
        <v>4.0</v>
      </c>
    </row>
    <row r="24">
      <c r="A24" s="6" t="s">
        <v>293</v>
      </c>
      <c r="B24" s="7" t="s">
        <v>294</v>
      </c>
      <c r="C24" s="14" t="s">
        <v>309</v>
      </c>
      <c r="D24" s="14">
        <v>1.0</v>
      </c>
    </row>
    <row r="25">
      <c r="A25" s="6" t="s">
        <v>295</v>
      </c>
      <c r="B25" s="7" t="s">
        <v>296</v>
      </c>
      <c r="C25" s="14" t="s">
        <v>309</v>
      </c>
      <c r="D25" s="14">
        <v>1.0</v>
      </c>
    </row>
    <row r="26">
      <c r="A26" s="6" t="s">
        <v>297</v>
      </c>
      <c r="B26" s="7" t="s">
        <v>298</v>
      </c>
      <c r="C26" s="14" t="s">
        <v>309</v>
      </c>
      <c r="D26" s="14">
        <v>5.0</v>
      </c>
    </row>
    <row r="27">
      <c r="A27" s="6" t="s">
        <v>299</v>
      </c>
      <c r="B27" s="7" t="s">
        <v>300</v>
      </c>
      <c r="C27" s="14" t="s">
        <v>16</v>
      </c>
      <c r="D27" s="14">
        <v>3.0</v>
      </c>
    </row>
    <row r="28">
      <c r="A28" s="6" t="s">
        <v>301</v>
      </c>
      <c r="B28" s="7" t="s">
        <v>302</v>
      </c>
      <c r="C28" s="14" t="s">
        <v>16</v>
      </c>
      <c r="D28" s="14">
        <v>3.0</v>
      </c>
    </row>
    <row r="29">
      <c r="A29" s="6" t="s">
        <v>303</v>
      </c>
      <c r="B29" s="7" t="s">
        <v>304</v>
      </c>
      <c r="C29" s="14" t="s">
        <v>309</v>
      </c>
      <c r="D29" s="14">
        <v>2.0</v>
      </c>
    </row>
    <row r="30">
      <c r="A30" s="6" t="s">
        <v>305</v>
      </c>
      <c r="B30" s="7" t="s">
        <v>306</v>
      </c>
      <c r="C30" s="14" t="s">
        <v>309</v>
      </c>
      <c r="D30" s="14">
        <v>2.0</v>
      </c>
    </row>
    <row r="31">
      <c r="A31" s="6" t="s">
        <v>307</v>
      </c>
      <c r="B31" s="7" t="s">
        <v>308</v>
      </c>
      <c r="C31" s="14" t="s">
        <v>16</v>
      </c>
      <c r="D31" s="14">
        <v>1.0</v>
      </c>
    </row>
  </sheetData>
  <autoFilter ref="$A$1:$D$31"/>
  <dataValidations>
    <dataValidation type="list" allowBlank="1" showErrorMessage="1" sqref="C2:C31">
      <formula1>"positive,negative,inconclusive"</formula1>
    </dataValidation>
    <dataValidation type="list" allowBlank="1" showErrorMessage="1" sqref="D2:D31">
      <formula1>"1,2,3,4,5"</formula1>
    </dataValidation>
  </dataValidations>
  <drawing r:id="rId1"/>
</worksheet>
</file>