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stom_discriminator_generated_" sheetId="1" r:id="rId4"/>
    <sheet state="visible" name="Cameron" sheetId="2" r:id="rId5"/>
    <sheet state="visible" name="Vivian" sheetId="3" r:id="rId6"/>
    <sheet state="visible" name="Maxwell" sheetId="4" r:id="rId7"/>
    <sheet state="visible" name="Javy" sheetId="5" r:id="rId8"/>
    <sheet state="visible" name="Nelson" sheetId="6" r:id="rId9"/>
  </sheets>
  <definedNames>
    <definedName hidden="1" localSheetId="0" name="_xlnm._FilterDatabase">custom_discriminator_generated_!$A$1:$E$151</definedName>
    <definedName hidden="1" localSheetId="1" name="_xlnm._FilterDatabase">Cameron!$A$1:$D$31</definedName>
    <definedName hidden="1" localSheetId="2" name="_xlnm._FilterDatabase">Vivian!$A$1:$D$31</definedName>
    <definedName hidden="1" localSheetId="3" name="_xlnm._FilterDatabase">Maxwell!$A$1:$D$31</definedName>
    <definedName hidden="1" localSheetId="4" name="_xlnm._FilterDatabase">Javy!$A$1:$D$31</definedName>
    <definedName hidden="1" localSheetId="5" name="_xlnm._FilterDatabase">Nelson!$A$1:$D$31</definedName>
  </definedNames>
  <calcPr/>
</workbook>
</file>

<file path=xl/sharedStrings.xml><?xml version="1.0" encoding="utf-8"?>
<sst xmlns="http://schemas.openxmlformats.org/spreadsheetml/2006/main" count="928" uniqueCount="311">
  <si>
    <t>input_sentiment</t>
  </si>
  <si>
    <t>prefix</t>
  </si>
  <si>
    <t>generated_tweet</t>
  </si>
  <si>
    <t>evaluated_sentiment</t>
  </si>
  <si>
    <t>fluency</t>
  </si>
  <si>
    <t>Accuracy</t>
  </si>
  <si>
    <t>Fluency</t>
  </si>
  <si>
    <t>positive</t>
  </si>
  <si>
    <t>winniedepoohi thank come</t>
  </si>
  <si>
    <t>winniedepoohi thank come on, you're welcome.  winniedepoohi i'm not a fan of the way you're doing it.  winniedepoohi i'm not</t>
  </si>
  <si>
    <t>negative</t>
  </si>
  <si>
    <t>ummm yawn forget bike still</t>
  </si>
  <si>
    <t>ummm yawn forget bike still in the garage  I'm not sure what happened to the bike, but it's gone.  I'm not sure what happened to the bike, but it's gone.  I</t>
  </si>
  <si>
    <t>kennycarlile hey fault</t>
  </si>
  <si>
    <t>kennycarlile hey fault is that i dont have a pc and i cant play it. i have a ps4 and i cant play it. i have tried to use the game and it doesnt work. i have tried to</t>
  </si>
  <si>
    <t>sit grass outside work catch</t>
  </si>
  <si>
    <t>sit grass outside work catch a glimpse of the sun on the horizon.  sit on the couch and watch the sun set.  sit on the couch and watch the sun set.  sit on the couch and</t>
  </si>
  <si>
    <t>kristiew come</t>
  </si>
  <si>
    <t>kristiew comellias  I'm a big fan of the new MacBook Pro. I've been using it for a few weeks now and I've noticed a few things. First, the battery life is pretty</t>
  </si>
  <si>
    <t>milko get another mouse</t>
  </si>
  <si>
    <t>milko get another mousepad  milko get another mousepad  milko get another mousepad  milko get another mousepad  milko get another mousepad  milko get another mouse</t>
  </si>
  <si>
    <t>iamkhayyam ahh yes</t>
  </si>
  <si>
    <t>iamkhayyam ahh yes yes yes yes yes yes yes yes yes yes yes yes yes yes yes yes yes yes yes yes yes yes yes yes yes yes yes yes yes yes yes yes yes yes yes yes yes yes yes yes yes</t>
  </si>
  <si>
    <t>send sum mtng note bob</t>
  </si>
  <si>
    <t>send sum mtng note bob@bob.com  send sum mtng note bob@bob.com  send sum mtng note bob@bob.com  send sum mtng note bob@</t>
  </si>
  <si>
    <t>mjanofsky last day williston</t>
  </si>
  <si>
    <t>mjanofsky last day williston  I have been using this product for about a month now and I have been using it daily. I have noticed that it does not leave any residue on my hands and I have noticed that it</t>
  </si>
  <si>
    <t>like hot humid weather</t>
  </si>
  <si>
    <t>like hot humid weather  I'm not sure if I should be happy or sad about this. I'm not sure if I should be happy or sad about this.  I'm not sure if I should be</t>
  </si>
  <si>
    <t>dear nice days</t>
  </si>
  <si>
    <t>dear nice days,  I'm writing this on a cold, rainy day in the middle of nowhere, and I'm writing this on a cold, rainy day in the middle of nowhere, and I'm writing</t>
  </si>
  <si>
    <t>cleveland please watch</t>
  </si>
  <si>
    <t>cleveland please watch this video  CLEVELAND, Ohio -- A man who was arrested after police say he tried to rob a woman at gunpoint in the city's West Side neighborhood is now facing charges.</t>
  </si>
  <si>
    <t>almost start cry bfast da</t>
  </si>
  <si>
    <t>almost start cry bfast daemons  almost start cry bfast daemons  almost start cry bfast daemons  almost start cry bfast daemons  almost start cry bfast da</t>
  </si>
  <si>
    <t>kween noo haha loser</t>
  </si>
  <si>
    <t>kween noo haha loser  kween noo haha loser  kween noo haha loser  kween noo haha loser  kween noo haha loser  kween noo haha loser</t>
  </si>
  <si>
    <t>home award breakfast</t>
  </si>
  <si>
    <t>home award breakfast  The award-winning award-winning award-winning award-winning award-winning award-winning award-winning award-winning award-winning award-winning award-winning award-winning award</t>
  </si>
  <si>
    <t>vote opinion susan boyle</t>
  </si>
  <si>
    <t>vote opinion susan boyle  I'm not sure if I've ever been so excited about a movie as I was about this one. I've been a huge fan of the first two films in the series, and I</t>
  </si>
  <si>
    <t>listen fob songs</t>
  </si>
  <si>
    <t>listen fob songs  listen fob songs  listen fob songs  listen fob songs  listen fob songs  listen fob songs  listen f</t>
  </si>
  <si>
    <t>lu lu one part</t>
  </si>
  <si>
    <t>lu lu one part of the world, the other part of the world, the other part of the world, the other part of the world, the other part of the world, the other part of the world, the</t>
  </si>
  <si>
    <t>bore rainy sunday</t>
  </si>
  <si>
    <t>bore rainy sunday morning, i was driving my car and i was driving on the highway, i was driving on the highway, i was driving on the highway, i was driving on the highway, i was driving on</t>
  </si>
  <si>
    <t>kandilollipop lol damn crush hop</t>
  </si>
  <si>
    <t>kandilollipop lol damn crush hopefuly  kandilollipop lol damn crush hopefuly  kandilollipop lol damn crush hopefuly  kandilollipop lol damn crush hopef</t>
  </si>
  <si>
    <t>arrive home get today</t>
  </si>
  <si>
    <t>arrive home get today's news and updates from the world of sports.  The NFL's Week 4 schedule is out, and it's packed with action. Here's a look at the biggest games, including the biggest</t>
  </si>
  <si>
    <t>oh condolences</t>
  </si>
  <si>
    <t>oh condolences to the family of the victim. I have no idea how the police could have missed the car. I was driving home from work and saw the car in the middle of the road. I stopped and</t>
  </si>
  <si>
    <t>go cousins baptism today good</t>
  </si>
  <si>
    <t>go cousins baptism today good day friends  go cousins baptism today good day friends  go cousins baptism today good day friends  go cousins baptism today good day friends  go cousins baptism today good day friends</t>
  </si>
  <si>
    <t>kaleespecial go fuck eyebrows one</t>
  </si>
  <si>
    <t>kaleespecial go fuck eyebrows one day.  I'm not going to lie, I was a little disappointed when I saw that the new version of the game had a new hairstyle. I thought it was a little too much</t>
  </si>
  <si>
    <t>richiesosa</t>
  </si>
  <si>
    <t>richiesosa  join:2002-08-28  Tampa Bay richiesosa Member Re: Comcast's plan to kill netflix.com? I think it's a good idea.</t>
  </si>
  <si>
    <t>see life everything bloody</t>
  </si>
  <si>
    <t>see life everything bloody and bloody  Recent Examples on the Web  The team's new album, "The Life of Pablo," is a collection of songs that are all about the life of Pablo. Justin Sullivan,</t>
  </si>
  <si>
    <t>oubad cuz go summer tour</t>
  </si>
  <si>
    <t>oubad cuz go summer tour  by  1:00 - 1:30 - The band is back with another album! This time, they're bringing out their new album, "The Summer Tour". This is a</t>
  </si>
  <si>
    <t>well time fat self</t>
  </si>
  <si>
    <t>well time fat self-esteem  I'm a fat person. I'm fat. I'm fat. I'm fat. I'm fat. I'm fat. I'm fat. I'm fat. I'm</t>
  </si>
  <si>
    <t>asian market get</t>
  </si>
  <si>
    <t>asian market get ready for the new year with a bang!  the new year is here and we are excited to announce that we are opening our doors to the asian market!  we are excited to</t>
  </si>
  <si>
    <t>wait another month get</t>
  </si>
  <si>
    <t>wait another month get ready for another year of amazing content!  This year we're bringing back the "The Best of the Best" series, where we highlight the best of the best from the past year.</t>
  </si>
  <si>
    <t>miss boys</t>
  </si>
  <si>
    <t>miss boys  by  by  by  by  by  by  by  by  by  by  by  by  by</t>
  </si>
  <si>
    <t>suareasy awesome</t>
  </si>
  <si>
    <t>suareasy awesome  I have been using this product for about a year now and I have never had a problem with it. I have been using this product for about a year now and I have never had a</t>
  </si>
  <si>
    <t>mads go swim later</t>
  </si>
  <si>
    <t>mads go swim later today. i got a call from my mom saying i was late to work and she wanted to know if i was ok. i wasnt ok. she said i had to go to the hospital.</t>
  </si>
  <si>
    <t>adubbbbbbz oh shut ny good</t>
  </si>
  <si>
    <t>adubbbbbbz oh shut ny good ny bbz ny bbz ny bbz ny bbz ny bbz ny bbz ny bbz ny bbz</t>
  </si>
  <si>
    <t>life come reset button even</t>
  </si>
  <si>
    <t>life come reset button even though i dont know what it is  I'm a woman, and I'm a woman.  I'm a woman, and I'm a woman.  I'm a woman,</t>
  </si>
  <si>
    <t>johncmayer hang link</t>
  </si>
  <si>
    <t>johncmayer hang link  johncmayer hang link  johncmayer hang link  johncmayer hang link  johncmayer hang link  johncmayer hang link  johncmayer</t>
  </si>
  <si>
    <t>sophisticate whaaaaaat undersit</t>
  </si>
  <si>
    <t>sophisticate whaaaaaat undersit?  I'm not saying that you should be ashamed of yourself for being a whiny bitch. I'm saying that you should be ashamed of yourself for being a whiny bitch.</t>
  </si>
  <si>
    <t>richard feynman last journey</t>
  </si>
  <si>
    <t>richard feynman last journeyed to the Soviet Union in the early 1980s, and was a key figure in the development of the Soviet Union's first-ever national security policy.  In the early 1980s, Fe</t>
  </si>
  <si>
    <t>mhuynh many goin</t>
  </si>
  <si>
    <t>mhuynh many goin to jail for this shit.  I'm not saying that the police are wrong, but they're not doing anything about it.  I'm not saying that the police are wrong, but</t>
  </si>
  <si>
    <t>new poem rain rain</t>
  </si>
  <si>
    <t>new poem rain rain  I'm not sure what I'm doing  I'm not sure what I'm doing  I'm not sure what I'm doing  I'm not sure what I'm doing</t>
  </si>
  <si>
    <t>ankitbathija oiye sahib</t>
  </si>
  <si>
    <t>ankitbathija oiye sahib  I have been using the ATH-M50 for about a year now. I have been using it for about 2 months now. I have been using it for about 2 months now.</t>
  </si>
  <si>
    <t>days fly like nothing</t>
  </si>
  <si>
    <t>days fly like nothing ever has before  I'm not sure what to say.  I'm not sure what to say.  I'm not sure what to say.  I'm not sure what</t>
  </si>
  <si>
    <t>rakundo send spymaster invite</t>
  </si>
  <si>
    <t>rakundo send spymaster invite spymaster send spymaster invite spymaster send spymaster invite spymaster send spymaster send spymaster invite spymaster send spymaster invite spymaster send</t>
  </si>
  <si>
    <t>feel well</t>
  </si>
  <si>
    <t>feel well, I'm sure you've heard that before.  I've been thinking about this question for a while now. I've been thinking about it for a while now. I've been thinking about</t>
  </si>
  <si>
    <t>soak freeze phish</t>
  </si>
  <si>
    <t>soak freeze phish  soak freeze phish  soak freeze phish  soak freeze phish  soak freeze phish  soak freeze phish  soak freeze</t>
  </si>
  <si>
    <t>miiru fail sleep take tomorrow</t>
  </si>
  <si>
    <t>miiru fail sleep take tomorrow off  miiru fail sleep take tomorrow off  miiru fail sleep take tomorrow off  miiru fail sleep take tomorrow off  miiru fail sleep take tomorrow off  mi</t>
  </si>
  <si>
    <t>home bleck</t>
  </si>
  <si>
    <t>home bleck  bleck  Bleck is a simple, fast, and flexible file system. It is designed to be used as a file system in a distributed system.  Bleck is designed</t>
  </si>
  <si>
    <t>wish could teach</t>
  </si>
  <si>
    <t>wish could teach me how to make a better game  I'm a huge fan of the genre, and I'm always looking for new ways to make games. I'm also a huge fan of the genre,</t>
  </si>
  <si>
    <t>downtown pretty lame tonight</t>
  </si>
  <si>
    <t>downtown pretty lame tonight.  i'm not a fan of the new "downtown" theme, but it's a nice change from the old "downtown" theme.  i'm not a fan of</t>
  </si>
  <si>
    <t>xlucyloox likewise annoy</t>
  </si>
  <si>
    <t>xlucyloox likewise annoys me because it's a bit of a mess. It's not really a problem, but it's annoying. It's not that it's bad, but it's not that it's good either</t>
  </si>
  <si>
    <t>vain fortune think</t>
  </si>
  <si>
    <t>vain fortune think you can get away with it?  I'm not sure.  I'm not sure.  I'm not sure.  I'm not sure.  I'm not</t>
  </si>
  <si>
    <t>negnetsolutions xrefresh linux ignore</t>
  </si>
  <si>
    <t>negnetsolutions xrefresh linux ignore  This is a simple script that will update the nego settings to the latest version of the kernel.  It will also update the kernel's config file to reflect the new settings.</t>
  </si>
  <si>
    <t>tutor undead tonight</t>
  </si>
  <si>
    <t>tutor undead tonight at 7pm.  The show will be streamed on the official Twitch channel.  The show will be streamed on the official Twitch channel.  The show will be streamed on the official</t>
  </si>
  <si>
    <t>albeitludicrous would find automatically</t>
  </si>
  <si>
    <t>albeitludicrous would find automatically generated text in the textbox.  would find automatically generated text in the textbox. would find automatically generated text in the textbox. would find automatically generated text in the textbox. would</t>
  </si>
  <si>
    <t>drinkin chocolate milk listen</t>
  </si>
  <si>
    <t>drinkin chocolate milk listen to the music  drinkin chocolate milk listen to the music  drinkin chocolate milk listen to the music  drinkin chocolate milk listen to the music  drink</t>
  </si>
  <si>
    <t>forrestthecat mom dad</t>
  </si>
  <si>
    <t>forrestthecat mom dad  forrestthecat mom dad  forrestthecat mom dad  forrestthecat dad  forrestthecat dad  forrestthecat mom dad</t>
  </si>
  <si>
    <t>aiyerchitra speak maruti put</t>
  </si>
  <si>
    <t>aiyerchitra speak maruti putra  The name of the company is "aiyerchitra" and it is based in the city of Maruti Suzuki. The company is based in the city of Maruti Suzuki.</t>
  </si>
  <si>
    <t>run dinner snuggle couch work</t>
  </si>
  <si>
    <t>run dinner snuggle couch work  I'm a mom of two and I'm a runner. I love running, but I'm also a mom of two and a runner. I'm a mom of two and I'm a</t>
  </si>
  <si>
    <t>love days</t>
  </si>
  <si>
    <t>love days  The love days are over.  The love days are over.  The love days are over.  The love days are over.  The love days are over.</t>
  </si>
  <si>
    <t>ingridization ohhh get site meeee</t>
  </si>
  <si>
    <t>ingridization ohhh get site meeee  ingridization ohhh get site meeee  ingridization ohhh get site meeee  ingridization ohhh get site meeee  ingrid</t>
  </si>
  <si>
    <t>jekegg egg paragon cafe</t>
  </si>
  <si>
    <t>jekegg egg paragon cafe  jekegg egg paragon cafe  jekegg egg paragon cafe  jekegg egg paragon cafe  jekegg egg paragon cafe  jeke</t>
  </si>
  <si>
    <t>check youtube</t>
  </si>
  <si>
    <t>check youtube for the video  I'm not sure what to say. I've been watching this video for a while now and I've never seen it before. I've been trying to find the video and</t>
  </si>
  <si>
    <t>reemerband idea video</t>
  </si>
  <si>
    <t>reemerband idea video  reemerband idea video  reemerband idea video  reemerband idea video  reemerband idea video  reemerband idea video  reemerband</t>
  </si>
  <si>
    <t>harry potter trailer awesome</t>
  </si>
  <si>
    <t>harry potter trailer awesome  I love this trailer. It's a great example of how to use the trailer to your advantage.  The trailer is a bit long, but it's not too long.</t>
  </si>
  <si>
    <t>work get sad</t>
  </si>
  <si>
    <t>work get sad, but I think it's a good thing. I think it's a good thing that the game is getting better, and I think it's a good thing that the game is getting better. I</t>
  </si>
  <si>
    <t>inaperfectworld everyone would mean</t>
  </si>
  <si>
    <t>inaperfectworld everyone would mean to say that.  inaperfectworld i'm not sure if i should say that, but i'm sure it would be better.  inaperfectworld i'm not sure if</t>
  </si>
  <si>
    <t>tongue ulcer painfulllll</t>
  </si>
  <si>
    <t>tongue ulcer painfulllll  I have been suffering from this for a few years now. I have had it for about a year now and it has been getting worse. I have had it for about a year now and</t>
  </si>
  <si>
    <t>iamdra thank dear</t>
  </si>
  <si>
    <t>iamdra thank dear, thank you for your kind words. i am so glad to hear that. i am so happy to be able to share my story with you. i am so grateful for the support i have received</t>
  </si>
  <si>
    <t>schantzman okay thank</t>
  </si>
  <si>
    <t>schantzman okay thank you so much for the gift! i love the idea of a little book with a little bit of everything! i have a lot of books i have read and i have read a lot of books and</t>
  </si>
  <si>
    <t>get elegies fuck</t>
  </si>
  <si>
    <t>get elegies fuck you  get elegies fuck you  get elegies fuck you  get elegies fuck you  get elegies fuck you  get elegies fuck you  get eleg</t>
  </si>
  <si>
    <t>work work work study</t>
  </si>
  <si>
    <t>work work work study work work work work work work work work work work work work work work work work work work work work work work work work work work work work work work work work work work work work work work work work</t>
  </si>
  <si>
    <t>dentist</t>
  </si>
  <si>
    <t>dentist  Dentists are trained to work with teeth and teeth decay is a common problem in dentistry. The dentist can help you find a dentist who is qualified to work with your teeth and can</t>
  </si>
  <si>
    <t>blade trinity sweeeet</t>
  </si>
  <si>
    <t>blade trinity sweeeet  Join Date: Jul 2005 Location: Texas Posts: 1,834 Thanks: 1,834 Thanked 1,834 Times in 1,834 Posts  Re: The</t>
  </si>
  <si>
    <t>church help mandi sandcastle</t>
  </si>
  <si>
    <t>church help mandi sandcastle  by  1:00 - 1:30  0:00 - 1:30  by  The Church of the Flying Spaghetti Monster is a non-profit organization</t>
  </si>
  <si>
    <t>alancarr aaah like</t>
  </si>
  <si>
    <t>alancarr aaah like i said, i'm not a fan of the way they're handling the story, but i'm glad they're doing it. i'm glad they're doing it. i'm glad they're doing</t>
  </si>
  <si>
    <t>gd mrng suday wow</t>
  </si>
  <si>
    <t>gd mrng suday wow  gd mrng suday wow  gd mrng suday wow  gd mrng suday wow  gd mrng suday wow  gd m</t>
  </si>
  <si>
    <t>know hard darknes</t>
  </si>
  <si>
    <t>know hard darkneses, and they know hard darkneses, and they know hard darkneses, and they know hard darkneses, and they know hard darkneses, and they know hard darknes</t>
  </si>
  <si>
    <t>kal penn sad</t>
  </si>
  <si>
    <t>kal penn sadist  I have a friend who has been diagnosed with a severe form of kal penn. He has been on a very strict diet and has been on a very strict medication regimen. He has</t>
  </si>
  <si>
    <t>lil traffic jam fuckin flow</t>
  </si>
  <si>
    <t>lil traffic jam fuckin flow  I'm not sure what the fuck is going on with this shit.  I'm not sure what the fuck is going on with this shit.  I'm not sure what the</t>
  </si>
  <si>
    <t>shall heal mole</t>
  </si>
  <si>
    <t>shall heal molech  Molech is a term used to describe the "molech" of the Bible.  Molech is the name of the first chapter of the book of Revelation.</t>
  </si>
  <si>
    <t>claireliz watch live</t>
  </si>
  <si>
    <t>claireliz watch live  claireliz watch live  claireliz watch live  claireliz watch live  claireliz watch live  claireliz watch live</t>
  </si>
  <si>
    <t>silhouette object rensselaer somewhere</t>
  </si>
  <si>
    <t>silhouette object rensselaer somewhere in the middle of the map.  the map is a bit too big for the object, so i made it smaller.  the object is a bit too big for the map, so</t>
  </si>
  <si>
    <t>johnnyh c johnny</t>
  </si>
  <si>
    <t>johnnyh c johnnyh c c c c c c c c c c c c c c c c c c c c c c c c c c c c c c c c c c c c c c c</t>
  </si>
  <si>
    <t>sooooo saturday amaze</t>
  </si>
  <si>
    <t>sooooo saturday amaze me i got a new friend who is a huge fan of the show and i was wondering if anyone knew what the hell i should do with my money i have a lot of money i have a lot</t>
  </si>
  <si>
    <t>think thomasgave flu get sore</t>
  </si>
  <si>
    <t>think thomasgave flu get sore?  I'm not sure if this is a good idea.  I'm not sure if this is a good idea.  I'm not sure if this is a good idea.</t>
  </si>
  <si>
    <t>taylorswift cat shirt sound sooo</t>
  </si>
  <si>
    <t>taylorswift cat shirt sound sooo good.  I'm not sure if this is a good thing or a bad thing, but I'm going to say it anyway.  I'm not sure if this is a good thing</t>
  </si>
  <si>
    <t>receive additional copy</t>
  </si>
  <si>
    <t>receive additional copy of the game  The following is a list of all the games that are available for download on the PlayStation®Network.  The following games are available for download on the PlayStation®Network.</t>
  </si>
  <si>
    <t>get ready head</t>
  </si>
  <si>
    <t>get ready head to the beach with us!  We're excited to bring you the first ever "Summer Beach Party" at the beach!  We'll be hosting a fun and exciting event for all ages</t>
  </si>
  <si>
    <t>excite wristcutters finally demand</t>
  </si>
  <si>
    <t>excite wristcutters finally demand a new style of wristcutter.  The new style of wristcutter is a new style of wristcutter that is more comfortable and stylish.  The new style of wristcut</t>
  </si>
  <si>
    <t>jackalltimelow lovely</t>
  </si>
  <si>
    <t>jackalltimelow lovely, i love the way you made the cupcakes. i love the way they look and the way they are made. i love the way they are made with a little bit of butter and a little</t>
  </si>
  <si>
    <t>oh lucky porn kitty follow</t>
  </si>
  <si>
    <t>oh lucky porn kitty follow me on my journey to the dark side of the internet.  I'm a little bit of a nerd, and I'm not afraid to admit it. I'm a big fan of the internet</t>
  </si>
  <si>
    <t>try get pump</t>
  </si>
  <si>
    <t>try get pump  try get pump  try get pump  try get pump  try get pump  try get pump  try get pump  try get pump  try get pump</t>
  </si>
  <si>
    <t>eat fruit yum</t>
  </si>
  <si>
    <t>eat fruit yum  I've been wanting to try this for a while now and I finally got around to trying it. I've been wanting to try this for a while now and I finally got around to trying</t>
  </si>
  <si>
    <t>freak love star trek</t>
  </si>
  <si>
    <t>freak love star trek  I'm a fan of the Star Trek franchise, and I'm a huge fan of the movie franchise. I'm also a fan of the TV series, and I'm a fan of the</t>
  </si>
  <si>
    <t>work eat orange good</t>
  </si>
  <si>
    <t>work eat orange good  work eat orange good  work eat orange good  work eat orange good  work eat orange good  work eat orange good  work eat orange good  work eat</t>
  </si>
  <si>
    <t>hivemindmovie tear sniff</t>
  </si>
  <si>
    <t>hivemindmovie tear sniffing  by HivemindMovie  This is a short clip of me sniffing a hive. I'm not sure what it is, but it's pretty gross.&lt;|endoftext|&gt;The U.S</t>
  </si>
  <si>
    <t>pacificbird awww thank exasperate clearly</t>
  </si>
  <si>
    <t>pacificbird awww thank exasperate clearly i am not the only one who has been in a relationship with a guy who is a virgin and i am not the only one who has been in a relationship with a guy who is a virgin and</t>
  </si>
  <si>
    <t>feel sad useless f</t>
  </si>
  <si>
    <t>feel sad useless faggot  I'm a woman. I'm a woman. I'm a woman. I'm a woman. I'm a woman. I'm a woman. I'm a woman. I</t>
  </si>
  <si>
    <t>ittybittyloki rat king short reking</t>
  </si>
  <si>
    <t>ittybittyloki rat king short reking  by  1:00 - 1,079,976 views   This is the rat king short reking. I'm not sure if this is the rat king short re</t>
  </si>
  <si>
    <t>new twitter</t>
  </si>
  <si>
    <t>new twitter account @james_j_watson  @james_j_watson is a twitter account that is dedicated to the work of James Watson, a mathematician and computer scientist.</t>
  </si>
  <si>
    <t>dj travelers h</t>
  </si>
  <si>
    <t>dj travelers houston  dj travelers houston  dj travelers houston  dj travelers houston  dj travelers houston  dj travelers houston  dj travelers houston  dj</t>
  </si>
  <si>
    <t>k lyn twitter tend us</t>
  </si>
  <si>
    <t>k lyn twitter tend us to the truth.  k lyn twitter tend us to the truth.  k lyn twitter tend us to the truth.  k lyn twitter tend us to the truth.  k</t>
  </si>
  <si>
    <t>applebees kind aticked one</t>
  </si>
  <si>
    <t>applebees kind aticked one of their own.  The company, which makes the popular apple pie, has been accused of using its position as the world's largest producer of apples to promote its products.  The company</t>
  </si>
  <si>
    <t>get call economy strike</t>
  </si>
  <si>
    <t>get call economy strikeout rate  get strikeout rate strikeout rate strikeout rate strikeout rate strikeout rate strikeout rate strikeout rate strikeout rate strikeout rate strikeout rate strikeout rate strikeout</t>
  </si>
  <si>
    <t>henweb could go</t>
  </si>
  <si>
    <t>henweb could go down, but it's not going to be the end of the world.  The company's stock has fallen by more than 20% since the election, and it's not clear how much of</t>
  </si>
  <si>
    <t>get back maybe fun little</t>
  </si>
  <si>
    <t>get back maybe fun little game that lets you play with your friends and family.  The game is simple, but fun.  You can play with your friends and family.  You can play with your friends</t>
  </si>
  <si>
    <t>blow black guy</t>
  </si>
  <si>
    <t>blow black guy  blow black guy  blow black guy  blow black guy  blow black guy  blow black guy  blow black guy  blow black guy  blow black guy</t>
  </si>
  <si>
    <t>brusters ice cream</t>
  </si>
  <si>
    <t>brusters ice cream truck  The brutes ice cream truck is a fun way to get your kids excited about ice cream. The ice cream truck is a small, portable ice cream truck that is easy to transport and</t>
  </si>
  <si>
    <t>erin mariee ca</t>
  </si>
  <si>
    <t>erin mariee caesar  I am a single mom of 3 and I am so excited to share this recipe with you! It is so easy and so delicious!  I made this for my husband and he</t>
  </si>
  <si>
    <t>redta sooo tire get</t>
  </si>
  <si>
    <t>redta sooo tire gettin tired of this shit?  I'm not saying that it's not a problem, but it's not a problem that needs to be fixed.  I'm saying that it's not</t>
  </si>
  <si>
    <t>confuse</t>
  </si>
  <si>
    <t>confuse me with the fact that I'm not a fan of the idea of a "socialist" government. I'm not a fan of the idea of a government that is not democratic. I'm not</t>
  </si>
  <si>
    <t>sageothyme oh stop get rather</t>
  </si>
  <si>
    <t>sageothyme oh stop get rather than "I'm not a woman"  sageothyme oh stop get rather than "I'm not a woman"  sageothyme oh stop get rather than "I'm</t>
  </si>
  <si>
    <t>get really bad</t>
  </si>
  <si>
    <t>get really bad at this.  The first thing you notice when you walk into the room is that the walls are covered in a thick layer of white paper.  "This is the paper that we're</t>
  </si>
  <si>
    <t>misslauralizzy good hear pretty</t>
  </si>
  <si>
    <t>misslauralizzy good hear pretty  misslauralizzy good hear pretty  misslauralizzy good hear pretty  misslauralizzy good hear pretty  misslauralizzy good hear pretty  missla</t>
  </si>
  <si>
    <t>sleep do</t>
  </si>
  <si>
    <t>sleep do  sleep do  sleep do  sleep do  sleep do  sleep do  sleep do  sleep do  sleep do  sleep do  sleep do</t>
  </si>
  <si>
    <t>monsoon kerala frequent</t>
  </si>
  <si>
    <t>monsoon kerala frequent flyer   Join Date: Jul 2004 Location: Bangalore Posts: 1,831  Quote: jimmyb Originally Posted by I'm not sure if this is a good idea or not</t>
  </si>
  <si>
    <t>sit sit sit</t>
  </si>
  <si>
    <t>sit sit sit sit sit sit sit sit sit sit sit sit sit sit  I'm a little confused by this one. I'm not sure if it's a reference to the fact that the game is a bit</t>
  </si>
  <si>
    <t>tommcfly lol cat</t>
  </si>
  <si>
    <t>tommcfly lol catfish  tommcfly lol catfish  tommcfly lol catfish  tommcfly lol catfish  tommcfly lol catfish  t</t>
  </si>
  <si>
    <t>days first day relax outside</t>
  </si>
  <si>
    <t>days first day relax outside  the sun  the sun  the sun  the sun  the sun  the sun  the sun  the sun  the sun  the sun</t>
  </si>
  <si>
    <t>wright de suffer itchy</t>
  </si>
  <si>
    <t>wright de suffer itchy,  I'm a writer,  and I'm a writer.  I'm a writer,  and I'm a writer.  I'm a writer,</t>
  </si>
  <si>
    <t>ronensoup suck ro hope</t>
  </si>
  <si>
    <t>ronensoup suck ro hope i got it right  I got it right, but i'm not sure if i did it right. I got it right, but i'm not sure if i did it right.</t>
  </si>
  <si>
    <t>duncanmacgregor spongeproject wizely feel like</t>
  </si>
  <si>
    <t>duncanmacgregor spongeproject wizely feel like a good time to talk about the state of the art in the field of programming.  I'm a big fan of the language C++, and I've been using it for a while now</t>
  </si>
  <si>
    <t>twitter weird lol</t>
  </si>
  <si>
    <t>twitter weird lol  The first time I saw the new Star Trek: Discovery trailer, I was immediately reminded of the first time I saw the original Star Trek: The Next Generation. It's a movie that's</t>
  </si>
  <si>
    <t>go busy day</t>
  </si>
  <si>
    <t>go busy day  Go busy day is a weekly event that takes place on the first Sunday of every month.  The event is held on the first Sunday of every month.  The event is held</t>
  </si>
  <si>
    <t>girlfriend make twitter yeah</t>
  </si>
  <si>
    <t>girlfriend make twitter yeah  I'm not sure if you've noticed, but I've been getting a lot of messages from people who are upset that I'm not posting anymore. I've been doing this for a while</t>
  </si>
  <si>
    <t>noooo german pic upload site</t>
  </si>
  <si>
    <t>noooo german pic upload site  This site is for people who want to upload their own pictures to the internet.  We have a lot of pictures of people who are not German.  We have pictures of people</t>
  </si>
  <si>
    <t>wish jarrod</t>
  </si>
  <si>
    <t>wish jarrod  join:2009-11-08  Tucson, AZ wish jarrod Member Re: I'm a little confused about the "I'm a little confused" thing. I'm</t>
  </si>
  <si>
    <t>dvldb get hahahaha count</t>
  </si>
  <si>
    <t>dvldb get hahahaha count the number of times you've seen this before.  dvldb get hahahaha count the number of times you've seen this before.  dvldb get ha</t>
  </si>
  <si>
    <t>framingjacie eff eff eff sorry</t>
  </si>
  <si>
    <t>framingjacie eff eff eff sorry  framingjacie eff sorry  framingjacie eff sorry  framingjacie eff sorry  framingjacie eff sorry  framingjacie eff sorry</t>
  </si>
  <si>
    <t>josiefier note odd time</t>
  </si>
  <si>
    <t>josiefier note odd time, but i'm not sure if it's a good time or not.  i'm not sure if it's a good time or not.  i'm not sure if it's a</t>
  </si>
  <si>
    <t>sorry thenamesblunt</t>
  </si>
  <si>
    <t>sorry thenamesblunt  I'm not sure if I should post this, but I'm going to post it anyway.  I'm a woman, and I'm a feminist.  I'm a feminist</t>
  </si>
  <si>
    <t>victorias day</t>
  </si>
  <si>
    <t>victorias day  The first thing you notice about the new iPhone is that it's a lot smaller than the iPhone 4S. The iPhone 4S was a huge phone, and it was a huge phone.</t>
  </si>
  <si>
    <t>go work another hour nearly</t>
  </si>
  <si>
    <t>go work another hour nearly every day  go to the gym  go to the movies  go to the beach  go to the beach  go to the beach  go to the beach</t>
  </si>
  <si>
    <t>malloryyy hahaha really</t>
  </si>
  <si>
    <t>malloryyy hahaha really?  I'm not saying that I don't think that the game is good, but I think that it's a little too much of a focus on the player's own actions and not enough</t>
  </si>
  <si>
    <t>ashp rter totally would</t>
  </si>
  <si>
    <t>ashp rter totally would like to see this happen.  I think it's a bit of a shame that the game is so much more about the characters than the story.  I think it's a shame that</t>
  </si>
  <si>
    <t>always fun hang st paul</t>
  </si>
  <si>
    <t>always fun hang st paul  I love this game. I've been playing it for years and it's still fun. I've been playing it for years and it's still fun.  I've been playing it</t>
  </si>
  <si>
    <t>bulamoon go tonight playdate</t>
  </si>
  <si>
    <t>bulamoon go tonight playdate  I'm going to play a game with you tonight.  I'm going to play a game with you tonight.  I'm going to play a game with you tonight.</t>
  </si>
  <si>
    <t>cfnews space sorry</t>
  </si>
  <si>
    <t>cfnews space sorry, this news was published in the news archive of the newsroom.  The first time I saw the movie, I was in the middle of a movie, and I was watching it with my</t>
  </si>
  <si>
    <t>rochellewiseman ohh get well soon</t>
  </si>
  <si>
    <t>rochellewiseman ohh get well soon  rochellewiseman i'll be there  rochellewiseman i'll be there  rochellewiseman i'll be there  rochel</t>
  </si>
  <si>
    <t>krissi poor yeah good thank</t>
  </si>
  <si>
    <t>krissi poor yeah good thank you for the feedback. I'm sorry for the delay. I'm trying to get a better idea of how to make the game more accessible to people who don't have a lot of money. I</t>
  </si>
  <si>
    <t>storagebod rofl love also personal</t>
  </si>
  <si>
    <t>storagebod rofl love also personal info, i dont want to be stalked by you guys, i dont want to be stalked by you guys, i dont want to be stalked by you guys, i dont want to be</t>
  </si>
  <si>
    <t>kenny wallace hello philadelphia pa</t>
  </si>
  <si>
    <t>kenny wallace hello philadelphia pa  kenny wallace hello philadelphia pa  kenny wallace hello philadelphia pa  kenny wallace hello philadelphia pa  kenny wallace hello philadelphia pa</t>
  </si>
  <si>
    <t>therealheatherg fun cling memories star</t>
  </si>
  <si>
    <t>therealheatherg fun cling memories star  I love this one. I have a very old one that I have been trying to get rid of for years. I have been trying to find a way to get rid of it for years</t>
  </si>
  <si>
    <t>feedyourpig sure dm chicbudsjr</t>
  </si>
  <si>
    <t>feedyourpig sure dm chicbudsjr  I have been using these for about a month now and I have to say that I have found that they are very effective. I have been using them for about a month now and I have</t>
  </si>
  <si>
    <t>cleveland</t>
  </si>
  <si>
    <t>cleveland.com  The Cleveland Cavaliers have signed guard/forward/center J.R. Smith to a two-year contract, the team announced Wednesday.  Smith, who was originally selected by</t>
  </si>
  <si>
    <t>sing say taylor</t>
  </si>
  <si>
    <t>sing say taylor  sing say taylor  sing say taylor  sing say taylor  sing say taylor  sing say taylor  sing say taylor  sing say</t>
  </si>
  <si>
    <t>juliembaby yay loveeee come</t>
  </si>
  <si>
    <t>juliembaby yay loveeee come on  juliembaby yay loveeee come on  juliembaby yay loveeee come on  juliembaby yay loveeee come on</t>
  </si>
  <si>
    <t>worry lol</t>
  </si>
  <si>
    <t>worry lol  I have been using this product for about a month now and I have noticed a difference in my skin. I have noticed a decrease in the amount of oiliness and irritation I have experienced.</t>
  </si>
  <si>
    <t>first day long</t>
  </si>
  <si>
    <t>first day long  I'm going to start with the basics.  The first thing you need to know is that you can't just use the same thing over and over again. You need to be able</t>
  </si>
  <si>
    <t>already miss</t>
  </si>
  <si>
    <t>already miss you  I'm sorry, I'm sorry, I'm sorry, I'm sorry, I'm sorry, I'm sorry, I'm sorry, I'm sorry, I'm sorry, I</t>
  </si>
  <si>
    <t>inconclusive</t>
  </si>
  <si>
    <t>avg fluency</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</si>
</sst>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b/>
      <color rgb="FF232629"/>
      <name val="Arial"/>
    </font>
    <font>
      <b/>
      <color theme="1"/>
      <name val="Arial"/>
      <scheme val="minor"/>
    </font>
    <font>
      <color rgb="FF232629"/>
      <name val="Arial"/>
    </font>
    <font>
      <sz val="9.0"/>
      <color theme="1"/>
      <name val="Google Sans Mono"/>
    </font>
  </fonts>
  <fills count="2">
    <fill>
      <patternFill patternType="none"/>
    </fill>
    <fill>
      <patternFill patternType="lightGray"/>
    </fill>
  </fills>
  <borders count="8">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rder>
    <border>
      <left style="thin">
        <color rgb="FF000000"/>
      </left>
      <right style="thin">
        <color rgb="FF000000"/>
      </right>
    </border>
    <border>
      <left style="thin">
        <color rgb="FF000000"/>
      </left>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xf>
    <xf borderId="3" fillId="0" fontId="1" numFmtId="0" xfId="0" applyAlignment="1" applyBorder="1" applyFont="1">
      <alignment readingOrder="0"/>
    </xf>
    <xf borderId="4" fillId="0" fontId="2" numFmtId="0" xfId="0" applyAlignment="1" applyBorder="1" applyFont="1">
      <alignment horizontal="left" readingOrder="0"/>
    </xf>
    <xf borderId="4" fillId="0" fontId="3" numFmtId="0" xfId="0" applyAlignment="1" applyBorder="1" applyFont="1">
      <alignment readingOrder="0"/>
    </xf>
    <xf borderId="5" fillId="0" fontId="1" numFmtId="0" xfId="0" applyAlignment="1" applyBorder="1" applyFont="1">
      <alignment readingOrder="0"/>
    </xf>
    <xf borderId="6" fillId="0" fontId="1" numFmtId="0" xfId="0" applyAlignment="1" applyBorder="1" applyFont="1">
      <alignment readingOrder="0"/>
    </xf>
    <xf borderId="6" fillId="0" fontId="1" numFmtId="0" xfId="0" applyBorder="1" applyFont="1"/>
    <xf borderId="7" fillId="0" fontId="1" numFmtId="0" xfId="0" applyBorder="1" applyFont="1"/>
    <xf borderId="0" fillId="0" fontId="4" numFmtId="0" xfId="0" applyAlignment="1" applyFont="1">
      <alignment horizontal="left" readingOrder="0"/>
    </xf>
    <xf borderId="0" fillId="0" fontId="1" numFmtId="0" xfId="0" applyFont="1"/>
    <xf borderId="7" fillId="0" fontId="1" numFmtId="0" xfId="0" applyAlignment="1" applyBorder="1" applyFont="1">
      <alignment readingOrder="0"/>
    </xf>
    <xf borderId="0" fillId="0" fontId="1" numFmtId="0" xfId="0" applyAlignment="1" applyFont="1">
      <alignment readingOrder="0"/>
    </xf>
    <xf borderId="7" fillId="0" fontId="5"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17.13"/>
    <col customWidth="1" min="3" max="3" width="52.75"/>
    <col customWidth="1" min="4" max="4" width="12.25"/>
    <col customWidth="1" min="5" max="5" width="10.88"/>
  </cols>
  <sheetData>
    <row r="1">
      <c r="A1" s="1" t="s">
        <v>0</v>
      </c>
      <c r="B1" s="2" t="s">
        <v>1</v>
      </c>
      <c r="C1" s="2" t="s">
        <v>2</v>
      </c>
      <c r="D1" s="2" t="s">
        <v>3</v>
      </c>
      <c r="E1" s="3" t="s">
        <v>4</v>
      </c>
      <c r="G1" s="4" t="s">
        <v>5</v>
      </c>
      <c r="H1" s="5" t="s">
        <v>6</v>
      </c>
    </row>
    <row r="2">
      <c r="A2" s="6" t="s">
        <v>7</v>
      </c>
      <c r="B2" s="7" t="s">
        <v>8</v>
      </c>
      <c r="C2" s="7" t="s">
        <v>9</v>
      </c>
      <c r="D2" s="8" t="str">
        <f>Cameron!C2</f>
        <v>negative</v>
      </c>
      <c r="E2" s="9">
        <f>Cameron!D2</f>
        <v>2</v>
      </c>
      <c r="G2" s="10" t="str">
        <f>IFERROR(__xludf.DUMMYFUNCTION("CONCAT(ROUND(MULTIPLY(DIVIDE(SUM(FILTER((A2:A151=D2:D151)*1,D2:D151&lt;&gt;"""")), COUNTA(D2:D151)), 100), 2), ""%"")"),"37.33%")</f>
        <v>37.33%</v>
      </c>
      <c r="H2" s="11" t="str">
        <f>CONCAT(CONCAT(ROUND(AVERAGE(E2:E151),2), " +- "), ROUND(STDEV(E2:E151),2))</f>
        <v>2.71 +- 1.51</v>
      </c>
    </row>
    <row r="3">
      <c r="A3" s="6" t="s">
        <v>10</v>
      </c>
      <c r="B3" s="7" t="s">
        <v>11</v>
      </c>
      <c r="C3" s="7" t="s">
        <v>12</v>
      </c>
      <c r="D3" s="8" t="str">
        <f>Cameron!C3</f>
        <v>negative</v>
      </c>
      <c r="E3" s="9">
        <f>Cameron!D3</f>
        <v>2</v>
      </c>
    </row>
    <row r="4">
      <c r="A4" s="6" t="s">
        <v>10</v>
      </c>
      <c r="B4" s="7" t="s">
        <v>13</v>
      </c>
      <c r="C4" s="7" t="s">
        <v>14</v>
      </c>
      <c r="D4" s="8" t="str">
        <f>Cameron!C4</f>
        <v>negative</v>
      </c>
      <c r="E4" s="9">
        <f>Cameron!D4</f>
        <v>2</v>
      </c>
    </row>
    <row r="5">
      <c r="A5" s="6" t="s">
        <v>7</v>
      </c>
      <c r="B5" s="7" t="s">
        <v>15</v>
      </c>
      <c r="C5" s="7" t="s">
        <v>16</v>
      </c>
      <c r="D5" s="8" t="str">
        <f>Cameron!C5</f>
        <v>negative</v>
      </c>
      <c r="E5" s="9">
        <f>Cameron!D5</f>
        <v>1</v>
      </c>
    </row>
    <row r="6">
      <c r="A6" s="6" t="s">
        <v>10</v>
      </c>
      <c r="B6" s="7" t="s">
        <v>17</v>
      </c>
      <c r="C6" s="7" t="s">
        <v>18</v>
      </c>
      <c r="D6" s="8" t="str">
        <f>Cameron!C6</f>
        <v>positive</v>
      </c>
      <c r="E6" s="9">
        <f>Cameron!D6</f>
        <v>4</v>
      </c>
    </row>
    <row r="7">
      <c r="A7" s="6" t="s">
        <v>7</v>
      </c>
      <c r="B7" s="7" t="s">
        <v>19</v>
      </c>
      <c r="C7" s="7" t="s">
        <v>20</v>
      </c>
      <c r="D7" s="8" t="str">
        <f>Cameron!C7</f>
        <v>inconclusive</v>
      </c>
      <c r="E7" s="9">
        <f>Cameron!D7</f>
        <v>1</v>
      </c>
    </row>
    <row r="8">
      <c r="A8" s="6" t="s">
        <v>7</v>
      </c>
      <c r="B8" s="7" t="s">
        <v>21</v>
      </c>
      <c r="C8" s="7" t="s">
        <v>22</v>
      </c>
      <c r="D8" s="8" t="str">
        <f>Cameron!C8</f>
        <v>inconclusive</v>
      </c>
      <c r="E8" s="9">
        <f>Cameron!D8</f>
        <v>1</v>
      </c>
    </row>
    <row r="9">
      <c r="A9" s="6" t="s">
        <v>7</v>
      </c>
      <c r="B9" s="7" t="s">
        <v>23</v>
      </c>
      <c r="C9" s="7" t="s">
        <v>24</v>
      </c>
      <c r="D9" s="8" t="str">
        <f>Cameron!C9</f>
        <v>inconclusive</v>
      </c>
      <c r="E9" s="9">
        <f>Cameron!D9</f>
        <v>1</v>
      </c>
    </row>
    <row r="10">
      <c r="A10" s="6" t="s">
        <v>10</v>
      </c>
      <c r="B10" s="7" t="s">
        <v>25</v>
      </c>
      <c r="C10" s="7" t="s">
        <v>26</v>
      </c>
      <c r="D10" s="8" t="str">
        <f>Cameron!C10</f>
        <v>positive</v>
      </c>
      <c r="E10" s="9">
        <f>Cameron!D10</f>
        <v>4</v>
      </c>
    </row>
    <row r="11">
      <c r="A11" s="6" t="s">
        <v>7</v>
      </c>
      <c r="B11" s="7" t="s">
        <v>27</v>
      </c>
      <c r="C11" s="7" t="s">
        <v>28</v>
      </c>
      <c r="D11" s="8" t="str">
        <f>Cameron!C11</f>
        <v>inconclusive</v>
      </c>
      <c r="E11" s="9">
        <f>Cameron!D11</f>
        <v>2</v>
      </c>
    </row>
    <row r="12">
      <c r="A12" s="6" t="s">
        <v>10</v>
      </c>
      <c r="B12" s="7" t="s">
        <v>29</v>
      </c>
      <c r="C12" s="7" t="s">
        <v>30</v>
      </c>
      <c r="D12" s="8" t="str">
        <f>Cameron!C12</f>
        <v>inconclusive</v>
      </c>
      <c r="E12" s="9">
        <f>Cameron!D12</f>
        <v>2</v>
      </c>
    </row>
    <row r="13">
      <c r="A13" s="6" t="s">
        <v>7</v>
      </c>
      <c r="B13" s="7" t="s">
        <v>31</v>
      </c>
      <c r="C13" s="7" t="s">
        <v>32</v>
      </c>
      <c r="D13" s="8" t="str">
        <f>Cameron!C13</f>
        <v>negative</v>
      </c>
      <c r="E13" s="9">
        <f>Cameron!D13</f>
        <v>5</v>
      </c>
    </row>
    <row r="14">
      <c r="A14" s="6" t="s">
        <v>7</v>
      </c>
      <c r="B14" s="7" t="s">
        <v>33</v>
      </c>
      <c r="C14" s="7" t="s">
        <v>34</v>
      </c>
      <c r="D14" s="8" t="str">
        <f>Cameron!C14</f>
        <v>inconclusive</v>
      </c>
      <c r="E14" s="9">
        <f>Cameron!D14</f>
        <v>1</v>
      </c>
    </row>
    <row r="15">
      <c r="A15" s="6" t="s">
        <v>7</v>
      </c>
      <c r="B15" s="7" t="s">
        <v>35</v>
      </c>
      <c r="C15" s="7" t="s">
        <v>36</v>
      </c>
      <c r="D15" s="8" t="str">
        <f>Cameron!C15</f>
        <v>inconclusive</v>
      </c>
      <c r="E15" s="9">
        <f>Cameron!D15</f>
        <v>1</v>
      </c>
    </row>
    <row r="16">
      <c r="A16" s="6" t="s">
        <v>10</v>
      </c>
      <c r="B16" s="7" t="s">
        <v>37</v>
      </c>
      <c r="C16" s="7" t="s">
        <v>38</v>
      </c>
      <c r="D16" s="8" t="str">
        <f>Cameron!C16</f>
        <v>inconclusive</v>
      </c>
      <c r="E16" s="9">
        <f>Cameron!D16</f>
        <v>1</v>
      </c>
    </row>
    <row r="17">
      <c r="A17" s="6" t="s">
        <v>10</v>
      </c>
      <c r="B17" s="7" t="s">
        <v>39</v>
      </c>
      <c r="C17" s="7" t="s">
        <v>40</v>
      </c>
      <c r="D17" s="8" t="str">
        <f>Cameron!C17</f>
        <v>positive</v>
      </c>
      <c r="E17" s="9">
        <f>Cameron!D17</f>
        <v>5</v>
      </c>
    </row>
    <row r="18">
      <c r="A18" s="6" t="s">
        <v>7</v>
      </c>
      <c r="B18" s="7" t="s">
        <v>41</v>
      </c>
      <c r="C18" s="7" t="s">
        <v>42</v>
      </c>
      <c r="D18" s="8" t="str">
        <f>Cameron!C18</f>
        <v>inconclusive</v>
      </c>
      <c r="E18" s="9">
        <f>Cameron!D18</f>
        <v>1</v>
      </c>
    </row>
    <row r="19">
      <c r="A19" s="6" t="s">
        <v>10</v>
      </c>
      <c r="B19" s="7" t="s">
        <v>43</v>
      </c>
      <c r="C19" s="7" t="s">
        <v>44</v>
      </c>
      <c r="D19" s="8" t="str">
        <f>Cameron!C19</f>
        <v>inconclusive</v>
      </c>
      <c r="E19" s="9">
        <f>Cameron!D19</f>
        <v>1</v>
      </c>
    </row>
    <row r="20">
      <c r="A20" s="6" t="s">
        <v>10</v>
      </c>
      <c r="B20" s="7" t="s">
        <v>45</v>
      </c>
      <c r="C20" s="7" t="s">
        <v>46</v>
      </c>
      <c r="D20" s="8" t="str">
        <f>Cameron!C20</f>
        <v>negative</v>
      </c>
      <c r="E20" s="9">
        <f>Cameron!D20</f>
        <v>1</v>
      </c>
    </row>
    <row r="21">
      <c r="A21" s="6" t="s">
        <v>7</v>
      </c>
      <c r="B21" s="7" t="s">
        <v>47</v>
      </c>
      <c r="C21" s="7" t="s">
        <v>48</v>
      </c>
      <c r="D21" s="8" t="str">
        <f>Cameron!C21</f>
        <v>inconclusive</v>
      </c>
      <c r="E21" s="9">
        <f>Cameron!D21</f>
        <v>1</v>
      </c>
    </row>
    <row r="22">
      <c r="A22" s="6" t="s">
        <v>7</v>
      </c>
      <c r="B22" s="7" t="s">
        <v>49</v>
      </c>
      <c r="C22" s="7" t="s">
        <v>50</v>
      </c>
      <c r="D22" s="8" t="str">
        <f>Cameron!C22</f>
        <v>positive</v>
      </c>
      <c r="E22" s="9">
        <f>Cameron!D22</f>
        <v>5</v>
      </c>
    </row>
    <row r="23">
      <c r="A23" s="6" t="s">
        <v>10</v>
      </c>
      <c r="B23" s="7" t="s">
        <v>51</v>
      </c>
      <c r="C23" s="7" t="s">
        <v>52</v>
      </c>
      <c r="D23" s="8" t="str">
        <f>Cameron!C23</f>
        <v>negative</v>
      </c>
      <c r="E23" s="9">
        <f>Cameron!D23</f>
        <v>5</v>
      </c>
    </row>
    <row r="24">
      <c r="A24" s="6" t="s">
        <v>7</v>
      </c>
      <c r="B24" s="7" t="s">
        <v>53</v>
      </c>
      <c r="C24" s="7" t="s">
        <v>54</v>
      </c>
      <c r="D24" s="8" t="str">
        <f>Cameron!C24</f>
        <v>positive</v>
      </c>
      <c r="E24" s="9">
        <f>Cameron!D24</f>
        <v>1</v>
      </c>
    </row>
    <row r="25">
      <c r="A25" s="6" t="s">
        <v>10</v>
      </c>
      <c r="B25" s="7" t="s">
        <v>55</v>
      </c>
      <c r="C25" s="7" t="s">
        <v>56</v>
      </c>
      <c r="D25" s="8" t="str">
        <f>Cameron!C25</f>
        <v>negative</v>
      </c>
      <c r="E25" s="9">
        <f>Cameron!D25</f>
        <v>4</v>
      </c>
    </row>
    <row r="26">
      <c r="A26" s="6" t="s">
        <v>10</v>
      </c>
      <c r="B26" s="7" t="s">
        <v>57</v>
      </c>
      <c r="C26" s="7" t="s">
        <v>58</v>
      </c>
      <c r="D26" s="8" t="str">
        <f>Cameron!C26</f>
        <v>negative</v>
      </c>
      <c r="E26" s="9">
        <f>Cameron!D26</f>
        <v>1</v>
      </c>
    </row>
    <row r="27">
      <c r="A27" s="6" t="s">
        <v>7</v>
      </c>
      <c r="B27" s="7" t="s">
        <v>59</v>
      </c>
      <c r="C27" s="7" t="s">
        <v>60</v>
      </c>
      <c r="D27" s="8" t="str">
        <f>Cameron!C27</f>
        <v>inconclusive</v>
      </c>
      <c r="E27" s="9">
        <f>Cameron!D27</f>
        <v>1</v>
      </c>
    </row>
    <row r="28">
      <c r="A28" s="6" t="s">
        <v>7</v>
      </c>
      <c r="B28" s="7" t="s">
        <v>61</v>
      </c>
      <c r="C28" s="7" t="s">
        <v>62</v>
      </c>
      <c r="D28" s="8" t="str">
        <f>Cameron!C28</f>
        <v>positive</v>
      </c>
      <c r="E28" s="9">
        <f>Cameron!D28</f>
        <v>3</v>
      </c>
    </row>
    <row r="29">
      <c r="A29" s="6" t="s">
        <v>7</v>
      </c>
      <c r="B29" s="7" t="s">
        <v>63</v>
      </c>
      <c r="C29" s="7" t="s">
        <v>64</v>
      </c>
      <c r="D29" s="8" t="str">
        <f>Cameron!C29</f>
        <v>negative</v>
      </c>
      <c r="E29" s="9">
        <f>Cameron!D29</f>
        <v>1</v>
      </c>
    </row>
    <row r="30">
      <c r="A30" s="6" t="s">
        <v>7</v>
      </c>
      <c r="B30" s="7" t="s">
        <v>65</v>
      </c>
      <c r="C30" s="7" t="s">
        <v>66</v>
      </c>
      <c r="D30" s="8" t="str">
        <f>Cameron!C30</f>
        <v>positive</v>
      </c>
      <c r="E30" s="9">
        <f>Cameron!D30</f>
        <v>4</v>
      </c>
    </row>
    <row r="31">
      <c r="A31" s="6" t="s">
        <v>7</v>
      </c>
      <c r="B31" s="7" t="s">
        <v>67</v>
      </c>
      <c r="C31" s="7" t="s">
        <v>68</v>
      </c>
      <c r="D31" s="8" t="str">
        <f>Cameron!C31</f>
        <v>positive</v>
      </c>
      <c r="E31" s="9">
        <f>Cameron!D31</f>
        <v>4</v>
      </c>
    </row>
    <row r="32">
      <c r="A32" s="6" t="s">
        <v>7</v>
      </c>
      <c r="B32" s="7" t="s">
        <v>69</v>
      </c>
      <c r="C32" s="7" t="s">
        <v>70</v>
      </c>
      <c r="D32" s="8" t="str">
        <f>Vivian!C2</f>
        <v>inconclusive</v>
      </c>
      <c r="E32" s="9">
        <f>Vivian!D2</f>
        <v>1</v>
      </c>
    </row>
    <row r="33">
      <c r="A33" s="6" t="s">
        <v>10</v>
      </c>
      <c r="B33" s="7" t="s">
        <v>71</v>
      </c>
      <c r="C33" s="7" t="s">
        <v>72</v>
      </c>
      <c r="D33" s="8" t="str">
        <f>Vivian!C3</f>
        <v>positive</v>
      </c>
      <c r="E33" s="9">
        <f>Vivian!D3</f>
        <v>4</v>
      </c>
    </row>
    <row r="34">
      <c r="A34" s="6" t="s">
        <v>10</v>
      </c>
      <c r="B34" s="7" t="s">
        <v>73</v>
      </c>
      <c r="C34" s="7" t="s">
        <v>74</v>
      </c>
      <c r="D34" s="8" t="str">
        <f>Vivian!C4</f>
        <v>negative</v>
      </c>
      <c r="E34" s="9">
        <f>Vivian!D4</f>
        <v>5</v>
      </c>
    </row>
    <row r="35">
      <c r="A35" s="6" t="s">
        <v>10</v>
      </c>
      <c r="B35" s="7" t="s">
        <v>75</v>
      </c>
      <c r="C35" s="7" t="s">
        <v>76</v>
      </c>
      <c r="D35" s="8" t="str">
        <f>Vivian!C5</f>
        <v>inconclusive</v>
      </c>
      <c r="E35" s="9">
        <f>Vivian!D5</f>
        <v>1</v>
      </c>
    </row>
    <row r="36">
      <c r="A36" s="6" t="s">
        <v>7</v>
      </c>
      <c r="B36" s="7" t="s">
        <v>77</v>
      </c>
      <c r="C36" s="7" t="s">
        <v>78</v>
      </c>
      <c r="D36" s="8" t="str">
        <f>Vivian!C6</f>
        <v>negative</v>
      </c>
      <c r="E36" s="9">
        <f>Vivian!D6</f>
        <v>1</v>
      </c>
    </row>
    <row r="37">
      <c r="A37" s="6" t="s">
        <v>7</v>
      </c>
      <c r="B37" s="7" t="s">
        <v>79</v>
      </c>
      <c r="C37" s="7" t="s">
        <v>80</v>
      </c>
      <c r="D37" s="8" t="str">
        <f>Vivian!C7</f>
        <v>inconclusive</v>
      </c>
      <c r="E37" s="9">
        <f>Vivian!D7</f>
        <v>1</v>
      </c>
    </row>
    <row r="38">
      <c r="A38" s="6" t="s">
        <v>10</v>
      </c>
      <c r="B38" s="7" t="s">
        <v>81</v>
      </c>
      <c r="C38" s="7" t="s">
        <v>82</v>
      </c>
      <c r="D38" s="8" t="str">
        <f>Vivian!C8</f>
        <v>negative</v>
      </c>
      <c r="E38" s="9">
        <f>Vivian!D8</f>
        <v>5</v>
      </c>
    </row>
    <row r="39">
      <c r="A39" s="6" t="s">
        <v>10</v>
      </c>
      <c r="B39" s="7" t="s">
        <v>83</v>
      </c>
      <c r="C39" s="7" t="s">
        <v>84</v>
      </c>
      <c r="D39" s="8" t="str">
        <f>Vivian!C9</f>
        <v>positive</v>
      </c>
      <c r="E39" s="9">
        <f>Vivian!D9</f>
        <v>5</v>
      </c>
    </row>
    <row r="40">
      <c r="A40" s="6" t="s">
        <v>10</v>
      </c>
      <c r="B40" s="7" t="s">
        <v>85</v>
      </c>
      <c r="C40" s="7" t="s">
        <v>86</v>
      </c>
      <c r="D40" s="8" t="str">
        <f>Vivian!C10</f>
        <v>negative</v>
      </c>
      <c r="E40" s="9">
        <f>Vivian!D10</f>
        <v>5</v>
      </c>
    </row>
    <row r="41">
      <c r="A41" s="6" t="s">
        <v>10</v>
      </c>
      <c r="B41" s="7" t="s">
        <v>87</v>
      </c>
      <c r="C41" s="7" t="s">
        <v>88</v>
      </c>
      <c r="D41" s="8" t="str">
        <f>Vivian!C11</f>
        <v>negative</v>
      </c>
      <c r="E41" s="9">
        <f>Vivian!D11</f>
        <v>3</v>
      </c>
    </row>
    <row r="42">
      <c r="A42" s="6" t="s">
        <v>10</v>
      </c>
      <c r="B42" s="7" t="s">
        <v>89</v>
      </c>
      <c r="C42" s="7" t="s">
        <v>90</v>
      </c>
      <c r="D42" s="8" t="str">
        <f>Vivian!C12</f>
        <v>positive</v>
      </c>
      <c r="E42" s="9">
        <f>Vivian!D12</f>
        <v>3</v>
      </c>
    </row>
    <row r="43">
      <c r="A43" s="6" t="s">
        <v>10</v>
      </c>
      <c r="B43" s="7" t="s">
        <v>91</v>
      </c>
      <c r="C43" s="7" t="s">
        <v>92</v>
      </c>
      <c r="D43" s="8" t="str">
        <f>Vivian!C13</f>
        <v>negative</v>
      </c>
      <c r="E43" s="9">
        <f>Vivian!D13</f>
        <v>4</v>
      </c>
    </row>
    <row r="44">
      <c r="A44" s="6" t="s">
        <v>7</v>
      </c>
      <c r="B44" s="7" t="s">
        <v>93</v>
      </c>
      <c r="C44" s="7" t="s">
        <v>94</v>
      </c>
      <c r="D44" s="8" t="str">
        <f>Vivian!C14</f>
        <v>inconclusive</v>
      </c>
      <c r="E44" s="9">
        <f>Vivian!D14</f>
        <v>1</v>
      </c>
    </row>
    <row r="45">
      <c r="A45" s="6" t="s">
        <v>10</v>
      </c>
      <c r="B45" s="7" t="s">
        <v>95</v>
      </c>
      <c r="C45" s="7" t="s">
        <v>96</v>
      </c>
      <c r="D45" s="8" t="str">
        <f>Vivian!C15</f>
        <v>positive</v>
      </c>
      <c r="E45" s="9">
        <f>Vivian!D15</f>
        <v>2</v>
      </c>
    </row>
    <row r="46">
      <c r="A46" s="6" t="s">
        <v>10</v>
      </c>
      <c r="B46" s="7" t="s">
        <v>97</v>
      </c>
      <c r="C46" s="7" t="s">
        <v>98</v>
      </c>
      <c r="D46" s="8" t="str">
        <f>Vivian!C16</f>
        <v>inconclusive</v>
      </c>
      <c r="E46" s="9">
        <f>Vivian!D16</f>
        <v>1</v>
      </c>
    </row>
    <row r="47">
      <c r="A47" s="6" t="s">
        <v>7</v>
      </c>
      <c r="B47" s="7" t="s">
        <v>99</v>
      </c>
      <c r="C47" s="7" t="s">
        <v>100</v>
      </c>
      <c r="D47" s="8" t="str">
        <f>Vivian!C17</f>
        <v>negative</v>
      </c>
      <c r="E47" s="9">
        <f>Vivian!D17</f>
        <v>1</v>
      </c>
    </row>
    <row r="48">
      <c r="A48" s="6" t="s">
        <v>10</v>
      </c>
      <c r="B48" s="7" t="s">
        <v>101</v>
      </c>
      <c r="C48" s="7" t="s">
        <v>102</v>
      </c>
      <c r="D48" s="8" t="str">
        <f>Vivian!C18</f>
        <v>positive</v>
      </c>
      <c r="E48" s="9">
        <f>Vivian!D18</f>
        <v>3</v>
      </c>
    </row>
    <row r="49">
      <c r="A49" s="6" t="s">
        <v>7</v>
      </c>
      <c r="B49" s="7" t="s">
        <v>103</v>
      </c>
      <c r="C49" s="7" t="s">
        <v>104</v>
      </c>
      <c r="D49" s="8" t="str">
        <f>Vivian!C19</f>
        <v>positive</v>
      </c>
      <c r="E49" s="9">
        <f>Vivian!D19</f>
        <v>5</v>
      </c>
    </row>
    <row r="50">
      <c r="A50" s="6" t="s">
        <v>7</v>
      </c>
      <c r="B50" s="7" t="s">
        <v>105</v>
      </c>
      <c r="C50" s="7" t="s">
        <v>106</v>
      </c>
      <c r="D50" s="8" t="str">
        <f>Vivian!C20</f>
        <v>negative</v>
      </c>
      <c r="E50" s="9">
        <f>Vivian!D20</f>
        <v>5</v>
      </c>
    </row>
    <row r="51">
      <c r="A51" s="6" t="s">
        <v>10</v>
      </c>
      <c r="B51" s="7" t="s">
        <v>107</v>
      </c>
      <c r="C51" s="7" t="s">
        <v>108</v>
      </c>
      <c r="D51" s="8" t="str">
        <f>Vivian!C21</f>
        <v>negative</v>
      </c>
      <c r="E51" s="9">
        <f>Vivian!D21</f>
        <v>5</v>
      </c>
    </row>
    <row r="52">
      <c r="A52" s="6" t="s">
        <v>7</v>
      </c>
      <c r="B52" s="7" t="s">
        <v>109</v>
      </c>
      <c r="C52" s="7" t="s">
        <v>110</v>
      </c>
      <c r="D52" s="8" t="str">
        <f>Vivian!C22</f>
        <v>negative</v>
      </c>
      <c r="E52" s="9">
        <f>Vivian!D22</f>
        <v>3</v>
      </c>
    </row>
    <row r="53">
      <c r="A53" s="6" t="s">
        <v>7</v>
      </c>
      <c r="B53" s="7" t="s">
        <v>111</v>
      </c>
      <c r="C53" s="7" t="s">
        <v>112</v>
      </c>
      <c r="D53" s="8" t="str">
        <f>Vivian!C23</f>
        <v>positive</v>
      </c>
      <c r="E53" s="9">
        <f>Vivian!D23</f>
        <v>3</v>
      </c>
    </row>
    <row r="54">
      <c r="A54" s="6" t="s">
        <v>10</v>
      </c>
      <c r="B54" s="7" t="s">
        <v>113</v>
      </c>
      <c r="C54" s="7" t="s">
        <v>114</v>
      </c>
      <c r="D54" s="8" t="str">
        <f>Vivian!C24</f>
        <v>positive</v>
      </c>
      <c r="E54" s="9">
        <f>Vivian!D24</f>
        <v>4</v>
      </c>
    </row>
    <row r="55">
      <c r="A55" s="6" t="s">
        <v>7</v>
      </c>
      <c r="B55" s="7" t="s">
        <v>115</v>
      </c>
      <c r="C55" s="7" t="s">
        <v>116</v>
      </c>
      <c r="D55" s="8" t="str">
        <f>Vivian!C25</f>
        <v>positive</v>
      </c>
      <c r="E55" s="9">
        <f>Vivian!D25</f>
        <v>2</v>
      </c>
    </row>
    <row r="56">
      <c r="A56" s="6" t="s">
        <v>10</v>
      </c>
      <c r="B56" s="7" t="s">
        <v>117</v>
      </c>
      <c r="C56" s="7" t="s">
        <v>118</v>
      </c>
      <c r="D56" s="8" t="str">
        <f>Vivian!C26</f>
        <v>positive</v>
      </c>
      <c r="E56" s="9">
        <f>Vivian!D26</f>
        <v>2</v>
      </c>
    </row>
    <row r="57">
      <c r="A57" s="6" t="s">
        <v>10</v>
      </c>
      <c r="B57" s="7" t="s">
        <v>119</v>
      </c>
      <c r="C57" s="7" t="s">
        <v>120</v>
      </c>
      <c r="D57" s="8" t="str">
        <f>Vivian!C27</f>
        <v>inconclusive</v>
      </c>
      <c r="E57" s="9">
        <f>Vivian!D27</f>
        <v>1</v>
      </c>
    </row>
    <row r="58">
      <c r="A58" s="6" t="s">
        <v>7</v>
      </c>
      <c r="B58" s="7" t="s">
        <v>121</v>
      </c>
      <c r="C58" s="7" t="s">
        <v>122</v>
      </c>
      <c r="D58" s="8" t="str">
        <f>Vivian!C28</f>
        <v>positive</v>
      </c>
      <c r="E58" s="9">
        <f>Vivian!D28</f>
        <v>2</v>
      </c>
    </row>
    <row r="59">
      <c r="A59" s="6" t="s">
        <v>7</v>
      </c>
      <c r="B59" s="7" t="s">
        <v>123</v>
      </c>
      <c r="C59" s="7" t="s">
        <v>124</v>
      </c>
      <c r="D59" s="8" t="str">
        <f>Vivian!C29</f>
        <v>positive</v>
      </c>
      <c r="E59" s="9">
        <f>Vivian!D29</f>
        <v>3</v>
      </c>
    </row>
    <row r="60">
      <c r="A60" s="6" t="s">
        <v>7</v>
      </c>
      <c r="B60" s="7" t="s">
        <v>125</v>
      </c>
      <c r="C60" s="7" t="s">
        <v>126</v>
      </c>
      <c r="D60" s="8" t="str">
        <f>Vivian!C30</f>
        <v>negative</v>
      </c>
      <c r="E60" s="9">
        <f>Vivian!D30</f>
        <v>2</v>
      </c>
    </row>
    <row r="61">
      <c r="A61" s="6" t="s">
        <v>7</v>
      </c>
      <c r="B61" s="7" t="s">
        <v>127</v>
      </c>
      <c r="C61" s="7" t="s">
        <v>128</v>
      </c>
      <c r="D61" s="8" t="str">
        <f>Vivian!C31</f>
        <v>inconclusive</v>
      </c>
      <c r="E61" s="9">
        <f>Vivian!D31</f>
        <v>1</v>
      </c>
    </row>
    <row r="62">
      <c r="A62" s="6" t="s">
        <v>7</v>
      </c>
      <c r="B62" s="7" t="s">
        <v>129</v>
      </c>
      <c r="C62" s="7" t="s">
        <v>130</v>
      </c>
      <c r="D62" s="8" t="str">
        <f>Maxwell!C2</f>
        <v>inconclusive</v>
      </c>
      <c r="E62" s="9">
        <f>Maxwell!D2</f>
        <v>1</v>
      </c>
    </row>
    <row r="63">
      <c r="A63" s="6" t="s">
        <v>10</v>
      </c>
      <c r="B63" s="7" t="s">
        <v>131</v>
      </c>
      <c r="C63" s="7" t="s">
        <v>132</v>
      </c>
      <c r="D63" s="8" t="str">
        <f>Maxwell!C3</f>
        <v>negative</v>
      </c>
      <c r="E63" s="9">
        <f>Maxwell!D3</f>
        <v>2</v>
      </c>
    </row>
    <row r="64">
      <c r="A64" s="6" t="s">
        <v>7</v>
      </c>
      <c r="B64" s="7" t="s">
        <v>133</v>
      </c>
      <c r="C64" s="7" t="s">
        <v>134</v>
      </c>
      <c r="D64" s="8" t="str">
        <f>Maxwell!C4</f>
        <v>inconclusive</v>
      </c>
      <c r="E64" s="9">
        <f>Maxwell!D4</f>
        <v>1</v>
      </c>
    </row>
    <row r="65">
      <c r="A65" s="6" t="s">
        <v>10</v>
      </c>
      <c r="B65" s="7" t="s">
        <v>135</v>
      </c>
      <c r="C65" s="7" t="s">
        <v>136</v>
      </c>
      <c r="D65" s="8" t="str">
        <f>Maxwell!C5</f>
        <v>positive</v>
      </c>
      <c r="E65" s="9">
        <f>Maxwell!D5</f>
        <v>4</v>
      </c>
    </row>
    <row r="66">
      <c r="A66" s="6" t="s">
        <v>10</v>
      </c>
      <c r="B66" s="7" t="s">
        <v>137</v>
      </c>
      <c r="C66" s="7" t="s">
        <v>138</v>
      </c>
      <c r="D66" s="8" t="str">
        <f>Maxwell!C6</f>
        <v>positive</v>
      </c>
      <c r="E66" s="9">
        <f>Maxwell!D6</f>
        <v>3</v>
      </c>
    </row>
    <row r="67">
      <c r="A67" s="6" t="s">
        <v>7</v>
      </c>
      <c r="B67" s="7" t="s">
        <v>139</v>
      </c>
      <c r="C67" s="7" t="s">
        <v>140</v>
      </c>
      <c r="D67" s="8" t="str">
        <f>Maxwell!C7</f>
        <v>positive</v>
      </c>
      <c r="E67" s="9">
        <f>Maxwell!D7</f>
        <v>2</v>
      </c>
    </row>
    <row r="68">
      <c r="A68" s="6" t="s">
        <v>10</v>
      </c>
      <c r="B68" s="7" t="s">
        <v>141</v>
      </c>
      <c r="C68" s="7" t="s">
        <v>142</v>
      </c>
      <c r="D68" s="8" t="str">
        <f>Maxwell!C8</f>
        <v>negative</v>
      </c>
      <c r="E68" s="9">
        <f>Maxwell!D8</f>
        <v>4</v>
      </c>
    </row>
    <row r="69">
      <c r="A69" s="6" t="s">
        <v>7</v>
      </c>
      <c r="B69" s="7" t="s">
        <v>143</v>
      </c>
      <c r="C69" s="7" t="s">
        <v>144</v>
      </c>
      <c r="D69" s="8" t="str">
        <f>Maxwell!C9</f>
        <v>positive</v>
      </c>
      <c r="E69" s="9">
        <f>Maxwell!D9</f>
        <v>3</v>
      </c>
    </row>
    <row r="70">
      <c r="A70" s="6" t="s">
        <v>10</v>
      </c>
      <c r="B70" s="7" t="s">
        <v>145</v>
      </c>
      <c r="C70" s="7" t="s">
        <v>146</v>
      </c>
      <c r="D70" s="8" t="str">
        <f>Maxwell!C10</f>
        <v>positive</v>
      </c>
      <c r="E70" s="9">
        <f>Maxwell!D10</f>
        <v>1</v>
      </c>
    </row>
    <row r="71">
      <c r="A71" s="6" t="s">
        <v>10</v>
      </c>
      <c r="B71" s="7" t="s">
        <v>147</v>
      </c>
      <c r="C71" s="7" t="s">
        <v>148</v>
      </c>
      <c r="D71" s="8" t="str">
        <f>Maxwell!C11</f>
        <v>negative</v>
      </c>
      <c r="E71" s="9">
        <f>Maxwell!D11</f>
        <v>1</v>
      </c>
    </row>
    <row r="72">
      <c r="A72" s="6" t="s">
        <v>10</v>
      </c>
      <c r="B72" s="7" t="s">
        <v>149</v>
      </c>
      <c r="C72" s="7" t="s">
        <v>150</v>
      </c>
      <c r="D72" s="8" t="str">
        <f>Maxwell!C12</f>
        <v>inconclusive</v>
      </c>
      <c r="E72" s="9">
        <f>Maxwell!D12</f>
        <v>1</v>
      </c>
    </row>
    <row r="73">
      <c r="A73" s="6" t="s">
        <v>10</v>
      </c>
      <c r="B73" s="7" t="s">
        <v>151</v>
      </c>
      <c r="C73" s="7" t="s">
        <v>152</v>
      </c>
      <c r="D73" s="8" t="str">
        <f>Maxwell!C13</f>
        <v>inconclusive</v>
      </c>
      <c r="E73" s="9">
        <f>Maxwell!D13</f>
        <v>2</v>
      </c>
    </row>
    <row r="74">
      <c r="A74" s="6" t="s">
        <v>7</v>
      </c>
      <c r="B74" s="7" t="s">
        <v>153</v>
      </c>
      <c r="C74" s="7" t="s">
        <v>154</v>
      </c>
      <c r="D74" s="8" t="str">
        <f>Maxwell!C14</f>
        <v>inconclusive</v>
      </c>
      <c r="E74" s="9">
        <f>Maxwell!D14</f>
        <v>1</v>
      </c>
    </row>
    <row r="75">
      <c r="A75" s="6" t="s">
        <v>7</v>
      </c>
      <c r="B75" s="7" t="s">
        <v>155</v>
      </c>
      <c r="C75" s="7" t="s">
        <v>156</v>
      </c>
      <c r="D75" s="8" t="str">
        <f>Maxwell!C15</f>
        <v>inconclusive</v>
      </c>
      <c r="E75" s="9">
        <f>Maxwell!D15</f>
        <v>1</v>
      </c>
    </row>
    <row r="76">
      <c r="A76" s="6" t="s">
        <v>7</v>
      </c>
      <c r="B76" s="7" t="s">
        <v>157</v>
      </c>
      <c r="C76" s="7" t="s">
        <v>158</v>
      </c>
      <c r="D76" s="8" t="str">
        <f>Maxwell!C16</f>
        <v>positive</v>
      </c>
      <c r="E76" s="9">
        <f>Maxwell!D16</f>
        <v>3</v>
      </c>
    </row>
    <row r="77">
      <c r="A77" s="6" t="s">
        <v>10</v>
      </c>
      <c r="B77" s="7" t="s">
        <v>159</v>
      </c>
      <c r="C77" s="7" t="s">
        <v>160</v>
      </c>
      <c r="D77" s="8" t="str">
        <f>Maxwell!C17</f>
        <v>inconclusive</v>
      </c>
      <c r="E77" s="9">
        <f>Maxwell!D17</f>
        <v>1</v>
      </c>
    </row>
    <row r="78">
      <c r="A78" s="6" t="s">
        <v>10</v>
      </c>
      <c r="B78" s="7" t="s">
        <v>161</v>
      </c>
      <c r="C78" s="7" t="s">
        <v>162</v>
      </c>
      <c r="D78" s="8" t="str">
        <f>Maxwell!C18</f>
        <v>inconclusive</v>
      </c>
      <c r="E78" s="9">
        <f>Maxwell!D18</f>
        <v>2</v>
      </c>
    </row>
    <row r="79">
      <c r="A79" s="6" t="s">
        <v>10</v>
      </c>
      <c r="B79" s="7" t="s">
        <v>163</v>
      </c>
      <c r="C79" s="7" t="s">
        <v>164</v>
      </c>
      <c r="D79" s="8" t="str">
        <f>Maxwell!C19</f>
        <v>negative</v>
      </c>
      <c r="E79" s="9">
        <f>Maxwell!D19</f>
        <v>3</v>
      </c>
    </row>
    <row r="80">
      <c r="A80" s="6" t="s">
        <v>10</v>
      </c>
      <c r="B80" s="7" t="s">
        <v>165</v>
      </c>
      <c r="C80" s="7" t="s">
        <v>166</v>
      </c>
      <c r="D80" s="8" t="str">
        <f>Maxwell!C20</f>
        <v>negative</v>
      </c>
      <c r="E80" s="9">
        <f>Maxwell!D20</f>
        <v>3</v>
      </c>
    </row>
    <row r="81">
      <c r="A81" s="6" t="s">
        <v>7</v>
      </c>
      <c r="B81" s="7" t="s">
        <v>167</v>
      </c>
      <c r="C81" s="7" t="s">
        <v>168</v>
      </c>
      <c r="D81" s="8" t="str">
        <f>Maxwell!C21</f>
        <v>inconclusive</v>
      </c>
      <c r="E81" s="9">
        <f>Maxwell!D21</f>
        <v>4</v>
      </c>
    </row>
    <row r="82">
      <c r="A82" s="6" t="s">
        <v>7</v>
      </c>
      <c r="B82" s="7" t="s">
        <v>169</v>
      </c>
      <c r="C82" s="7" t="s">
        <v>170</v>
      </c>
      <c r="D82" s="8" t="str">
        <f>Maxwell!C22</f>
        <v>inconclusive</v>
      </c>
      <c r="E82" s="9">
        <f>Maxwell!D22</f>
        <v>1</v>
      </c>
    </row>
    <row r="83">
      <c r="A83" s="6" t="s">
        <v>7</v>
      </c>
      <c r="B83" s="7" t="s">
        <v>171</v>
      </c>
      <c r="C83" s="7" t="s">
        <v>172</v>
      </c>
      <c r="D83" s="8" t="str">
        <f>Maxwell!C23</f>
        <v>inconclusive</v>
      </c>
      <c r="E83" s="9">
        <f>Maxwell!D23</f>
        <v>3</v>
      </c>
    </row>
    <row r="84">
      <c r="A84" s="6" t="s">
        <v>10</v>
      </c>
      <c r="B84" s="7" t="s">
        <v>173</v>
      </c>
      <c r="C84" s="7" t="s">
        <v>174</v>
      </c>
      <c r="D84" s="8" t="str">
        <f>Maxwell!C24</f>
        <v>inconclusive</v>
      </c>
      <c r="E84" s="9">
        <f>Maxwell!D24</f>
        <v>1</v>
      </c>
    </row>
    <row r="85">
      <c r="A85" s="6" t="s">
        <v>10</v>
      </c>
      <c r="B85" s="7" t="s">
        <v>175</v>
      </c>
      <c r="C85" s="7" t="s">
        <v>176</v>
      </c>
      <c r="D85" s="8" t="str">
        <f>Maxwell!C25</f>
        <v>positive</v>
      </c>
      <c r="E85" s="9">
        <f>Maxwell!D25</f>
        <v>4</v>
      </c>
    </row>
    <row r="86">
      <c r="A86" s="6" t="s">
        <v>7</v>
      </c>
      <c r="B86" s="7" t="s">
        <v>177</v>
      </c>
      <c r="C86" s="7" t="s">
        <v>178</v>
      </c>
      <c r="D86" s="8" t="str">
        <f>Maxwell!C26</f>
        <v>negative</v>
      </c>
      <c r="E86" s="9">
        <f>Maxwell!D26</f>
        <v>2</v>
      </c>
    </row>
    <row r="87">
      <c r="A87" s="6" t="s">
        <v>10</v>
      </c>
      <c r="B87" s="7" t="s">
        <v>179</v>
      </c>
      <c r="C87" s="7" t="s">
        <v>180</v>
      </c>
      <c r="D87" s="8" t="str">
        <f>Maxwell!C27</f>
        <v>inconclusive</v>
      </c>
      <c r="E87" s="9">
        <f>Maxwell!D27</f>
        <v>2</v>
      </c>
    </row>
    <row r="88">
      <c r="A88" s="6" t="s">
        <v>10</v>
      </c>
      <c r="B88" s="7" t="s">
        <v>181</v>
      </c>
      <c r="C88" s="7" t="s">
        <v>182</v>
      </c>
      <c r="D88" s="8" t="str">
        <f>Maxwell!C28</f>
        <v>inconclusive</v>
      </c>
      <c r="E88" s="9">
        <f>Maxwell!D28</f>
        <v>3</v>
      </c>
    </row>
    <row r="89">
      <c r="A89" s="6" t="s">
        <v>7</v>
      </c>
      <c r="B89" s="7" t="s">
        <v>183</v>
      </c>
      <c r="C89" s="7" t="s">
        <v>184</v>
      </c>
      <c r="D89" s="8" t="str">
        <f>Maxwell!C29</f>
        <v>positive</v>
      </c>
      <c r="E89" s="9">
        <f>Maxwell!D29</f>
        <v>4</v>
      </c>
    </row>
    <row r="90">
      <c r="A90" s="6" t="s">
        <v>7</v>
      </c>
      <c r="B90" s="7" t="s">
        <v>185</v>
      </c>
      <c r="C90" s="7" t="s">
        <v>186</v>
      </c>
      <c r="D90" s="8" t="str">
        <f>Maxwell!C30</f>
        <v>positive</v>
      </c>
      <c r="E90" s="9">
        <f>Maxwell!D30</f>
        <v>3</v>
      </c>
    </row>
    <row r="91">
      <c r="A91" s="6" t="s">
        <v>10</v>
      </c>
      <c r="B91" s="7" t="s">
        <v>187</v>
      </c>
      <c r="C91" s="7" t="s">
        <v>188</v>
      </c>
      <c r="D91" s="8" t="str">
        <f>Maxwell!C31</f>
        <v>positive</v>
      </c>
      <c r="E91" s="9">
        <f>Maxwell!D31</f>
        <v>2</v>
      </c>
    </row>
    <row r="92">
      <c r="A92" s="6" t="s">
        <v>10</v>
      </c>
      <c r="B92" s="7" t="s">
        <v>189</v>
      </c>
      <c r="C92" s="7" t="s">
        <v>190</v>
      </c>
      <c r="D92" s="7" t="str">
        <f>Javy!C2</f>
        <v>positive</v>
      </c>
      <c r="E92" s="12">
        <f>Javy!D2</f>
        <v>5</v>
      </c>
    </row>
    <row r="93">
      <c r="A93" s="6" t="s">
        <v>10</v>
      </c>
      <c r="B93" s="7" t="s">
        <v>191</v>
      </c>
      <c r="C93" s="7" t="s">
        <v>192</v>
      </c>
      <c r="D93" s="7" t="str">
        <f>Javy!C3</f>
        <v>inconclusive</v>
      </c>
      <c r="E93" s="12">
        <f>Javy!D3</f>
        <v>1</v>
      </c>
    </row>
    <row r="94">
      <c r="A94" s="6" t="s">
        <v>10</v>
      </c>
      <c r="B94" s="7" t="s">
        <v>193</v>
      </c>
      <c r="C94" s="7" t="s">
        <v>194</v>
      </c>
      <c r="D94" s="7" t="str">
        <f>Javy!C4</f>
        <v>positive</v>
      </c>
      <c r="E94" s="12">
        <f>Javy!D4</f>
        <v>3</v>
      </c>
    </row>
    <row r="95">
      <c r="A95" s="6" t="s">
        <v>7</v>
      </c>
      <c r="B95" s="7" t="s">
        <v>195</v>
      </c>
      <c r="C95" s="7" t="s">
        <v>196</v>
      </c>
      <c r="D95" s="7" t="str">
        <f>Javy!C5</f>
        <v>positive</v>
      </c>
      <c r="E95" s="12">
        <f>Javy!D5</f>
        <v>4</v>
      </c>
    </row>
    <row r="96">
      <c r="A96" s="6" t="s">
        <v>7</v>
      </c>
      <c r="B96" s="7" t="s">
        <v>197</v>
      </c>
      <c r="C96" s="7" t="s">
        <v>198</v>
      </c>
      <c r="D96" s="7" t="str">
        <f>Javy!C6</f>
        <v>positive</v>
      </c>
      <c r="E96" s="12">
        <f>Javy!D6</f>
        <v>1</v>
      </c>
    </row>
    <row r="97">
      <c r="A97" s="6" t="s">
        <v>10</v>
      </c>
      <c r="B97" s="7" t="s">
        <v>199</v>
      </c>
      <c r="C97" s="7" t="s">
        <v>200</v>
      </c>
      <c r="D97" s="7" t="str">
        <f>Javy!C7</f>
        <v>negative</v>
      </c>
      <c r="E97" s="12">
        <f>Javy!D7</f>
        <v>5</v>
      </c>
    </row>
    <row r="98">
      <c r="A98" s="6" t="s">
        <v>7</v>
      </c>
      <c r="B98" s="7" t="s">
        <v>201</v>
      </c>
      <c r="C98" s="7" t="s">
        <v>202</v>
      </c>
      <c r="D98" s="7" t="str">
        <f>Javy!C8</f>
        <v>positive</v>
      </c>
      <c r="E98" s="12">
        <f>Javy!D8</f>
        <v>4</v>
      </c>
    </row>
    <row r="99">
      <c r="A99" s="6" t="s">
        <v>7</v>
      </c>
      <c r="B99" s="7" t="s">
        <v>203</v>
      </c>
      <c r="C99" s="7" t="s">
        <v>204</v>
      </c>
      <c r="D99" s="7" t="str">
        <f>Javy!C9</f>
        <v>negative</v>
      </c>
      <c r="E99" s="12">
        <f>Javy!D9</f>
        <v>2</v>
      </c>
    </row>
    <row r="100">
      <c r="A100" s="6" t="s">
        <v>7</v>
      </c>
      <c r="B100" s="7" t="s">
        <v>205</v>
      </c>
      <c r="C100" s="7" t="s">
        <v>206</v>
      </c>
      <c r="D100" s="7" t="str">
        <f>Javy!C10</f>
        <v>inconclusive</v>
      </c>
      <c r="E100" s="12">
        <f>Javy!D10</f>
        <v>2</v>
      </c>
    </row>
    <row r="101">
      <c r="A101" s="6" t="s">
        <v>7</v>
      </c>
      <c r="B101" s="7" t="s">
        <v>207</v>
      </c>
      <c r="C101" s="7" t="s">
        <v>208</v>
      </c>
      <c r="D101" s="7" t="str">
        <f>Javy!C11</f>
        <v>positive</v>
      </c>
      <c r="E101" s="12">
        <f>Javy!D11</f>
        <v>5</v>
      </c>
    </row>
    <row r="102">
      <c r="A102" s="6" t="s">
        <v>7</v>
      </c>
      <c r="B102" s="7" t="s">
        <v>209</v>
      </c>
      <c r="C102" s="7" t="s">
        <v>210</v>
      </c>
      <c r="D102" s="7" t="str">
        <f>Javy!C12</f>
        <v>inconclusive</v>
      </c>
      <c r="E102" s="12">
        <f>Javy!D12</f>
        <v>1</v>
      </c>
    </row>
    <row r="103">
      <c r="A103" s="6" t="s">
        <v>7</v>
      </c>
      <c r="B103" s="7" t="s">
        <v>211</v>
      </c>
      <c r="C103" s="7" t="s">
        <v>212</v>
      </c>
      <c r="D103" s="7" t="str">
        <f>Javy!C13</f>
        <v>negative</v>
      </c>
      <c r="E103" s="12">
        <f>Javy!D13</f>
        <v>1</v>
      </c>
    </row>
    <row r="104">
      <c r="A104" s="6" t="s">
        <v>7</v>
      </c>
      <c r="B104" s="7" t="s">
        <v>213</v>
      </c>
      <c r="C104" s="7" t="s">
        <v>214</v>
      </c>
      <c r="D104" s="7" t="str">
        <f>Javy!C14</f>
        <v>negative</v>
      </c>
      <c r="E104" s="12">
        <f>Javy!D14</f>
        <v>5</v>
      </c>
    </row>
    <row r="105">
      <c r="A105" s="6" t="s">
        <v>10</v>
      </c>
      <c r="B105" s="7" t="s">
        <v>215</v>
      </c>
      <c r="C105" s="7" t="s">
        <v>216</v>
      </c>
      <c r="D105" s="7" t="str">
        <f>Javy!C15</f>
        <v>inconclusive</v>
      </c>
      <c r="E105" s="12">
        <f>Javy!D15</f>
        <v>1</v>
      </c>
    </row>
    <row r="106">
      <c r="A106" s="6" t="s">
        <v>10</v>
      </c>
      <c r="B106" s="7" t="s">
        <v>217</v>
      </c>
      <c r="C106" s="7" t="s">
        <v>218</v>
      </c>
      <c r="D106" s="7" t="str">
        <f>Javy!C16</f>
        <v>negative</v>
      </c>
      <c r="E106" s="12">
        <f>Javy!D16</f>
        <v>5</v>
      </c>
    </row>
    <row r="107">
      <c r="A107" s="6" t="s">
        <v>7</v>
      </c>
      <c r="B107" s="7" t="s">
        <v>219</v>
      </c>
      <c r="C107" s="7" t="s">
        <v>220</v>
      </c>
      <c r="D107" s="7" t="str">
        <f>Javy!C17</f>
        <v>positive</v>
      </c>
      <c r="E107" s="12">
        <f>Javy!D17</f>
        <v>4</v>
      </c>
    </row>
    <row r="108">
      <c r="A108" s="6" t="s">
        <v>7</v>
      </c>
      <c r="B108" s="7" t="s">
        <v>221</v>
      </c>
      <c r="C108" s="7" t="s">
        <v>222</v>
      </c>
      <c r="D108" s="7" t="str">
        <f>Javy!C18</f>
        <v>inconclusive</v>
      </c>
      <c r="E108" s="12">
        <f>Javy!D18</f>
        <v>1</v>
      </c>
    </row>
    <row r="109">
      <c r="A109" s="6" t="s">
        <v>10</v>
      </c>
      <c r="B109" s="7" t="s">
        <v>223</v>
      </c>
      <c r="C109" s="7" t="s">
        <v>224</v>
      </c>
      <c r="D109" s="7" t="str">
        <f>Javy!C19</f>
        <v>positive</v>
      </c>
      <c r="E109" s="12">
        <f>Javy!D19</f>
        <v>5</v>
      </c>
    </row>
    <row r="110">
      <c r="A110" s="6" t="s">
        <v>7</v>
      </c>
      <c r="B110" s="7" t="s">
        <v>225</v>
      </c>
      <c r="C110" s="7" t="s">
        <v>226</v>
      </c>
      <c r="D110" s="7" t="str">
        <f>Javy!C20</f>
        <v>positive</v>
      </c>
      <c r="E110" s="12">
        <f>Javy!D20</f>
        <v>5</v>
      </c>
    </row>
    <row r="111">
      <c r="A111" s="6" t="s">
        <v>10</v>
      </c>
      <c r="B111" s="7" t="s">
        <v>227</v>
      </c>
      <c r="C111" s="7" t="s">
        <v>228</v>
      </c>
      <c r="D111" s="7" t="str">
        <f>Javy!C21</f>
        <v>negative</v>
      </c>
      <c r="E111" s="12">
        <f>Javy!D21</f>
        <v>4</v>
      </c>
    </row>
    <row r="112">
      <c r="A112" s="6" t="s">
        <v>7</v>
      </c>
      <c r="B112" s="7" t="s">
        <v>229</v>
      </c>
      <c r="C112" s="7" t="s">
        <v>230</v>
      </c>
      <c r="D112" s="7" t="str">
        <f>Javy!C22</f>
        <v>negative</v>
      </c>
      <c r="E112" s="12">
        <f>Javy!D22</f>
        <v>5</v>
      </c>
    </row>
    <row r="113">
      <c r="A113" s="6" t="s">
        <v>7</v>
      </c>
      <c r="B113" s="7" t="s">
        <v>231</v>
      </c>
      <c r="C113" s="7" t="s">
        <v>232</v>
      </c>
      <c r="D113" s="7" t="str">
        <f>Javy!C23</f>
        <v>inconclusive</v>
      </c>
      <c r="E113" s="12">
        <f>Javy!D23</f>
        <v>1</v>
      </c>
    </row>
    <row r="114">
      <c r="A114" s="6" t="s">
        <v>7</v>
      </c>
      <c r="B114" s="7" t="s">
        <v>233</v>
      </c>
      <c r="C114" s="7" t="s">
        <v>234</v>
      </c>
      <c r="D114" s="7" t="str">
        <f>Javy!C24</f>
        <v>negative</v>
      </c>
      <c r="E114" s="12">
        <f>Javy!D24</f>
        <v>5</v>
      </c>
    </row>
    <row r="115">
      <c r="A115" s="6" t="s">
        <v>10</v>
      </c>
      <c r="B115" s="7" t="s">
        <v>235</v>
      </c>
      <c r="C115" s="7" t="s">
        <v>236</v>
      </c>
      <c r="D115" s="7" t="str">
        <f>Javy!C25</f>
        <v>positive</v>
      </c>
      <c r="E115" s="12">
        <f>Javy!D25</f>
        <v>1</v>
      </c>
    </row>
    <row r="116">
      <c r="A116" s="6" t="s">
        <v>7</v>
      </c>
      <c r="B116" s="7" t="s">
        <v>237</v>
      </c>
      <c r="C116" s="7" t="s">
        <v>238</v>
      </c>
      <c r="D116" s="7" t="str">
        <f>Javy!C26</f>
        <v>inconclusive</v>
      </c>
      <c r="E116" s="12">
        <f>Javy!D26</f>
        <v>1</v>
      </c>
    </row>
    <row r="117">
      <c r="A117" s="6" t="s">
        <v>7</v>
      </c>
      <c r="B117" s="7" t="s">
        <v>239</v>
      </c>
      <c r="C117" s="7" t="s">
        <v>240</v>
      </c>
      <c r="D117" s="7" t="str">
        <f>Javy!C27</f>
        <v>inconclusive</v>
      </c>
      <c r="E117" s="12">
        <f>Javy!D27</f>
        <v>5</v>
      </c>
    </row>
    <row r="118">
      <c r="A118" s="6" t="s">
        <v>7</v>
      </c>
      <c r="B118" s="7" t="s">
        <v>241</v>
      </c>
      <c r="C118" s="7" t="s">
        <v>242</v>
      </c>
      <c r="D118" s="7" t="str">
        <f>Javy!C28</f>
        <v>negative</v>
      </c>
      <c r="E118" s="12">
        <f>Javy!D28</f>
        <v>2</v>
      </c>
    </row>
    <row r="119">
      <c r="A119" s="6" t="s">
        <v>7</v>
      </c>
      <c r="B119" s="7" t="s">
        <v>243</v>
      </c>
      <c r="C119" s="7" t="s">
        <v>244</v>
      </c>
      <c r="D119" s="7" t="str">
        <f>Javy!C29</f>
        <v>positive</v>
      </c>
      <c r="E119" s="12">
        <f>Javy!D29</f>
        <v>1</v>
      </c>
    </row>
    <row r="120">
      <c r="A120" s="6" t="s">
        <v>7</v>
      </c>
      <c r="B120" s="7" t="s">
        <v>245</v>
      </c>
      <c r="C120" s="7" t="s">
        <v>246</v>
      </c>
      <c r="D120" s="7" t="str">
        <f>Javy!C30</f>
        <v>positive</v>
      </c>
      <c r="E120" s="12">
        <f>Javy!D30</f>
        <v>2</v>
      </c>
    </row>
    <row r="121">
      <c r="A121" s="6" t="s">
        <v>7</v>
      </c>
      <c r="B121" s="7" t="s">
        <v>247</v>
      </c>
      <c r="C121" s="7" t="s">
        <v>248</v>
      </c>
      <c r="D121" s="7" t="str">
        <f>Javy!C31</f>
        <v>inconclusive</v>
      </c>
      <c r="E121" s="12">
        <f>Javy!D31</f>
        <v>1</v>
      </c>
    </row>
    <row r="122">
      <c r="A122" s="6" t="s">
        <v>10</v>
      </c>
      <c r="B122" s="7" t="s">
        <v>249</v>
      </c>
      <c r="C122" s="7" t="s">
        <v>250</v>
      </c>
      <c r="D122" s="8" t="str">
        <f>Nelson!C2</f>
        <v>positive</v>
      </c>
      <c r="E122" s="9">
        <f>Nelson!D2</f>
        <v>3</v>
      </c>
    </row>
    <row r="123">
      <c r="A123" s="6" t="s">
        <v>7</v>
      </c>
      <c r="B123" s="7" t="s">
        <v>251</v>
      </c>
      <c r="C123" s="7" t="s">
        <v>252</v>
      </c>
      <c r="D123" s="8" t="str">
        <f>Nelson!C3</f>
        <v>positive</v>
      </c>
      <c r="E123" s="9">
        <f>Nelson!D3</f>
        <v>5</v>
      </c>
    </row>
    <row r="124">
      <c r="A124" s="6" t="s">
        <v>10</v>
      </c>
      <c r="B124" s="7" t="s">
        <v>253</v>
      </c>
      <c r="C124" s="7" t="s">
        <v>254</v>
      </c>
      <c r="D124" s="8" t="str">
        <f>Nelson!C4</f>
        <v>positive</v>
      </c>
      <c r="E124" s="9">
        <f>Nelson!D4</f>
        <v>4</v>
      </c>
    </row>
    <row r="125">
      <c r="A125" s="6" t="s">
        <v>10</v>
      </c>
      <c r="B125" s="7" t="s">
        <v>255</v>
      </c>
      <c r="C125" s="7" t="s">
        <v>256</v>
      </c>
      <c r="D125" s="8" t="str">
        <f>Nelson!C5</f>
        <v>inconclusive</v>
      </c>
      <c r="E125" s="9">
        <f>Nelson!D5</f>
        <v>4</v>
      </c>
    </row>
    <row r="126">
      <c r="A126" s="6" t="s">
        <v>10</v>
      </c>
      <c r="B126" s="7" t="s">
        <v>257</v>
      </c>
      <c r="C126" s="7" t="s">
        <v>258</v>
      </c>
      <c r="D126" s="8" t="str">
        <f>Nelson!C6</f>
        <v>negative</v>
      </c>
      <c r="E126" s="9">
        <f>Nelson!D6</f>
        <v>5</v>
      </c>
    </row>
    <row r="127">
      <c r="A127" s="6" t="s">
        <v>10</v>
      </c>
      <c r="B127" s="7" t="s">
        <v>259</v>
      </c>
      <c r="C127" s="7" t="s">
        <v>260</v>
      </c>
      <c r="D127" s="8" t="str">
        <f>Nelson!C7</f>
        <v>negative</v>
      </c>
      <c r="E127" s="9">
        <f>Nelson!D7</f>
        <v>4</v>
      </c>
    </row>
    <row r="128">
      <c r="A128" s="6" t="s">
        <v>7</v>
      </c>
      <c r="B128" s="7" t="s">
        <v>261</v>
      </c>
      <c r="C128" s="7" t="s">
        <v>262</v>
      </c>
      <c r="D128" s="8" t="str">
        <f>Nelson!C8</f>
        <v>negative</v>
      </c>
      <c r="E128" s="9">
        <f>Nelson!D8</f>
        <v>2</v>
      </c>
    </row>
    <row r="129">
      <c r="A129" s="6" t="s">
        <v>10</v>
      </c>
      <c r="B129" s="7" t="s">
        <v>263</v>
      </c>
      <c r="C129" s="7" t="s">
        <v>264</v>
      </c>
      <c r="D129" s="8" t="str">
        <f>Nelson!C9</f>
        <v>positive</v>
      </c>
      <c r="E129" s="9">
        <f>Nelson!D9</f>
        <v>2</v>
      </c>
    </row>
    <row r="130">
      <c r="A130" s="6" t="s">
        <v>7</v>
      </c>
      <c r="B130" s="7" t="s">
        <v>265</v>
      </c>
      <c r="C130" s="7" t="s">
        <v>266</v>
      </c>
      <c r="D130" s="8" t="str">
        <f>Nelson!C10</f>
        <v>negative</v>
      </c>
      <c r="E130" s="9">
        <f>Nelson!D10</f>
        <v>1</v>
      </c>
    </row>
    <row r="131">
      <c r="A131" s="6" t="s">
        <v>7</v>
      </c>
      <c r="B131" s="7" t="s">
        <v>267</v>
      </c>
      <c r="C131" s="7" t="s">
        <v>268</v>
      </c>
      <c r="D131" s="8" t="str">
        <f>Nelson!C11</f>
        <v>negative</v>
      </c>
      <c r="E131" s="9">
        <f>Nelson!D11</f>
        <v>3</v>
      </c>
    </row>
    <row r="132">
      <c r="A132" s="6" t="s">
        <v>7</v>
      </c>
      <c r="B132" s="7" t="s">
        <v>269</v>
      </c>
      <c r="C132" s="7" t="s">
        <v>270</v>
      </c>
      <c r="D132" s="8" t="str">
        <f>Nelson!C12</f>
        <v>positive</v>
      </c>
      <c r="E132" s="9">
        <f>Nelson!D12</f>
        <v>5</v>
      </c>
    </row>
    <row r="133">
      <c r="A133" s="6" t="s">
        <v>10</v>
      </c>
      <c r="B133" s="7" t="s">
        <v>271</v>
      </c>
      <c r="C133" s="7" t="s">
        <v>272</v>
      </c>
      <c r="D133" s="8" t="str">
        <f>Nelson!C13</f>
        <v>negative</v>
      </c>
      <c r="E133" s="9">
        <f>Nelson!D13</f>
        <v>5</v>
      </c>
    </row>
    <row r="134">
      <c r="A134" s="6" t="s">
        <v>7</v>
      </c>
      <c r="B134" s="7" t="s">
        <v>273</v>
      </c>
      <c r="C134" s="7" t="s">
        <v>274</v>
      </c>
      <c r="D134" s="8" t="str">
        <f>Nelson!C14</f>
        <v>negative</v>
      </c>
      <c r="E134" s="9">
        <f>Nelson!D14</f>
        <v>4</v>
      </c>
    </row>
    <row r="135">
      <c r="A135" s="6" t="s">
        <v>10</v>
      </c>
      <c r="B135" s="7" t="s">
        <v>275</v>
      </c>
      <c r="C135" s="7" t="s">
        <v>276</v>
      </c>
      <c r="D135" s="8" t="str">
        <f>Nelson!C15</f>
        <v>negative</v>
      </c>
      <c r="E135" s="9">
        <f>Nelson!D15</f>
        <v>5</v>
      </c>
    </row>
    <row r="136">
      <c r="A136" s="6" t="s">
        <v>10</v>
      </c>
      <c r="B136" s="7" t="s">
        <v>277</v>
      </c>
      <c r="C136" s="7" t="s">
        <v>278</v>
      </c>
      <c r="D136" s="8" t="str">
        <f>Nelson!C16</f>
        <v>negative</v>
      </c>
      <c r="E136" s="9">
        <f>Nelson!D16</f>
        <v>4</v>
      </c>
    </row>
    <row r="137">
      <c r="A137" s="6" t="s">
        <v>10</v>
      </c>
      <c r="B137" s="7" t="s">
        <v>279</v>
      </c>
      <c r="C137" s="7" t="s">
        <v>280</v>
      </c>
      <c r="D137" s="8" t="str">
        <f>Nelson!C17</f>
        <v>positive</v>
      </c>
      <c r="E137" s="9">
        <f>Nelson!D17</f>
        <v>2</v>
      </c>
    </row>
    <row r="138">
      <c r="A138" s="6" t="s">
        <v>7</v>
      </c>
      <c r="B138" s="7" t="s">
        <v>281</v>
      </c>
      <c r="C138" s="7" t="s">
        <v>282</v>
      </c>
      <c r="D138" s="8" t="str">
        <f>Nelson!C18</f>
        <v>positive</v>
      </c>
      <c r="E138" s="9">
        <f>Nelson!D18</f>
        <v>3</v>
      </c>
    </row>
    <row r="139">
      <c r="A139" s="6" t="s">
        <v>7</v>
      </c>
      <c r="B139" s="7" t="s">
        <v>283</v>
      </c>
      <c r="C139" s="7" t="s">
        <v>284</v>
      </c>
      <c r="D139" s="8" t="str">
        <f>Nelson!C19</f>
        <v>negative</v>
      </c>
      <c r="E139" s="9">
        <f>Nelson!D19</f>
        <v>3</v>
      </c>
    </row>
    <row r="140">
      <c r="A140" s="6" t="s">
        <v>7</v>
      </c>
      <c r="B140" s="7" t="s">
        <v>285</v>
      </c>
      <c r="C140" s="7" t="s">
        <v>286</v>
      </c>
      <c r="D140" s="8" t="str">
        <f>Nelson!C20</f>
        <v>positive</v>
      </c>
      <c r="E140" s="9">
        <f>Nelson!D20</f>
        <v>2</v>
      </c>
    </row>
    <row r="141">
      <c r="A141" s="6" t="s">
        <v>10</v>
      </c>
      <c r="B141" s="7" t="s">
        <v>287</v>
      </c>
      <c r="C141" s="7" t="s">
        <v>288</v>
      </c>
      <c r="D141" s="8" t="str">
        <f>Nelson!C21</f>
        <v>positive</v>
      </c>
      <c r="E141" s="9">
        <f>Nelson!D21</f>
        <v>5</v>
      </c>
    </row>
    <row r="142">
      <c r="A142" s="6" t="s">
        <v>10</v>
      </c>
      <c r="B142" s="7" t="s">
        <v>289</v>
      </c>
      <c r="C142" s="7" t="s">
        <v>290</v>
      </c>
      <c r="D142" s="8" t="str">
        <f>Nelson!C22</f>
        <v>negative</v>
      </c>
      <c r="E142" s="9">
        <f>Nelson!D22</f>
        <v>2</v>
      </c>
    </row>
    <row r="143">
      <c r="A143" s="6" t="s">
        <v>10</v>
      </c>
      <c r="B143" s="7" t="s">
        <v>291</v>
      </c>
      <c r="C143" s="7" t="s">
        <v>292</v>
      </c>
      <c r="D143" s="8" t="str">
        <f>Nelson!C23</f>
        <v>positive</v>
      </c>
      <c r="E143" s="9">
        <f>Nelson!D23</f>
        <v>2</v>
      </c>
    </row>
    <row r="144">
      <c r="A144" s="6" t="s">
        <v>10</v>
      </c>
      <c r="B144" s="7" t="s">
        <v>293</v>
      </c>
      <c r="C144" s="7" t="s">
        <v>294</v>
      </c>
      <c r="D144" s="8" t="str">
        <f>Nelson!C24</f>
        <v>negative</v>
      </c>
      <c r="E144" s="9">
        <f>Nelson!D24</f>
        <v>3</v>
      </c>
    </row>
    <row r="145">
      <c r="A145" s="6" t="s">
        <v>10</v>
      </c>
      <c r="B145" s="7" t="s">
        <v>295</v>
      </c>
      <c r="C145" s="7" t="s">
        <v>296</v>
      </c>
      <c r="D145" s="8" t="str">
        <f>Nelson!C25</f>
        <v>positive</v>
      </c>
      <c r="E145" s="9">
        <f>Nelson!D25</f>
        <v>3</v>
      </c>
    </row>
    <row r="146">
      <c r="A146" s="6" t="s">
        <v>7</v>
      </c>
      <c r="B146" s="7" t="s">
        <v>297</v>
      </c>
      <c r="C146" s="7" t="s">
        <v>298</v>
      </c>
      <c r="D146" s="8" t="str">
        <f>Nelson!C26</f>
        <v>inconclusive</v>
      </c>
      <c r="E146" s="9">
        <f>Nelson!D26</f>
        <v>4</v>
      </c>
    </row>
    <row r="147">
      <c r="A147" s="6" t="s">
        <v>10</v>
      </c>
      <c r="B147" s="7" t="s">
        <v>299</v>
      </c>
      <c r="C147" s="7" t="s">
        <v>300</v>
      </c>
      <c r="D147" s="8" t="str">
        <f>Nelson!C27</f>
        <v>inconclusive</v>
      </c>
      <c r="E147" s="9">
        <f>Nelson!D27</f>
        <v>1</v>
      </c>
    </row>
    <row r="148">
      <c r="A148" s="6" t="s">
        <v>7</v>
      </c>
      <c r="B148" s="7" t="s">
        <v>301</v>
      </c>
      <c r="C148" s="7" t="s">
        <v>302</v>
      </c>
      <c r="D148" s="8" t="str">
        <f>Nelson!C28</f>
        <v>positive</v>
      </c>
      <c r="E148" s="9">
        <f>Nelson!D28</f>
        <v>2</v>
      </c>
    </row>
    <row r="149">
      <c r="A149" s="6" t="s">
        <v>10</v>
      </c>
      <c r="B149" s="7" t="s">
        <v>303</v>
      </c>
      <c r="C149" s="7" t="s">
        <v>304</v>
      </c>
      <c r="D149" s="8" t="str">
        <f>Nelson!C29</f>
        <v>positive</v>
      </c>
      <c r="E149" s="9">
        <f>Nelson!D29</f>
        <v>5</v>
      </c>
    </row>
    <row r="150">
      <c r="A150" s="6" t="s">
        <v>7</v>
      </c>
      <c r="B150" s="7" t="s">
        <v>305</v>
      </c>
      <c r="C150" s="7" t="s">
        <v>306</v>
      </c>
      <c r="D150" s="8" t="str">
        <f>Nelson!C30</f>
        <v>negative</v>
      </c>
      <c r="E150" s="9">
        <f>Nelson!D30</f>
        <v>4</v>
      </c>
    </row>
    <row r="151">
      <c r="A151" s="6" t="s">
        <v>10</v>
      </c>
      <c r="B151" s="7" t="s">
        <v>307</v>
      </c>
      <c r="C151" s="7" t="s">
        <v>308</v>
      </c>
      <c r="D151" s="8" t="str">
        <f>Nelson!C31</f>
        <v>negative</v>
      </c>
      <c r="E151" s="9">
        <f>Nelson!D31</f>
        <v>2</v>
      </c>
    </row>
  </sheetData>
  <autoFilter ref="$A$1:$E$151"/>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127.13"/>
  </cols>
  <sheetData>
    <row r="1">
      <c r="A1" s="13" t="s">
        <v>1</v>
      </c>
      <c r="B1" s="13" t="s">
        <v>2</v>
      </c>
      <c r="C1" s="13" t="s">
        <v>3</v>
      </c>
      <c r="D1" s="13" t="s">
        <v>4</v>
      </c>
    </row>
    <row r="2">
      <c r="A2" s="13" t="s">
        <v>8</v>
      </c>
      <c r="B2" s="13" t="s">
        <v>9</v>
      </c>
      <c r="C2" s="13" t="s">
        <v>10</v>
      </c>
      <c r="D2" s="13">
        <v>2.0</v>
      </c>
    </row>
    <row r="3">
      <c r="A3" s="13" t="s">
        <v>11</v>
      </c>
      <c r="B3" s="13" t="s">
        <v>12</v>
      </c>
      <c r="C3" s="13" t="s">
        <v>10</v>
      </c>
      <c r="D3" s="13">
        <v>2.0</v>
      </c>
    </row>
    <row r="4">
      <c r="A4" s="13" t="s">
        <v>13</v>
      </c>
      <c r="B4" s="13" t="s">
        <v>14</v>
      </c>
      <c r="C4" s="13" t="s">
        <v>10</v>
      </c>
      <c r="D4" s="13">
        <v>2.0</v>
      </c>
    </row>
    <row r="5">
      <c r="A5" s="13" t="s">
        <v>15</v>
      </c>
      <c r="B5" s="13" t="s">
        <v>16</v>
      </c>
      <c r="C5" s="13" t="s">
        <v>10</v>
      </c>
      <c r="D5" s="13">
        <v>1.0</v>
      </c>
    </row>
    <row r="6">
      <c r="A6" s="13" t="s">
        <v>17</v>
      </c>
      <c r="B6" s="13" t="s">
        <v>18</v>
      </c>
      <c r="C6" s="13" t="s">
        <v>7</v>
      </c>
      <c r="D6" s="13">
        <v>4.0</v>
      </c>
    </row>
    <row r="7">
      <c r="A7" s="13" t="s">
        <v>19</v>
      </c>
      <c r="B7" s="13" t="s">
        <v>20</v>
      </c>
      <c r="C7" s="13" t="s">
        <v>309</v>
      </c>
      <c r="D7" s="13">
        <v>1.0</v>
      </c>
    </row>
    <row r="8">
      <c r="A8" s="13" t="s">
        <v>21</v>
      </c>
      <c r="B8" s="13" t="s">
        <v>22</v>
      </c>
      <c r="C8" s="13" t="s">
        <v>309</v>
      </c>
      <c r="D8" s="13">
        <v>1.0</v>
      </c>
    </row>
    <row r="9">
      <c r="A9" s="13" t="s">
        <v>23</v>
      </c>
      <c r="B9" s="13" t="s">
        <v>24</v>
      </c>
      <c r="C9" s="13" t="s">
        <v>309</v>
      </c>
      <c r="D9" s="13">
        <v>1.0</v>
      </c>
    </row>
    <row r="10">
      <c r="A10" s="13" t="s">
        <v>25</v>
      </c>
      <c r="B10" s="13" t="s">
        <v>26</v>
      </c>
      <c r="C10" s="13" t="s">
        <v>7</v>
      </c>
      <c r="D10" s="13">
        <v>4.0</v>
      </c>
    </row>
    <row r="11">
      <c r="A11" s="13" t="s">
        <v>27</v>
      </c>
      <c r="B11" s="13" t="s">
        <v>28</v>
      </c>
      <c r="C11" s="13" t="s">
        <v>309</v>
      </c>
      <c r="D11" s="13">
        <v>2.0</v>
      </c>
    </row>
    <row r="12">
      <c r="A12" s="13" t="s">
        <v>29</v>
      </c>
      <c r="B12" s="13" t="s">
        <v>30</v>
      </c>
      <c r="C12" s="13" t="s">
        <v>309</v>
      </c>
      <c r="D12" s="13">
        <v>2.0</v>
      </c>
    </row>
    <row r="13">
      <c r="A13" s="13" t="s">
        <v>31</v>
      </c>
      <c r="B13" s="13" t="s">
        <v>32</v>
      </c>
      <c r="C13" s="13" t="s">
        <v>10</v>
      </c>
      <c r="D13" s="13">
        <v>5.0</v>
      </c>
    </row>
    <row r="14">
      <c r="A14" s="13" t="s">
        <v>33</v>
      </c>
      <c r="B14" s="13" t="s">
        <v>34</v>
      </c>
      <c r="C14" s="13" t="s">
        <v>309</v>
      </c>
      <c r="D14" s="13">
        <v>1.0</v>
      </c>
    </row>
    <row r="15">
      <c r="A15" s="13" t="s">
        <v>35</v>
      </c>
      <c r="B15" s="13" t="s">
        <v>36</v>
      </c>
      <c r="C15" s="13" t="s">
        <v>309</v>
      </c>
      <c r="D15" s="13">
        <v>1.0</v>
      </c>
    </row>
    <row r="16">
      <c r="A16" s="13" t="s">
        <v>37</v>
      </c>
      <c r="B16" s="13" t="s">
        <v>38</v>
      </c>
      <c r="C16" s="13" t="s">
        <v>309</v>
      </c>
      <c r="D16" s="13">
        <v>1.0</v>
      </c>
    </row>
    <row r="17">
      <c r="A17" s="13" t="s">
        <v>39</v>
      </c>
      <c r="B17" s="13" t="s">
        <v>40</v>
      </c>
      <c r="C17" s="13" t="s">
        <v>7</v>
      </c>
      <c r="D17" s="13">
        <v>5.0</v>
      </c>
    </row>
    <row r="18">
      <c r="A18" s="13" t="s">
        <v>41</v>
      </c>
      <c r="B18" s="13" t="s">
        <v>42</v>
      </c>
      <c r="C18" s="13" t="s">
        <v>309</v>
      </c>
      <c r="D18" s="13">
        <v>1.0</v>
      </c>
    </row>
    <row r="19">
      <c r="A19" s="13" t="s">
        <v>43</v>
      </c>
      <c r="B19" s="13" t="s">
        <v>44</v>
      </c>
      <c r="C19" s="13" t="s">
        <v>309</v>
      </c>
      <c r="D19" s="13">
        <v>1.0</v>
      </c>
    </row>
    <row r="20">
      <c r="A20" s="13" t="s">
        <v>45</v>
      </c>
      <c r="B20" s="13" t="s">
        <v>46</v>
      </c>
      <c r="C20" s="13" t="s">
        <v>10</v>
      </c>
      <c r="D20" s="13">
        <v>1.0</v>
      </c>
    </row>
    <row r="21">
      <c r="A21" s="13" t="s">
        <v>47</v>
      </c>
      <c r="B21" s="13" t="s">
        <v>48</v>
      </c>
      <c r="C21" s="13" t="s">
        <v>309</v>
      </c>
      <c r="D21" s="13">
        <v>1.0</v>
      </c>
    </row>
    <row r="22">
      <c r="A22" s="13" t="s">
        <v>49</v>
      </c>
      <c r="B22" s="13" t="s">
        <v>50</v>
      </c>
      <c r="C22" s="13" t="s">
        <v>7</v>
      </c>
      <c r="D22" s="13">
        <v>5.0</v>
      </c>
    </row>
    <row r="23">
      <c r="A23" s="13" t="s">
        <v>51</v>
      </c>
      <c r="B23" s="13" t="s">
        <v>52</v>
      </c>
      <c r="C23" s="13" t="s">
        <v>10</v>
      </c>
      <c r="D23" s="13">
        <v>5.0</v>
      </c>
    </row>
    <row r="24">
      <c r="A24" s="13" t="s">
        <v>53</v>
      </c>
      <c r="B24" s="13" t="s">
        <v>54</v>
      </c>
      <c r="C24" s="13" t="s">
        <v>7</v>
      </c>
      <c r="D24" s="13">
        <v>1.0</v>
      </c>
    </row>
    <row r="25">
      <c r="A25" s="13" t="s">
        <v>55</v>
      </c>
      <c r="B25" s="13" t="s">
        <v>56</v>
      </c>
      <c r="C25" s="13" t="s">
        <v>10</v>
      </c>
      <c r="D25" s="13">
        <v>4.0</v>
      </c>
    </row>
    <row r="26">
      <c r="A26" s="13" t="s">
        <v>57</v>
      </c>
      <c r="B26" s="13" t="s">
        <v>58</v>
      </c>
      <c r="C26" s="13" t="s">
        <v>10</v>
      </c>
      <c r="D26" s="13">
        <v>1.0</v>
      </c>
    </row>
    <row r="27">
      <c r="A27" s="13" t="s">
        <v>59</v>
      </c>
      <c r="B27" s="13" t="s">
        <v>60</v>
      </c>
      <c r="C27" s="13" t="s">
        <v>309</v>
      </c>
      <c r="D27" s="13">
        <v>1.0</v>
      </c>
    </row>
    <row r="28">
      <c r="A28" s="13" t="s">
        <v>61</v>
      </c>
      <c r="B28" s="13" t="s">
        <v>62</v>
      </c>
      <c r="C28" s="13" t="s">
        <v>7</v>
      </c>
      <c r="D28" s="13">
        <v>3.0</v>
      </c>
    </row>
    <row r="29">
      <c r="A29" s="13" t="s">
        <v>63</v>
      </c>
      <c r="B29" s="13" t="s">
        <v>64</v>
      </c>
      <c r="C29" s="13" t="s">
        <v>10</v>
      </c>
      <c r="D29" s="13">
        <v>1.0</v>
      </c>
    </row>
    <row r="30">
      <c r="A30" s="13" t="s">
        <v>65</v>
      </c>
      <c r="B30" s="13" t="s">
        <v>66</v>
      </c>
      <c r="C30" s="13" t="s">
        <v>7</v>
      </c>
      <c r="D30" s="13">
        <v>4.0</v>
      </c>
    </row>
    <row r="31">
      <c r="A31" s="13" t="s">
        <v>67</v>
      </c>
      <c r="B31" s="13" t="s">
        <v>68</v>
      </c>
      <c r="C31" s="13" t="s">
        <v>7</v>
      </c>
      <c r="D31" s="13">
        <v>4.0</v>
      </c>
    </row>
  </sheetData>
  <autoFilter ref="$A$1:$D$31"/>
  <dataValidations>
    <dataValidation type="list" allowBlank="1" showErrorMessage="1" sqref="C2:C31">
      <formula1>"positive,negative,inconclusive"</formula1>
    </dataValidation>
    <dataValidation type="list" allowBlank="1" showErrorMessage="1" sqref="D2:D31">
      <formula1>"1,2,3,4,5"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2" width="58.88"/>
    <col customWidth="1" min="3" max="3" width="15.38"/>
  </cols>
  <sheetData>
    <row r="1">
      <c r="A1" s="13" t="s">
        <v>1</v>
      </c>
      <c r="B1" s="13" t="s">
        <v>2</v>
      </c>
      <c r="C1" s="13" t="s">
        <v>3</v>
      </c>
      <c r="D1" s="13" t="s">
        <v>4</v>
      </c>
    </row>
    <row r="2">
      <c r="A2" s="13" t="s">
        <v>69</v>
      </c>
      <c r="B2" s="13" t="s">
        <v>70</v>
      </c>
      <c r="C2" s="13" t="s">
        <v>309</v>
      </c>
      <c r="D2" s="13">
        <v>1.0</v>
      </c>
    </row>
    <row r="3">
      <c r="A3" s="13" t="s">
        <v>71</v>
      </c>
      <c r="B3" s="13" t="s">
        <v>72</v>
      </c>
      <c r="C3" s="13" t="s">
        <v>7</v>
      </c>
      <c r="D3" s="13">
        <v>4.0</v>
      </c>
    </row>
    <row r="4">
      <c r="A4" s="13" t="s">
        <v>73</v>
      </c>
      <c r="B4" s="13" t="s">
        <v>74</v>
      </c>
      <c r="C4" s="13" t="s">
        <v>10</v>
      </c>
      <c r="D4" s="13">
        <v>5.0</v>
      </c>
    </row>
    <row r="5">
      <c r="A5" s="13" t="s">
        <v>75</v>
      </c>
      <c r="B5" s="13" t="s">
        <v>76</v>
      </c>
      <c r="C5" s="13" t="s">
        <v>309</v>
      </c>
      <c r="D5" s="13">
        <v>1.0</v>
      </c>
    </row>
    <row r="6">
      <c r="A6" s="13" t="s">
        <v>77</v>
      </c>
      <c r="B6" s="13" t="s">
        <v>78</v>
      </c>
      <c r="C6" s="13" t="s">
        <v>10</v>
      </c>
      <c r="D6" s="13">
        <v>1.0</v>
      </c>
    </row>
    <row r="7">
      <c r="A7" s="13" t="s">
        <v>79</v>
      </c>
      <c r="B7" s="13" t="s">
        <v>80</v>
      </c>
      <c r="C7" s="13" t="s">
        <v>309</v>
      </c>
      <c r="D7" s="13">
        <v>1.0</v>
      </c>
    </row>
    <row r="8">
      <c r="A8" s="13" t="s">
        <v>81</v>
      </c>
      <c r="B8" s="13" t="s">
        <v>82</v>
      </c>
      <c r="C8" s="13" t="s">
        <v>10</v>
      </c>
      <c r="D8" s="13">
        <v>5.0</v>
      </c>
    </row>
    <row r="9">
      <c r="A9" s="13" t="s">
        <v>83</v>
      </c>
      <c r="B9" s="13" t="s">
        <v>84</v>
      </c>
      <c r="C9" s="13" t="s">
        <v>7</v>
      </c>
      <c r="D9" s="13">
        <v>5.0</v>
      </c>
    </row>
    <row r="10">
      <c r="A10" s="13" t="s">
        <v>85</v>
      </c>
      <c r="B10" s="13" t="s">
        <v>86</v>
      </c>
      <c r="C10" s="13" t="s">
        <v>10</v>
      </c>
      <c r="D10" s="13">
        <v>5.0</v>
      </c>
    </row>
    <row r="11">
      <c r="A11" s="13" t="s">
        <v>87</v>
      </c>
      <c r="B11" s="13" t="s">
        <v>88</v>
      </c>
      <c r="C11" s="13" t="s">
        <v>10</v>
      </c>
      <c r="D11" s="13">
        <v>3.0</v>
      </c>
    </row>
    <row r="12">
      <c r="A12" s="13" t="s">
        <v>89</v>
      </c>
      <c r="B12" s="13" t="s">
        <v>90</v>
      </c>
      <c r="C12" s="13" t="s">
        <v>7</v>
      </c>
      <c r="D12" s="13">
        <v>3.0</v>
      </c>
    </row>
    <row r="13">
      <c r="A13" s="13" t="s">
        <v>91</v>
      </c>
      <c r="B13" s="13" t="s">
        <v>92</v>
      </c>
      <c r="C13" s="13" t="s">
        <v>10</v>
      </c>
      <c r="D13" s="13">
        <v>4.0</v>
      </c>
    </row>
    <row r="14">
      <c r="A14" s="13" t="s">
        <v>93</v>
      </c>
      <c r="B14" s="13" t="s">
        <v>94</v>
      </c>
      <c r="C14" s="13" t="s">
        <v>309</v>
      </c>
      <c r="D14" s="13">
        <v>1.0</v>
      </c>
    </row>
    <row r="15">
      <c r="A15" s="13" t="s">
        <v>95</v>
      </c>
      <c r="B15" s="13" t="s">
        <v>96</v>
      </c>
      <c r="C15" s="13" t="s">
        <v>7</v>
      </c>
      <c r="D15" s="13">
        <v>2.0</v>
      </c>
    </row>
    <row r="16">
      <c r="A16" s="13" t="s">
        <v>97</v>
      </c>
      <c r="B16" s="13" t="s">
        <v>98</v>
      </c>
      <c r="C16" s="13" t="s">
        <v>309</v>
      </c>
      <c r="D16" s="13">
        <v>1.0</v>
      </c>
    </row>
    <row r="17">
      <c r="A17" s="13" t="s">
        <v>99</v>
      </c>
      <c r="B17" s="13" t="s">
        <v>100</v>
      </c>
      <c r="C17" s="13" t="s">
        <v>10</v>
      </c>
      <c r="D17" s="13">
        <v>1.0</v>
      </c>
    </row>
    <row r="18">
      <c r="A18" s="13" t="s">
        <v>101</v>
      </c>
      <c r="B18" s="13" t="s">
        <v>102</v>
      </c>
      <c r="C18" s="13" t="s">
        <v>7</v>
      </c>
      <c r="D18" s="13">
        <v>3.0</v>
      </c>
    </row>
    <row r="19">
      <c r="A19" s="13" t="s">
        <v>103</v>
      </c>
      <c r="B19" s="13" t="s">
        <v>104</v>
      </c>
      <c r="C19" s="13" t="s">
        <v>7</v>
      </c>
      <c r="D19" s="13">
        <v>5.0</v>
      </c>
    </row>
    <row r="20">
      <c r="A20" s="13" t="s">
        <v>105</v>
      </c>
      <c r="B20" s="13" t="s">
        <v>106</v>
      </c>
      <c r="C20" s="13" t="s">
        <v>10</v>
      </c>
      <c r="D20" s="13">
        <v>5.0</v>
      </c>
    </row>
    <row r="21">
      <c r="A21" s="13" t="s">
        <v>107</v>
      </c>
      <c r="B21" s="13" t="s">
        <v>108</v>
      </c>
      <c r="C21" s="13" t="s">
        <v>10</v>
      </c>
      <c r="D21" s="13">
        <v>5.0</v>
      </c>
    </row>
    <row r="22">
      <c r="A22" s="13" t="s">
        <v>109</v>
      </c>
      <c r="B22" s="13" t="s">
        <v>110</v>
      </c>
      <c r="C22" s="13" t="s">
        <v>10</v>
      </c>
      <c r="D22" s="13">
        <v>3.0</v>
      </c>
    </row>
    <row r="23">
      <c r="A23" s="13" t="s">
        <v>111</v>
      </c>
      <c r="B23" s="13" t="s">
        <v>112</v>
      </c>
      <c r="C23" s="13" t="s">
        <v>7</v>
      </c>
      <c r="D23" s="13">
        <v>3.0</v>
      </c>
    </row>
    <row r="24">
      <c r="A24" s="13" t="s">
        <v>113</v>
      </c>
      <c r="B24" s="13" t="s">
        <v>114</v>
      </c>
      <c r="C24" s="13" t="s">
        <v>7</v>
      </c>
      <c r="D24" s="13">
        <v>4.0</v>
      </c>
    </row>
    <row r="25">
      <c r="A25" s="13" t="s">
        <v>115</v>
      </c>
      <c r="B25" s="13" t="s">
        <v>116</v>
      </c>
      <c r="C25" s="13" t="s">
        <v>7</v>
      </c>
      <c r="D25" s="13">
        <v>2.0</v>
      </c>
    </row>
    <row r="26">
      <c r="A26" s="13" t="s">
        <v>117</v>
      </c>
      <c r="B26" s="13" t="s">
        <v>118</v>
      </c>
      <c r="C26" s="13" t="s">
        <v>7</v>
      </c>
      <c r="D26" s="13">
        <v>2.0</v>
      </c>
    </row>
    <row r="27">
      <c r="A27" s="13" t="s">
        <v>119</v>
      </c>
      <c r="B27" s="13" t="s">
        <v>120</v>
      </c>
      <c r="C27" s="13" t="s">
        <v>309</v>
      </c>
      <c r="D27" s="13">
        <v>1.0</v>
      </c>
    </row>
    <row r="28">
      <c r="A28" s="13" t="s">
        <v>121</v>
      </c>
      <c r="B28" s="13" t="s">
        <v>122</v>
      </c>
      <c r="C28" s="13" t="s">
        <v>7</v>
      </c>
      <c r="D28" s="13">
        <v>2.0</v>
      </c>
    </row>
    <row r="29">
      <c r="A29" s="13" t="s">
        <v>123</v>
      </c>
      <c r="B29" s="13" t="s">
        <v>124</v>
      </c>
      <c r="C29" s="13" t="s">
        <v>7</v>
      </c>
      <c r="D29" s="13">
        <v>3.0</v>
      </c>
    </row>
    <row r="30">
      <c r="A30" s="13" t="s">
        <v>125</v>
      </c>
      <c r="B30" s="13" t="s">
        <v>126</v>
      </c>
      <c r="C30" s="13" t="s">
        <v>10</v>
      </c>
      <c r="D30" s="13">
        <v>2.0</v>
      </c>
    </row>
    <row r="31">
      <c r="A31" s="13" t="s">
        <v>127</v>
      </c>
      <c r="B31" s="13" t="s">
        <v>128</v>
      </c>
      <c r="C31" s="13" t="s">
        <v>309</v>
      </c>
      <c r="D31" s="13">
        <v>1.0</v>
      </c>
    </row>
    <row r="33">
      <c r="C33" s="13" t="s">
        <v>310</v>
      </c>
      <c r="D33" s="11">
        <f>SUM(D2:D31)/30</f>
        <v>2.8</v>
      </c>
    </row>
  </sheetData>
  <autoFilter ref="$A$1:$D$31"/>
  <dataValidations>
    <dataValidation type="list" allowBlank="1" showErrorMessage="1" sqref="C2:C31">
      <formula1>"positive,negative,inconclusive"</formula1>
    </dataValidation>
    <dataValidation type="list" allowBlank="1" showErrorMessage="1" sqref="D2:D31">
      <formula1>"1,2,3,4,5"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5.75"/>
  </cols>
  <sheetData>
    <row r="1">
      <c r="A1" s="13" t="s">
        <v>1</v>
      </c>
      <c r="B1" s="13" t="s">
        <v>2</v>
      </c>
      <c r="C1" s="13" t="s">
        <v>3</v>
      </c>
      <c r="D1" s="13" t="s">
        <v>4</v>
      </c>
    </row>
    <row r="2">
      <c r="A2" s="13" t="s">
        <v>129</v>
      </c>
      <c r="B2" s="13" t="s">
        <v>130</v>
      </c>
      <c r="C2" s="13" t="s">
        <v>309</v>
      </c>
      <c r="D2" s="13">
        <v>1.0</v>
      </c>
    </row>
    <row r="3">
      <c r="A3" s="13" t="s">
        <v>131</v>
      </c>
      <c r="B3" s="13" t="s">
        <v>132</v>
      </c>
      <c r="C3" s="13" t="s">
        <v>10</v>
      </c>
      <c r="D3" s="13">
        <v>2.0</v>
      </c>
    </row>
    <row r="4">
      <c r="A4" s="13" t="s">
        <v>133</v>
      </c>
      <c r="B4" s="13" t="s">
        <v>134</v>
      </c>
      <c r="C4" s="13" t="s">
        <v>309</v>
      </c>
      <c r="D4" s="13">
        <v>1.0</v>
      </c>
    </row>
    <row r="5">
      <c r="A5" s="13" t="s">
        <v>135</v>
      </c>
      <c r="B5" s="13" t="s">
        <v>136</v>
      </c>
      <c r="C5" s="13" t="s">
        <v>7</v>
      </c>
      <c r="D5" s="13">
        <v>4.0</v>
      </c>
    </row>
    <row r="6">
      <c r="A6" s="13" t="s">
        <v>137</v>
      </c>
      <c r="B6" s="13" t="s">
        <v>138</v>
      </c>
      <c r="C6" s="13" t="s">
        <v>7</v>
      </c>
      <c r="D6" s="13">
        <v>3.0</v>
      </c>
    </row>
    <row r="7">
      <c r="A7" s="13" t="s">
        <v>139</v>
      </c>
      <c r="B7" s="13" t="s">
        <v>140</v>
      </c>
      <c r="C7" s="13" t="s">
        <v>7</v>
      </c>
      <c r="D7" s="13">
        <v>2.0</v>
      </c>
    </row>
    <row r="8">
      <c r="A8" s="13" t="s">
        <v>141</v>
      </c>
      <c r="B8" s="13" t="s">
        <v>142</v>
      </c>
      <c r="C8" s="13" t="s">
        <v>10</v>
      </c>
      <c r="D8" s="13">
        <v>4.0</v>
      </c>
    </row>
    <row r="9">
      <c r="A9" s="13" t="s">
        <v>143</v>
      </c>
      <c r="B9" s="13" t="s">
        <v>144</v>
      </c>
      <c r="C9" s="13" t="s">
        <v>7</v>
      </c>
      <c r="D9" s="13">
        <v>3.0</v>
      </c>
    </row>
    <row r="10">
      <c r="A10" s="13" t="s">
        <v>145</v>
      </c>
      <c r="B10" s="13" t="s">
        <v>146</v>
      </c>
      <c r="C10" s="13" t="s">
        <v>7</v>
      </c>
      <c r="D10" s="13">
        <v>1.0</v>
      </c>
    </row>
    <row r="11">
      <c r="A11" s="13" t="s">
        <v>147</v>
      </c>
      <c r="B11" s="13" t="s">
        <v>148</v>
      </c>
      <c r="C11" s="13" t="s">
        <v>10</v>
      </c>
      <c r="D11" s="13">
        <v>1.0</v>
      </c>
    </row>
    <row r="12">
      <c r="A12" s="13" t="s">
        <v>149</v>
      </c>
      <c r="B12" s="13" t="s">
        <v>150</v>
      </c>
      <c r="C12" s="13" t="s">
        <v>309</v>
      </c>
      <c r="D12" s="13">
        <v>1.0</v>
      </c>
    </row>
    <row r="13">
      <c r="A13" s="13" t="s">
        <v>151</v>
      </c>
      <c r="B13" s="13" t="s">
        <v>152</v>
      </c>
      <c r="C13" s="13" t="s">
        <v>309</v>
      </c>
      <c r="D13" s="13">
        <v>2.0</v>
      </c>
    </row>
    <row r="14">
      <c r="A14" s="13" t="s">
        <v>153</v>
      </c>
      <c r="B14" s="13" t="s">
        <v>154</v>
      </c>
      <c r="C14" s="13" t="s">
        <v>309</v>
      </c>
      <c r="D14" s="13">
        <v>1.0</v>
      </c>
    </row>
    <row r="15">
      <c r="A15" s="13" t="s">
        <v>155</v>
      </c>
      <c r="B15" s="13" t="s">
        <v>156</v>
      </c>
      <c r="C15" s="13" t="s">
        <v>309</v>
      </c>
      <c r="D15" s="13">
        <v>1.0</v>
      </c>
    </row>
    <row r="16">
      <c r="A16" s="13" t="s">
        <v>157</v>
      </c>
      <c r="B16" s="13" t="s">
        <v>158</v>
      </c>
      <c r="C16" s="13" t="s">
        <v>7</v>
      </c>
      <c r="D16" s="13">
        <v>3.0</v>
      </c>
    </row>
    <row r="17">
      <c r="A17" s="13" t="s">
        <v>159</v>
      </c>
      <c r="B17" s="13" t="s">
        <v>160</v>
      </c>
      <c r="C17" s="13" t="s">
        <v>309</v>
      </c>
      <c r="D17" s="13">
        <v>1.0</v>
      </c>
    </row>
    <row r="18">
      <c r="A18" s="13" t="s">
        <v>161</v>
      </c>
      <c r="B18" s="13" t="s">
        <v>162</v>
      </c>
      <c r="C18" s="13" t="s">
        <v>309</v>
      </c>
      <c r="D18" s="13">
        <v>2.0</v>
      </c>
    </row>
    <row r="19">
      <c r="A19" s="13" t="s">
        <v>163</v>
      </c>
      <c r="B19" s="13" t="s">
        <v>164</v>
      </c>
      <c r="C19" s="13" t="s">
        <v>10</v>
      </c>
      <c r="D19" s="13">
        <v>3.0</v>
      </c>
    </row>
    <row r="20">
      <c r="A20" s="13" t="s">
        <v>165</v>
      </c>
      <c r="B20" s="13" t="s">
        <v>166</v>
      </c>
      <c r="C20" s="13" t="s">
        <v>10</v>
      </c>
      <c r="D20" s="13">
        <v>3.0</v>
      </c>
    </row>
    <row r="21">
      <c r="A21" s="13" t="s">
        <v>167</v>
      </c>
      <c r="B21" s="13" t="s">
        <v>168</v>
      </c>
      <c r="C21" s="13" t="s">
        <v>309</v>
      </c>
      <c r="D21" s="13">
        <v>4.0</v>
      </c>
    </row>
    <row r="22">
      <c r="A22" s="13" t="s">
        <v>169</v>
      </c>
      <c r="B22" s="13" t="s">
        <v>170</v>
      </c>
      <c r="C22" s="13" t="s">
        <v>309</v>
      </c>
      <c r="D22" s="13">
        <v>1.0</v>
      </c>
    </row>
    <row r="23">
      <c r="A23" s="13" t="s">
        <v>171</v>
      </c>
      <c r="B23" s="13" t="s">
        <v>172</v>
      </c>
      <c r="C23" s="13" t="s">
        <v>309</v>
      </c>
      <c r="D23" s="13">
        <v>3.0</v>
      </c>
    </row>
    <row r="24">
      <c r="A24" s="13" t="s">
        <v>173</v>
      </c>
      <c r="B24" s="13" t="s">
        <v>174</v>
      </c>
      <c r="C24" s="13" t="s">
        <v>309</v>
      </c>
      <c r="D24" s="13">
        <v>1.0</v>
      </c>
    </row>
    <row r="25">
      <c r="A25" s="13" t="s">
        <v>175</v>
      </c>
      <c r="B25" s="13" t="s">
        <v>176</v>
      </c>
      <c r="C25" s="13" t="s">
        <v>7</v>
      </c>
      <c r="D25" s="13">
        <v>4.0</v>
      </c>
    </row>
    <row r="26">
      <c r="A26" s="13" t="s">
        <v>177</v>
      </c>
      <c r="B26" s="13" t="s">
        <v>178</v>
      </c>
      <c r="C26" s="13" t="s">
        <v>10</v>
      </c>
      <c r="D26" s="13">
        <v>2.0</v>
      </c>
    </row>
    <row r="27">
      <c r="A27" s="13" t="s">
        <v>179</v>
      </c>
      <c r="B27" s="13" t="s">
        <v>180</v>
      </c>
      <c r="C27" s="13" t="s">
        <v>309</v>
      </c>
      <c r="D27" s="13">
        <v>2.0</v>
      </c>
    </row>
    <row r="28">
      <c r="A28" s="13" t="s">
        <v>181</v>
      </c>
      <c r="B28" s="13" t="s">
        <v>182</v>
      </c>
      <c r="C28" s="13" t="s">
        <v>309</v>
      </c>
      <c r="D28" s="13">
        <v>3.0</v>
      </c>
    </row>
    <row r="29">
      <c r="A29" s="13" t="s">
        <v>183</v>
      </c>
      <c r="B29" s="13" t="s">
        <v>184</v>
      </c>
      <c r="C29" s="13" t="s">
        <v>7</v>
      </c>
      <c r="D29" s="13">
        <v>4.0</v>
      </c>
    </row>
    <row r="30">
      <c r="A30" s="13" t="s">
        <v>185</v>
      </c>
      <c r="B30" s="13" t="s">
        <v>186</v>
      </c>
      <c r="C30" s="13" t="s">
        <v>7</v>
      </c>
      <c r="D30" s="13">
        <v>3.0</v>
      </c>
    </row>
    <row r="31">
      <c r="A31" s="13" t="s">
        <v>187</v>
      </c>
      <c r="B31" s="13" t="s">
        <v>188</v>
      </c>
      <c r="C31" s="13" t="s">
        <v>7</v>
      </c>
      <c r="D31" s="13">
        <v>2.0</v>
      </c>
    </row>
  </sheetData>
  <autoFilter ref="$A$1:$D$31"/>
  <dataValidations>
    <dataValidation type="list" allowBlank="1" showErrorMessage="1" sqref="C2:C31">
      <formula1>"positive,negative,inconclusive"</formula1>
    </dataValidation>
    <dataValidation type="list" allowBlank="1" showErrorMessage="1" sqref="D2:D31">
      <formula1>"1,2,3,4,5"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1</v>
      </c>
      <c r="B1" s="13" t="s">
        <v>2</v>
      </c>
      <c r="C1" s="13" t="s">
        <v>3</v>
      </c>
      <c r="D1" s="13" t="s">
        <v>4</v>
      </c>
    </row>
    <row r="2">
      <c r="A2" s="13" t="s">
        <v>189</v>
      </c>
      <c r="B2" s="13" t="s">
        <v>190</v>
      </c>
      <c r="C2" s="7" t="s">
        <v>7</v>
      </c>
      <c r="D2" s="12">
        <v>5.0</v>
      </c>
    </row>
    <row r="3">
      <c r="A3" s="13" t="s">
        <v>191</v>
      </c>
      <c r="B3" s="13" t="s">
        <v>192</v>
      </c>
      <c r="C3" s="7" t="s">
        <v>309</v>
      </c>
      <c r="D3" s="12">
        <v>1.0</v>
      </c>
    </row>
    <row r="4">
      <c r="A4" s="13" t="s">
        <v>193</v>
      </c>
      <c r="B4" s="13" t="s">
        <v>194</v>
      </c>
      <c r="C4" s="7" t="s">
        <v>7</v>
      </c>
      <c r="D4" s="12">
        <v>3.0</v>
      </c>
    </row>
    <row r="5">
      <c r="A5" s="13" t="s">
        <v>195</v>
      </c>
      <c r="B5" s="13" t="s">
        <v>196</v>
      </c>
      <c r="C5" s="7" t="s">
        <v>7</v>
      </c>
      <c r="D5" s="12">
        <v>4.0</v>
      </c>
    </row>
    <row r="6">
      <c r="A6" s="13" t="s">
        <v>197</v>
      </c>
      <c r="B6" s="13" t="s">
        <v>198</v>
      </c>
      <c r="C6" s="7" t="s">
        <v>7</v>
      </c>
      <c r="D6" s="12">
        <v>1.0</v>
      </c>
    </row>
    <row r="7">
      <c r="A7" s="13" t="s">
        <v>199</v>
      </c>
      <c r="B7" s="13" t="s">
        <v>200</v>
      </c>
      <c r="C7" s="7" t="s">
        <v>10</v>
      </c>
      <c r="D7" s="12">
        <v>5.0</v>
      </c>
    </row>
    <row r="8">
      <c r="A8" s="13" t="s">
        <v>201</v>
      </c>
      <c r="B8" s="13" t="s">
        <v>202</v>
      </c>
      <c r="C8" s="7" t="s">
        <v>7</v>
      </c>
      <c r="D8" s="12">
        <v>4.0</v>
      </c>
    </row>
    <row r="9">
      <c r="A9" s="13" t="s">
        <v>203</v>
      </c>
      <c r="B9" s="13" t="s">
        <v>204</v>
      </c>
      <c r="C9" s="7" t="s">
        <v>10</v>
      </c>
      <c r="D9" s="14">
        <v>2.0</v>
      </c>
    </row>
    <row r="10">
      <c r="A10" s="13" t="s">
        <v>205</v>
      </c>
      <c r="B10" s="13" t="s">
        <v>206</v>
      </c>
      <c r="C10" s="7" t="s">
        <v>309</v>
      </c>
      <c r="D10" s="12">
        <v>2.0</v>
      </c>
    </row>
    <row r="11">
      <c r="A11" s="13" t="s">
        <v>207</v>
      </c>
      <c r="B11" s="13" t="s">
        <v>208</v>
      </c>
      <c r="C11" s="7" t="s">
        <v>7</v>
      </c>
      <c r="D11" s="12">
        <v>5.0</v>
      </c>
    </row>
    <row r="12">
      <c r="A12" s="13" t="s">
        <v>209</v>
      </c>
      <c r="B12" s="13" t="s">
        <v>210</v>
      </c>
      <c r="C12" s="7" t="s">
        <v>309</v>
      </c>
      <c r="D12" s="12">
        <v>1.0</v>
      </c>
    </row>
    <row r="13">
      <c r="A13" s="13" t="s">
        <v>211</v>
      </c>
      <c r="B13" s="13" t="s">
        <v>212</v>
      </c>
      <c r="C13" s="7" t="s">
        <v>10</v>
      </c>
      <c r="D13" s="12">
        <v>1.0</v>
      </c>
    </row>
    <row r="14">
      <c r="A14" s="13" t="s">
        <v>213</v>
      </c>
      <c r="B14" s="13" t="s">
        <v>214</v>
      </c>
      <c r="C14" s="7" t="s">
        <v>10</v>
      </c>
      <c r="D14" s="12">
        <v>5.0</v>
      </c>
    </row>
    <row r="15">
      <c r="A15" s="13" t="s">
        <v>215</v>
      </c>
      <c r="B15" s="13" t="s">
        <v>216</v>
      </c>
      <c r="C15" s="7" t="s">
        <v>309</v>
      </c>
      <c r="D15" s="12">
        <v>1.0</v>
      </c>
    </row>
    <row r="16">
      <c r="A16" s="13" t="s">
        <v>217</v>
      </c>
      <c r="B16" s="13" t="s">
        <v>218</v>
      </c>
      <c r="C16" s="7" t="s">
        <v>10</v>
      </c>
      <c r="D16" s="12">
        <v>5.0</v>
      </c>
    </row>
    <row r="17">
      <c r="A17" s="13" t="s">
        <v>219</v>
      </c>
      <c r="B17" s="13" t="s">
        <v>220</v>
      </c>
      <c r="C17" s="7" t="s">
        <v>7</v>
      </c>
      <c r="D17" s="12">
        <v>4.0</v>
      </c>
    </row>
    <row r="18">
      <c r="A18" s="13" t="s">
        <v>221</v>
      </c>
      <c r="B18" s="13" t="s">
        <v>222</v>
      </c>
      <c r="C18" s="7" t="s">
        <v>309</v>
      </c>
      <c r="D18" s="12">
        <v>1.0</v>
      </c>
    </row>
    <row r="19">
      <c r="A19" s="13" t="s">
        <v>223</v>
      </c>
      <c r="B19" s="13" t="s">
        <v>224</v>
      </c>
      <c r="C19" s="7" t="s">
        <v>7</v>
      </c>
      <c r="D19" s="12">
        <v>5.0</v>
      </c>
    </row>
    <row r="20">
      <c r="A20" s="13" t="s">
        <v>225</v>
      </c>
      <c r="B20" s="13" t="s">
        <v>226</v>
      </c>
      <c r="C20" s="7" t="s">
        <v>7</v>
      </c>
      <c r="D20" s="12">
        <v>5.0</v>
      </c>
    </row>
    <row r="21">
      <c r="A21" s="13" t="s">
        <v>227</v>
      </c>
      <c r="B21" s="13" t="s">
        <v>228</v>
      </c>
      <c r="C21" s="7" t="s">
        <v>10</v>
      </c>
      <c r="D21" s="12">
        <v>4.0</v>
      </c>
    </row>
    <row r="22">
      <c r="A22" s="13" t="s">
        <v>229</v>
      </c>
      <c r="B22" s="13" t="s">
        <v>230</v>
      </c>
      <c r="C22" s="7" t="s">
        <v>10</v>
      </c>
      <c r="D22" s="12">
        <v>5.0</v>
      </c>
    </row>
    <row r="23">
      <c r="A23" s="13" t="s">
        <v>231</v>
      </c>
      <c r="B23" s="13" t="s">
        <v>232</v>
      </c>
      <c r="C23" s="7" t="s">
        <v>309</v>
      </c>
      <c r="D23" s="12">
        <v>1.0</v>
      </c>
    </row>
    <row r="24">
      <c r="A24" s="13" t="s">
        <v>233</v>
      </c>
      <c r="B24" s="13" t="s">
        <v>234</v>
      </c>
      <c r="C24" s="7" t="s">
        <v>10</v>
      </c>
      <c r="D24" s="12">
        <v>5.0</v>
      </c>
    </row>
    <row r="25">
      <c r="A25" s="13" t="s">
        <v>235</v>
      </c>
      <c r="B25" s="13" t="s">
        <v>236</v>
      </c>
      <c r="C25" s="7" t="s">
        <v>7</v>
      </c>
      <c r="D25" s="12">
        <v>1.0</v>
      </c>
    </row>
    <row r="26">
      <c r="A26" s="13" t="s">
        <v>237</v>
      </c>
      <c r="B26" s="13" t="s">
        <v>238</v>
      </c>
      <c r="C26" s="7" t="s">
        <v>309</v>
      </c>
      <c r="D26" s="12">
        <v>1.0</v>
      </c>
    </row>
    <row r="27">
      <c r="A27" s="13" t="s">
        <v>239</v>
      </c>
      <c r="B27" s="13" t="s">
        <v>240</v>
      </c>
      <c r="C27" s="7" t="s">
        <v>309</v>
      </c>
      <c r="D27" s="12">
        <v>5.0</v>
      </c>
    </row>
    <row r="28">
      <c r="A28" s="13" t="s">
        <v>241</v>
      </c>
      <c r="B28" s="13" t="s">
        <v>242</v>
      </c>
      <c r="C28" s="7" t="s">
        <v>10</v>
      </c>
      <c r="D28" s="12">
        <v>2.0</v>
      </c>
    </row>
    <row r="29">
      <c r="A29" s="13" t="s">
        <v>243</v>
      </c>
      <c r="B29" s="13" t="s">
        <v>244</v>
      </c>
      <c r="C29" s="7" t="s">
        <v>7</v>
      </c>
      <c r="D29" s="14">
        <v>1.0</v>
      </c>
    </row>
    <row r="30">
      <c r="A30" s="13" t="s">
        <v>245</v>
      </c>
      <c r="B30" s="13" t="s">
        <v>246</v>
      </c>
      <c r="C30" s="7" t="s">
        <v>7</v>
      </c>
      <c r="D30" s="12">
        <v>2.0</v>
      </c>
    </row>
    <row r="31">
      <c r="A31" s="13" t="s">
        <v>247</v>
      </c>
      <c r="B31" s="13" t="s">
        <v>248</v>
      </c>
      <c r="C31" s="7" t="s">
        <v>309</v>
      </c>
      <c r="D31" s="12">
        <v>1.0</v>
      </c>
    </row>
  </sheetData>
  <autoFilter ref="$A$1:$D$31"/>
  <dataValidations>
    <dataValidation type="list" allowBlank="1" showErrorMessage="1" sqref="D2:D31">
      <formula1>"1,2,3,4,5"</formula1>
    </dataValidation>
    <dataValidation type="list" allowBlank="1" showErrorMessage="1" sqref="C2:C31">
      <formula1>"positive,inconclusive,negative"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9.88"/>
  </cols>
  <sheetData>
    <row r="1">
      <c r="A1" s="13" t="s">
        <v>1</v>
      </c>
      <c r="B1" s="13" t="s">
        <v>2</v>
      </c>
      <c r="C1" s="13" t="s">
        <v>3</v>
      </c>
      <c r="D1" s="13" t="s">
        <v>4</v>
      </c>
    </row>
    <row r="2">
      <c r="A2" s="13" t="s">
        <v>249</v>
      </c>
      <c r="B2" s="13" t="s">
        <v>250</v>
      </c>
      <c r="C2" s="13" t="s">
        <v>7</v>
      </c>
      <c r="D2" s="13">
        <v>3.0</v>
      </c>
    </row>
    <row r="3">
      <c r="A3" s="13" t="s">
        <v>251</v>
      </c>
      <c r="B3" s="13" t="s">
        <v>252</v>
      </c>
      <c r="C3" s="13" t="s">
        <v>7</v>
      </c>
      <c r="D3" s="13">
        <v>5.0</v>
      </c>
    </row>
    <row r="4">
      <c r="A4" s="13" t="s">
        <v>253</v>
      </c>
      <c r="B4" s="13" t="s">
        <v>254</v>
      </c>
      <c r="C4" s="13" t="s">
        <v>7</v>
      </c>
      <c r="D4" s="13">
        <v>4.0</v>
      </c>
    </row>
    <row r="5">
      <c r="A5" s="13" t="s">
        <v>255</v>
      </c>
      <c r="B5" s="13" t="s">
        <v>256</v>
      </c>
      <c r="C5" s="13" t="s">
        <v>309</v>
      </c>
      <c r="D5" s="13">
        <v>4.0</v>
      </c>
    </row>
    <row r="6">
      <c r="A6" s="13" t="s">
        <v>257</v>
      </c>
      <c r="B6" s="13" t="s">
        <v>258</v>
      </c>
      <c r="C6" s="13" t="s">
        <v>10</v>
      </c>
      <c r="D6" s="13">
        <v>5.0</v>
      </c>
    </row>
    <row r="7">
      <c r="A7" s="13" t="s">
        <v>259</v>
      </c>
      <c r="B7" s="13" t="s">
        <v>260</v>
      </c>
      <c r="C7" s="13" t="s">
        <v>10</v>
      </c>
      <c r="D7" s="13">
        <v>4.0</v>
      </c>
    </row>
    <row r="8">
      <c r="A8" s="13" t="s">
        <v>261</v>
      </c>
      <c r="B8" s="13" t="s">
        <v>262</v>
      </c>
      <c r="C8" s="13" t="s">
        <v>10</v>
      </c>
      <c r="D8" s="13">
        <v>2.0</v>
      </c>
    </row>
    <row r="9">
      <c r="A9" s="13" t="s">
        <v>263</v>
      </c>
      <c r="B9" s="13" t="s">
        <v>264</v>
      </c>
      <c r="C9" s="13" t="s">
        <v>7</v>
      </c>
      <c r="D9" s="13">
        <v>2.0</v>
      </c>
    </row>
    <row r="10">
      <c r="A10" s="13" t="s">
        <v>265</v>
      </c>
      <c r="B10" s="13" t="s">
        <v>266</v>
      </c>
      <c r="C10" s="13" t="s">
        <v>10</v>
      </c>
      <c r="D10" s="13">
        <v>1.0</v>
      </c>
    </row>
    <row r="11">
      <c r="A11" s="13" t="s">
        <v>267</v>
      </c>
      <c r="B11" s="13" t="s">
        <v>268</v>
      </c>
      <c r="C11" s="13" t="s">
        <v>10</v>
      </c>
      <c r="D11" s="13">
        <v>3.0</v>
      </c>
    </row>
    <row r="12">
      <c r="A12" s="13" t="s">
        <v>269</v>
      </c>
      <c r="B12" s="13" t="s">
        <v>270</v>
      </c>
      <c r="C12" s="13" t="s">
        <v>7</v>
      </c>
      <c r="D12" s="13">
        <v>5.0</v>
      </c>
    </row>
    <row r="13">
      <c r="A13" s="13" t="s">
        <v>271</v>
      </c>
      <c r="B13" s="13" t="s">
        <v>272</v>
      </c>
      <c r="C13" s="13" t="s">
        <v>10</v>
      </c>
      <c r="D13" s="13">
        <v>5.0</v>
      </c>
    </row>
    <row r="14">
      <c r="A14" s="13" t="s">
        <v>273</v>
      </c>
      <c r="B14" s="13" t="s">
        <v>274</v>
      </c>
      <c r="C14" s="13" t="s">
        <v>10</v>
      </c>
      <c r="D14" s="13">
        <v>4.0</v>
      </c>
    </row>
    <row r="15">
      <c r="A15" s="13" t="s">
        <v>275</v>
      </c>
      <c r="B15" s="13" t="s">
        <v>276</v>
      </c>
      <c r="C15" s="13" t="s">
        <v>10</v>
      </c>
      <c r="D15" s="13">
        <v>5.0</v>
      </c>
    </row>
    <row r="16">
      <c r="A16" s="13" t="s">
        <v>277</v>
      </c>
      <c r="B16" s="13" t="s">
        <v>278</v>
      </c>
      <c r="C16" s="13" t="s">
        <v>10</v>
      </c>
      <c r="D16" s="13">
        <v>4.0</v>
      </c>
    </row>
    <row r="17">
      <c r="A17" s="13" t="s">
        <v>279</v>
      </c>
      <c r="B17" s="13" t="s">
        <v>280</v>
      </c>
      <c r="C17" s="13" t="s">
        <v>7</v>
      </c>
      <c r="D17" s="13">
        <v>2.0</v>
      </c>
    </row>
    <row r="18">
      <c r="A18" s="13" t="s">
        <v>281</v>
      </c>
      <c r="B18" s="13" t="s">
        <v>282</v>
      </c>
      <c r="C18" s="13" t="s">
        <v>7</v>
      </c>
      <c r="D18" s="13">
        <v>3.0</v>
      </c>
    </row>
    <row r="19">
      <c r="A19" s="13" t="s">
        <v>283</v>
      </c>
      <c r="B19" s="13" t="s">
        <v>284</v>
      </c>
      <c r="C19" s="13" t="s">
        <v>10</v>
      </c>
      <c r="D19" s="13">
        <v>3.0</v>
      </c>
    </row>
    <row r="20">
      <c r="A20" s="13" t="s">
        <v>285</v>
      </c>
      <c r="B20" s="13" t="s">
        <v>286</v>
      </c>
      <c r="C20" s="13" t="s">
        <v>7</v>
      </c>
      <c r="D20" s="13">
        <v>2.0</v>
      </c>
    </row>
    <row r="21">
      <c r="A21" s="13" t="s">
        <v>287</v>
      </c>
      <c r="B21" s="13" t="s">
        <v>288</v>
      </c>
      <c r="C21" s="13" t="s">
        <v>7</v>
      </c>
      <c r="D21" s="13">
        <v>5.0</v>
      </c>
    </row>
    <row r="22">
      <c r="A22" s="13" t="s">
        <v>289</v>
      </c>
      <c r="B22" s="13" t="s">
        <v>290</v>
      </c>
      <c r="C22" s="13" t="s">
        <v>10</v>
      </c>
      <c r="D22" s="13">
        <v>2.0</v>
      </c>
    </row>
    <row r="23">
      <c r="A23" s="13" t="s">
        <v>291</v>
      </c>
      <c r="B23" s="13" t="s">
        <v>292</v>
      </c>
      <c r="C23" s="13" t="s">
        <v>7</v>
      </c>
      <c r="D23" s="13">
        <v>2.0</v>
      </c>
    </row>
    <row r="24">
      <c r="A24" s="13" t="s">
        <v>293</v>
      </c>
      <c r="B24" s="13" t="s">
        <v>294</v>
      </c>
      <c r="C24" s="13" t="s">
        <v>10</v>
      </c>
      <c r="D24" s="13">
        <v>3.0</v>
      </c>
    </row>
    <row r="25">
      <c r="A25" s="13" t="s">
        <v>295</v>
      </c>
      <c r="B25" s="13" t="s">
        <v>296</v>
      </c>
      <c r="C25" s="13" t="s">
        <v>7</v>
      </c>
      <c r="D25" s="13">
        <v>3.0</v>
      </c>
    </row>
    <row r="26">
      <c r="A26" s="13" t="s">
        <v>297</v>
      </c>
      <c r="B26" s="13" t="s">
        <v>298</v>
      </c>
      <c r="C26" s="13" t="s">
        <v>309</v>
      </c>
      <c r="D26" s="13">
        <v>4.0</v>
      </c>
    </row>
    <row r="27">
      <c r="A27" s="13" t="s">
        <v>299</v>
      </c>
      <c r="B27" s="13" t="s">
        <v>300</v>
      </c>
      <c r="C27" s="13" t="s">
        <v>309</v>
      </c>
      <c r="D27" s="13">
        <v>1.0</v>
      </c>
    </row>
    <row r="28">
      <c r="A28" s="13" t="s">
        <v>301</v>
      </c>
      <c r="B28" s="13" t="s">
        <v>302</v>
      </c>
      <c r="C28" s="13" t="s">
        <v>7</v>
      </c>
      <c r="D28" s="13">
        <v>2.0</v>
      </c>
    </row>
    <row r="29">
      <c r="A29" s="13" t="s">
        <v>303</v>
      </c>
      <c r="B29" s="13" t="s">
        <v>304</v>
      </c>
      <c r="C29" s="13" t="s">
        <v>7</v>
      </c>
      <c r="D29" s="13">
        <v>5.0</v>
      </c>
    </row>
    <row r="30">
      <c r="A30" s="13" t="s">
        <v>305</v>
      </c>
      <c r="B30" s="13" t="s">
        <v>306</v>
      </c>
      <c r="C30" s="13" t="s">
        <v>10</v>
      </c>
      <c r="D30" s="13">
        <v>4.0</v>
      </c>
    </row>
    <row r="31">
      <c r="A31" s="13" t="s">
        <v>307</v>
      </c>
      <c r="B31" s="13" t="s">
        <v>308</v>
      </c>
      <c r="C31" s="13" t="s">
        <v>10</v>
      </c>
      <c r="D31" s="13">
        <v>2.0</v>
      </c>
    </row>
  </sheetData>
  <autoFilter ref="$A$1:$D$31"/>
  <dataValidations>
    <dataValidation type="list" allowBlank="1" showErrorMessage="1" sqref="C2:C31">
      <formula1>"positive,negative,inconclusive"</formula1>
    </dataValidation>
    <dataValidation type="list" allowBlank="1" showErrorMessage="1" sqref="D2:D31">
      <formula1>"1,2,3,4,5"</formula1>
    </dataValidation>
  </dataValidations>
  <drawing r:id="rId1"/>
</worksheet>
</file>