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0715" windowHeight="132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K17" i="1" l="1"/>
  <c r="K43" i="1"/>
</calcChain>
</file>

<file path=xl/sharedStrings.xml><?xml version="1.0" encoding="utf-8"?>
<sst xmlns="http://schemas.openxmlformats.org/spreadsheetml/2006/main" count="39" uniqueCount="38">
  <si>
    <t>Digikey</t>
  </si>
  <si>
    <t>JLC</t>
  </si>
  <si>
    <t>Partnumber</t>
  </si>
  <si>
    <t>amount</t>
  </si>
  <si>
    <t>price/p</t>
  </si>
  <si>
    <t>total</t>
  </si>
  <si>
    <t>Desc</t>
  </si>
  <si>
    <t>LoRa Modul</t>
  </si>
  <si>
    <t>RN2483A-I/RM105-ND</t>
  </si>
  <si>
    <t>M24C02-WMN6TP</t>
  </si>
  <si>
    <t>828-1065-1-ND</t>
  </si>
  <si>
    <t>Name</t>
  </si>
  <si>
    <t>RN2483</t>
  </si>
  <si>
    <t>BMG250</t>
  </si>
  <si>
    <t>Gyroscope</t>
  </si>
  <si>
    <t>C7562</t>
  </si>
  <si>
    <t>EEPROM, 2k (256x8)</t>
  </si>
  <si>
    <t>b/e</t>
  </si>
  <si>
    <t>b</t>
  </si>
  <si>
    <t>C478453</t>
  </si>
  <si>
    <t>STM32F730R8T6</t>
  </si>
  <si>
    <t>uC</t>
  </si>
  <si>
    <t>e</t>
  </si>
  <si>
    <t>USB C</t>
  </si>
  <si>
    <t>931-1107-1-ND</t>
  </si>
  <si>
    <t>U.FL</t>
  </si>
  <si>
    <t>RECE.20279.001E.01</t>
  </si>
  <si>
    <t>2073-USB4085-GF-ACT-ND</t>
  </si>
  <si>
    <t>USB4085-GF-A</t>
  </si>
  <si>
    <t>UZ1084G-3.3V-TN3-R</t>
  </si>
  <si>
    <t>C84897</t>
  </si>
  <si>
    <t>LTST-C190GKT</t>
  </si>
  <si>
    <t>C125093</t>
  </si>
  <si>
    <t>LTST-C190KGKT</t>
  </si>
  <si>
    <t>C125094</t>
  </si>
  <si>
    <t>3.3V</t>
  </si>
  <si>
    <t>led grün</t>
  </si>
  <si>
    <t>led 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</si>
</sst>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CHF-807]\ * #,##0.00_ ;_ [$CHF-807]\ * \-#,##0.00_ ;_ [$CHF-807]\ * &quot;-&quot;??_ ;_ @_ "/>
    <numFmt numFmtId="165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K25" sqref="K25"/>
    </sheetView>
  </sheetViews>
  <sheetFormatPr baseColWidth="10" defaultColWidth="9.140625" defaultRowHeight="15" x14ac:dyDescent="0.25"/>
  <cols>
    <col min="2" max="3" width="17.140625" customWidth="1"/>
    <col min="4" max="4" width="18.140625" customWidth="1"/>
    <col min="6" max="6" width="10.28515625" bestFit="1" customWidth="1"/>
    <col min="8" max="8" width="10.28515625" bestFit="1" customWidth="1"/>
    <col min="11" max="11" width="10.28515625" bestFit="1" customWidth="1"/>
  </cols>
  <sheetData>
    <row r="1" spans="1:8" x14ac:dyDescent="0.25">
      <c r="B1" t="s">
        <v>11</v>
      </c>
      <c r="C1" t="s">
        <v>6</v>
      </c>
      <c r="D1" t="s">
        <v>2</v>
      </c>
      <c r="E1" t="s">
        <v>3</v>
      </c>
      <c r="F1" t="s">
        <v>4</v>
      </c>
      <c r="H1" t="s">
        <v>5</v>
      </c>
    </row>
    <row r="2" spans="1:8" x14ac:dyDescent="0.25">
      <c r="A2" s="1" t="s">
        <v>0</v>
      </c>
      <c r="B2" t="s">
        <v>12</v>
      </c>
      <c r="C2" t="s">
        <v>7</v>
      </c>
      <c r="D2" t="s">
        <v>8</v>
      </c>
      <c r="E2">
        <v>1</v>
      </c>
      <c r="F2" s="2">
        <v>11.65</v>
      </c>
      <c r="H2" s="2">
        <f>E2*F2</f>
        <v>11.65</v>
      </c>
    </row>
    <row r="3" spans="1:8" x14ac:dyDescent="0.25">
      <c r="B3" t="s">
        <v>13</v>
      </c>
      <c r="C3" t="s">
        <v>14</v>
      </c>
      <c r="D3" t="s">
        <v>10</v>
      </c>
      <c r="E3">
        <v>1</v>
      </c>
      <c r="F3" s="2">
        <v>3.2</v>
      </c>
      <c r="H3" s="2">
        <f t="shared" ref="H3:H43" si="0">E3*F3</f>
        <v>3.2</v>
      </c>
    </row>
    <row r="4" spans="1:8" x14ac:dyDescent="0.25">
      <c r="B4" t="s">
        <v>28</v>
      </c>
      <c r="C4" t="s">
        <v>23</v>
      </c>
      <c r="D4" t="s">
        <v>27</v>
      </c>
      <c r="E4">
        <v>1</v>
      </c>
      <c r="F4" s="2">
        <v>1.22</v>
      </c>
      <c r="H4" s="2">
        <f t="shared" si="0"/>
        <v>1.22</v>
      </c>
    </row>
    <row r="5" spans="1:8" x14ac:dyDescent="0.25">
      <c r="B5" t="s">
        <v>26</v>
      </c>
      <c r="C5" t="s">
        <v>25</v>
      </c>
      <c r="D5" t="s">
        <v>24</v>
      </c>
      <c r="E5">
        <v>1</v>
      </c>
      <c r="F5" s="2">
        <v>0.66</v>
      </c>
      <c r="H5" s="2">
        <f t="shared" si="0"/>
        <v>0.66</v>
      </c>
    </row>
    <row r="6" spans="1:8" x14ac:dyDescent="0.25">
      <c r="F6" s="2"/>
      <c r="H6" s="2">
        <f t="shared" si="0"/>
        <v>0</v>
      </c>
    </row>
    <row r="7" spans="1:8" x14ac:dyDescent="0.25">
      <c r="F7" s="2"/>
      <c r="H7" s="2">
        <f t="shared" si="0"/>
        <v>0</v>
      </c>
    </row>
    <row r="8" spans="1:8" x14ac:dyDescent="0.25">
      <c r="F8" s="2"/>
      <c r="H8" s="2">
        <f t="shared" si="0"/>
        <v>0</v>
      </c>
    </row>
    <row r="9" spans="1:8" x14ac:dyDescent="0.25">
      <c r="F9" s="2"/>
      <c r="H9" s="2">
        <f t="shared" si="0"/>
        <v>0</v>
      </c>
    </row>
    <row r="10" spans="1:8" x14ac:dyDescent="0.25">
      <c r="F10" s="2"/>
      <c r="H10" s="2">
        <f t="shared" si="0"/>
        <v>0</v>
      </c>
    </row>
    <row r="11" spans="1:8" x14ac:dyDescent="0.25">
      <c r="F11" s="2"/>
      <c r="H11" s="2">
        <f t="shared" si="0"/>
        <v>0</v>
      </c>
    </row>
    <row r="12" spans="1:8" x14ac:dyDescent="0.25">
      <c r="F12" s="2"/>
      <c r="H12" s="2">
        <f t="shared" si="0"/>
        <v>0</v>
      </c>
    </row>
    <row r="13" spans="1:8" x14ac:dyDescent="0.25">
      <c r="F13" s="2"/>
      <c r="H13" s="2">
        <f t="shared" si="0"/>
        <v>0</v>
      </c>
    </row>
    <row r="14" spans="1:8" x14ac:dyDescent="0.25">
      <c r="F14" s="2"/>
      <c r="H14" s="2">
        <f t="shared" si="0"/>
        <v>0</v>
      </c>
    </row>
    <row r="15" spans="1:8" x14ac:dyDescent="0.25">
      <c r="F15" s="2"/>
      <c r="H15" s="2">
        <f t="shared" si="0"/>
        <v>0</v>
      </c>
    </row>
    <row r="16" spans="1:8" x14ac:dyDescent="0.25">
      <c r="F16" s="2"/>
      <c r="H16" s="2">
        <f t="shared" si="0"/>
        <v>0</v>
      </c>
    </row>
    <row r="17" spans="1:11" x14ac:dyDescent="0.25">
      <c r="F17" s="2"/>
      <c r="H17" s="2">
        <f t="shared" si="0"/>
        <v>0</v>
      </c>
      <c r="K17" s="2">
        <f>SUM(H2:H17)</f>
        <v>16.73</v>
      </c>
    </row>
    <row r="18" spans="1:11" x14ac:dyDescent="0.25">
      <c r="F18" s="2"/>
      <c r="G18" t="s">
        <v>17</v>
      </c>
      <c r="H18" s="2"/>
      <c r="K18" s="2"/>
    </row>
    <row r="19" spans="1:11" x14ac:dyDescent="0.25">
      <c r="A19" s="1" t="s">
        <v>1</v>
      </c>
      <c r="B19" t="s">
        <v>9</v>
      </c>
      <c r="C19" t="s">
        <v>16</v>
      </c>
      <c r="D19" t="s">
        <v>15</v>
      </c>
      <c r="E19">
        <v>1</v>
      </c>
      <c r="F19" s="3">
        <v>9.1399999999999995E-2</v>
      </c>
      <c r="G19" t="s">
        <v>18</v>
      </c>
      <c r="H19" s="3">
        <f t="shared" si="0"/>
        <v>9.1399999999999995E-2</v>
      </c>
    </row>
    <row r="20" spans="1:11" x14ac:dyDescent="0.25">
      <c r="B20" t="s">
        <v>20</v>
      </c>
      <c r="C20" t="s">
        <v>21</v>
      </c>
      <c r="D20" t="s">
        <v>19</v>
      </c>
      <c r="E20">
        <v>1</v>
      </c>
      <c r="F20" s="3">
        <v>2.6856</v>
      </c>
      <c r="G20" t="s">
        <v>22</v>
      </c>
      <c r="H20" s="3">
        <f t="shared" si="0"/>
        <v>2.6856</v>
      </c>
    </row>
    <row r="21" spans="1:11" x14ac:dyDescent="0.25">
      <c r="B21" t="s">
        <v>29</v>
      </c>
      <c r="C21" t="s">
        <v>35</v>
      </c>
      <c r="D21" t="s">
        <v>30</v>
      </c>
      <c r="E21">
        <v>1</v>
      </c>
      <c r="F21" s="3">
        <v>0.28000000000000003</v>
      </c>
      <c r="G21" t="s">
        <v>22</v>
      </c>
      <c r="H21" s="3">
        <f t="shared" si="0"/>
        <v>0.28000000000000003</v>
      </c>
    </row>
    <row r="22" spans="1:11" x14ac:dyDescent="0.25">
      <c r="B22" t="s">
        <v>31</v>
      </c>
      <c r="C22" t="s">
        <v>36</v>
      </c>
      <c r="D22" t="s">
        <v>32</v>
      </c>
      <c r="F22" s="3"/>
      <c r="H22" s="3">
        <f t="shared" si="0"/>
        <v>0</v>
      </c>
    </row>
    <row r="23" spans="1:11" x14ac:dyDescent="0.25">
      <c r="B23" t="s">
        <v>33</v>
      </c>
      <c r="C23" t="s">
        <v>37</v>
      </c>
      <c r="D23" t="s">
        <v>34</v>
      </c>
      <c r="F23" s="3"/>
      <c r="H23" s="3">
        <f t="shared" si="0"/>
        <v>0</v>
      </c>
    </row>
    <row r="24" spans="1:11" x14ac:dyDescent="0.25">
      <c r="F24" s="3"/>
      <c r="H24" s="3">
        <f t="shared" si="0"/>
        <v>0</v>
      </c>
    </row>
    <row r="25" spans="1:11" x14ac:dyDescent="0.25">
      <c r="F25" s="3"/>
      <c r="H25" s="3">
        <f t="shared" si="0"/>
        <v>0</v>
      </c>
    </row>
    <row r="26" spans="1:11" x14ac:dyDescent="0.25">
      <c r="F26" s="3"/>
      <c r="H26" s="3">
        <f t="shared" si="0"/>
        <v>0</v>
      </c>
    </row>
    <row r="27" spans="1:11" x14ac:dyDescent="0.25">
      <c r="F27" s="3"/>
      <c r="H27" s="3">
        <f t="shared" si="0"/>
        <v>0</v>
      </c>
    </row>
    <row r="28" spans="1:11" x14ac:dyDescent="0.25">
      <c r="F28" s="3"/>
      <c r="H28" s="3">
        <f t="shared" si="0"/>
        <v>0</v>
      </c>
    </row>
    <row r="29" spans="1:11" x14ac:dyDescent="0.25">
      <c r="F29" s="3"/>
      <c r="H29" s="3">
        <f t="shared" si="0"/>
        <v>0</v>
      </c>
    </row>
    <row r="30" spans="1:11" x14ac:dyDescent="0.25">
      <c r="F30" s="3"/>
      <c r="H30" s="3">
        <f t="shared" si="0"/>
        <v>0</v>
      </c>
    </row>
    <row r="31" spans="1:11" x14ac:dyDescent="0.25">
      <c r="F31" s="3"/>
      <c r="H31" s="3">
        <f t="shared" si="0"/>
        <v>0</v>
      </c>
    </row>
    <row r="32" spans="1:11" x14ac:dyDescent="0.25">
      <c r="F32" s="3"/>
      <c r="H32" s="3">
        <f t="shared" si="0"/>
        <v>0</v>
      </c>
    </row>
    <row r="33" spans="6:11" x14ac:dyDescent="0.25">
      <c r="F33" s="3"/>
      <c r="H33" s="3">
        <f t="shared" si="0"/>
        <v>0</v>
      </c>
    </row>
    <row r="34" spans="6:11" x14ac:dyDescent="0.25">
      <c r="F34" s="3"/>
      <c r="H34" s="3">
        <f t="shared" si="0"/>
        <v>0</v>
      </c>
    </row>
    <row r="35" spans="6:11" x14ac:dyDescent="0.25">
      <c r="F35" s="3"/>
      <c r="H35" s="3">
        <f t="shared" si="0"/>
        <v>0</v>
      </c>
    </row>
    <row r="36" spans="6:11" x14ac:dyDescent="0.25">
      <c r="F36" s="3"/>
      <c r="H36" s="3">
        <f t="shared" si="0"/>
        <v>0</v>
      </c>
    </row>
    <row r="37" spans="6:11" x14ac:dyDescent="0.25">
      <c r="F37" s="3"/>
      <c r="H37" s="3">
        <f t="shared" si="0"/>
        <v>0</v>
      </c>
    </row>
    <row r="38" spans="6:11" x14ac:dyDescent="0.25">
      <c r="F38" s="3"/>
      <c r="H38" s="3">
        <f t="shared" si="0"/>
        <v>0</v>
      </c>
    </row>
    <row r="39" spans="6:11" x14ac:dyDescent="0.25">
      <c r="F39" s="3"/>
      <c r="H39" s="3">
        <f t="shared" si="0"/>
        <v>0</v>
      </c>
    </row>
    <row r="40" spans="6:11" x14ac:dyDescent="0.25">
      <c r="F40" s="3"/>
      <c r="H40" s="3">
        <f t="shared" si="0"/>
        <v>0</v>
      </c>
    </row>
    <row r="41" spans="6:11" x14ac:dyDescent="0.25">
      <c r="F41" s="3"/>
      <c r="H41" s="3">
        <f t="shared" si="0"/>
        <v>0</v>
      </c>
    </row>
    <row r="42" spans="6:11" x14ac:dyDescent="0.25">
      <c r="F42" s="3"/>
      <c r="H42" s="3">
        <f t="shared" si="0"/>
        <v>0</v>
      </c>
    </row>
    <row r="43" spans="6:11" x14ac:dyDescent="0.25">
      <c r="F43" s="3"/>
      <c r="H43" s="3">
        <f t="shared" si="0"/>
        <v>0</v>
      </c>
      <c r="K43" s="3">
        <f>SUM(H19:H43)</f>
        <v>3.0570000000000004</v>
      </c>
    </row>
    <row r="48" spans="6:11" x14ac:dyDescent="0.25">
      <c r="H48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5F36D9254CC44CB6249376C877A2DF" ma:contentTypeVersion="7" ma:contentTypeDescription="Ein neues Dokument erstellen." ma:contentTypeScope="" ma:versionID="75f80a4b62625aba966349ac999ce72a">
  <xsd:schema xmlns:xsd="http://www.w3.org/2001/XMLSchema" xmlns:xs="http://www.w3.org/2001/XMLSchema" xmlns:p="http://schemas.microsoft.com/office/2006/metadata/properties" xmlns:ns2="662aecde-a546-41c6-8132-08b1913b7209" targetNamespace="http://schemas.microsoft.com/office/2006/metadata/properties" ma:root="true" ma:fieldsID="1fd1ffdff1a5c8e74cb25ed20787af6d" ns2:_="">
    <xsd:import namespace="662aecde-a546-41c6-8132-08b1913b72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aecde-a546-41c6-8132-08b1913b7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A04A17-3C84-492B-B4F5-86419488C2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55F327-8F8B-4075-B0AC-C9F7428596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2aecde-a546-41c6-8132-08b1913b72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8D9EE4-BE49-4C72-BBA7-E4DCD019FB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2021-01-06T22:40:17Z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0x010100155F36D9254CC44CB6249376C877A2DF</vt:lpwstr>
  </property>
</Properties>
</file>