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STRAN\D\Runs\Buckling\Rods\"/>
    </mc:Choice>
  </mc:AlternateContent>
  <xr:revisionPtr revIDLastSave="0" documentId="13_ncr:1_{23E735AE-A6AB-484A-8DCE-6C1867533D75}" xr6:coauthVersionLast="47" xr6:coauthVersionMax="47" xr10:uidLastSave="{00000000-0000-0000-0000-000000000000}"/>
  <bookViews>
    <workbookView xWindow="3510" yWindow="3510" windowWidth="21600" windowHeight="11385" xr2:uid="{4A9BFBB2-D33F-4414-8DE9-8C4E28DC28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20" i="1"/>
  <c r="D19" i="1"/>
  <c r="D18" i="1"/>
  <c r="E21" i="1"/>
  <c r="E20" i="1"/>
  <c r="E19" i="1"/>
  <c r="E18" i="1"/>
  <c r="E7" i="1"/>
  <c r="E22" i="1"/>
  <c r="E17" i="1"/>
  <c r="E16" i="1"/>
  <c r="E15" i="1"/>
  <c r="E14" i="1"/>
  <c r="E13" i="1"/>
  <c r="E12" i="1"/>
  <c r="E11" i="1"/>
  <c r="E10" i="1"/>
  <c r="E9" i="1"/>
  <c r="E8" i="1"/>
  <c r="D22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<sst xmlns="http://schemas.openxmlformats.org/spreadsheetml/2006/main" count="15" uniqueCount="14">
  <si>
    <t>N</t>
  </si>
  <si>
    <t>MYSTRAN Buckling Factor</t>
  </si>
  <si>
    <t>Ks = 1,000</t>
  </si>
  <si>
    <t>Ks = 10,000</t>
  </si>
  <si>
    <t>ROD Element Buckling Factor, Bf</t>
  </si>
  <si>
    <t>L = length of CROD = 40" in this case</t>
  </si>
  <si>
    <t>(mesh)</t>
  </si>
  <si>
    <t>Empirical Bf for:</t>
  </si>
  <si>
    <t>Buckling Factor, Bf</t>
  </si>
  <si>
    <t>Model consists of N CROD's constrained on 1 end with lateral springs and load at the other end</t>
  </si>
  <si>
    <r>
      <t xml:space="preserve">Empirically the buckling load turns out to be Bf = Ks*L/N </t>
    </r>
    <r>
      <rPr>
        <b/>
        <sz val="11"/>
        <color rgb="FFFF0000"/>
        <rFont val="Calibri"/>
        <family val="2"/>
        <scheme val="minor"/>
      </rPr>
      <t>which goes to 0 as N goes to infinity</t>
    </r>
  </si>
  <si>
    <t>Ks = lateral spring stiffness (springs at end where compression load is applied)</t>
  </si>
  <si>
    <t>N = number of elements in the model</t>
  </si>
  <si>
    <t>Length od rod = 40", (material properties do not matter)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</si>
</sst>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MYSTRAN ROD Element "Buckling"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Sheet1!$B$7:$B$22</c:f>
              <c:numCache>
                <c:formatCode>#,##0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40</c:v>
                </c:pt>
                <c:pt idx="8">
                  <c:v>50</c:v>
                </c:pt>
                <c:pt idx="9">
                  <c:v>80</c:v>
                </c:pt>
                <c:pt idx="10">
                  <c:v>100</c:v>
                </c:pt>
                <c:pt idx="11">
                  <c:v>200</c:v>
                </c:pt>
                <c:pt idx="12">
                  <c:v>400</c:v>
                </c:pt>
                <c:pt idx="13">
                  <c:v>500</c:v>
                </c:pt>
                <c:pt idx="14">
                  <c:v>800</c:v>
                </c:pt>
                <c:pt idx="15">
                  <c:v>1000</c:v>
                </c:pt>
              </c:numCache>
            </c:numRef>
          </c:xVal>
          <c:yVal>
            <c:numRef>
              <c:f>Sheet1!$C$7:$C$22</c:f>
              <c:numCache>
                <c:formatCode>#,##0</c:formatCode>
                <c:ptCount val="16"/>
                <c:pt idx="0">
                  <c:v>40000</c:v>
                </c:pt>
                <c:pt idx="1">
                  <c:v>20000</c:v>
                </c:pt>
                <c:pt idx="2">
                  <c:v>10000</c:v>
                </c:pt>
                <c:pt idx="3">
                  <c:v>8000</c:v>
                </c:pt>
                <c:pt idx="4">
                  <c:v>5000</c:v>
                </c:pt>
                <c:pt idx="5">
                  <c:v>4000</c:v>
                </c:pt>
                <c:pt idx="6">
                  <c:v>2000</c:v>
                </c:pt>
                <c:pt idx="7">
                  <c:v>1000</c:v>
                </c:pt>
                <c:pt idx="8">
                  <c:v>800</c:v>
                </c:pt>
                <c:pt idx="9">
                  <c:v>500</c:v>
                </c:pt>
                <c:pt idx="10">
                  <c:v>400</c:v>
                </c:pt>
                <c:pt idx="11">
                  <c:v>200</c:v>
                </c:pt>
                <c:pt idx="12">
                  <c:v>100</c:v>
                </c:pt>
                <c:pt idx="13">
                  <c:v>80</c:v>
                </c:pt>
                <c:pt idx="14">
                  <c:v>50</c:v>
                </c:pt>
                <c:pt idx="1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2-4E08-8AC0-37178BB4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29480"/>
        <c:axId val="569840304"/>
      </c:scatterChart>
      <c:valAx>
        <c:axId val="569829480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Mesh Size,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40304"/>
        <c:crosses val="autoZero"/>
        <c:crossBetween val="midCat"/>
      </c:valAx>
      <c:valAx>
        <c:axId val="569840304"/>
        <c:scaling>
          <c:logBase val="10"/>
          <c:orientation val="minMax"/>
          <c:max val="1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Buckling Factof, Bf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2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9</xdr:row>
      <xdr:rowOff>171449</xdr:rowOff>
    </xdr:from>
    <xdr:to>
      <xdr:col>16</xdr:col>
      <xdr:colOff>600075</xdr:colOff>
      <xdr:row>29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338036-2E39-4F3A-A5E3-CFE32A050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0.54802</cdr:x>
      <cdr:y>0.26776</cdr:y>
    </cdr:from>
    <cdr:to>
      <cdr:x>0.70299</cdr:x>
      <cdr:y>0.53005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9BDAD69-DE94-41E5-B591-618592D754CB}"/>
            </a:ext>
          </a:extLst>
        </cdr:cNvPr>
        <cdr:cNvSpPr txBox="1"/>
      </cdr:nvSpPr>
      <cdr:spPr>
        <a:xfrm xmlns:a="http://schemas.openxmlformats.org/drawingml/2006/main">
          <a:off x="3233738" y="933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Lateral spring stiffness Ks = 1,000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BDF7-73BD-463A-889F-7FC3468B7E57}">
  <dimension ref="B1:G30"/>
  <sheetViews>
    <sheetView showGridLines="0" tabSelected="1" workbookViewId="0">
      <selection activeCell="B3" sqref="B3:E3"/>
    </sheetView>
  </sheetViews>
  <sheetFormatPr defaultRowHeight="15" x14ac:dyDescent="0.25"/>
  <cols>
    <col min="1" max="1" width="0.7109375" customWidth="1"/>
    <col min="2" max="2" width="7.42578125" style="1" customWidth="1"/>
    <col min="3" max="3" width="24.140625" style="1" customWidth="1"/>
    <col min="4" max="4" width="23.85546875" style="1" customWidth="1"/>
    <col min="5" max="5" width="25.7109375" style="1" customWidth="1"/>
    <col min="6" max="6" width="2.28515625" style="1" customWidth="1"/>
  </cols>
  <sheetData>
    <row r="1" spans="2:7" ht="18.75" x14ac:dyDescent="0.3">
      <c r="B1" s="23" t="s">
        <v>4</v>
      </c>
      <c r="C1" s="24"/>
      <c r="D1" s="24"/>
      <c r="E1" s="24"/>
      <c r="F1" s="3"/>
    </row>
    <row r="2" spans="2:7" x14ac:dyDescent="0.25">
      <c r="B2" s="27" t="s">
        <v>9</v>
      </c>
      <c r="C2" s="28"/>
      <c r="D2" s="28"/>
      <c r="E2" s="28"/>
    </row>
    <row r="3" spans="2:7" ht="15.75" thickBot="1" x14ac:dyDescent="0.3">
      <c r="B3" s="27" t="s">
        <v>13</v>
      </c>
      <c r="C3" s="28"/>
      <c r="D3" s="28"/>
      <c r="E3" s="28"/>
    </row>
    <row r="4" spans="2:7" s="2" customFormat="1" x14ac:dyDescent="0.25">
      <c r="B4" s="12" t="s">
        <v>0</v>
      </c>
      <c r="C4" s="20" t="s">
        <v>8</v>
      </c>
      <c r="D4" s="21"/>
      <c r="E4" s="22"/>
    </row>
    <row r="5" spans="2:7" s="1" customFormat="1" x14ac:dyDescent="0.25">
      <c r="B5" s="17" t="s">
        <v>6</v>
      </c>
      <c r="C5" s="18" t="s">
        <v>1</v>
      </c>
      <c r="D5" s="25" t="s">
        <v>7</v>
      </c>
      <c r="E5" s="26"/>
      <c r="G5" t="s">
        <v>10</v>
      </c>
    </row>
    <row r="6" spans="2:7" s="1" customFormat="1" ht="15.75" thickBot="1" x14ac:dyDescent="0.3">
      <c r="B6" s="15"/>
      <c r="C6" s="16" t="s">
        <v>2</v>
      </c>
      <c r="D6" s="16" t="s">
        <v>2</v>
      </c>
      <c r="E6" s="19" t="s">
        <v>3</v>
      </c>
      <c r="G6" t="s">
        <v>11</v>
      </c>
    </row>
    <row r="7" spans="2:7" x14ac:dyDescent="0.25">
      <c r="B7" s="11">
        <v>1</v>
      </c>
      <c r="C7" s="13">
        <v>40000</v>
      </c>
      <c r="D7" s="13">
        <f>1000*40/B7</f>
        <v>40000</v>
      </c>
      <c r="E7" s="14">
        <f>10000*40/B7</f>
        <v>400000</v>
      </c>
      <c r="G7" t="s">
        <v>5</v>
      </c>
    </row>
    <row r="8" spans="2:7" x14ac:dyDescent="0.25">
      <c r="B8" s="4">
        <v>2</v>
      </c>
      <c r="C8" s="5">
        <v>20000</v>
      </c>
      <c r="D8" s="5">
        <f t="shared" ref="D8:D21" si="0">1000*40/B8</f>
        <v>20000</v>
      </c>
      <c r="E8" s="6">
        <f t="shared" ref="E8:E21" si="1">10000*40/B8</f>
        <v>200000</v>
      </c>
      <c r="G8" t="s">
        <v>12</v>
      </c>
    </row>
    <row r="9" spans="2:7" x14ac:dyDescent="0.25">
      <c r="B9" s="4">
        <v>4</v>
      </c>
      <c r="C9" s="5">
        <v>10000</v>
      </c>
      <c r="D9" s="5">
        <f t="shared" si="0"/>
        <v>10000</v>
      </c>
      <c r="E9" s="6">
        <f t="shared" si="1"/>
        <v>100000</v>
      </c>
    </row>
    <row r="10" spans="2:7" x14ac:dyDescent="0.25">
      <c r="B10" s="4">
        <v>5</v>
      </c>
      <c r="C10" s="5">
        <v>8000</v>
      </c>
      <c r="D10" s="5">
        <f t="shared" si="0"/>
        <v>8000</v>
      </c>
      <c r="E10" s="6">
        <f t="shared" si="1"/>
        <v>80000</v>
      </c>
    </row>
    <row r="11" spans="2:7" x14ac:dyDescent="0.25">
      <c r="B11" s="4">
        <v>8</v>
      </c>
      <c r="C11" s="5">
        <v>5000</v>
      </c>
      <c r="D11" s="5">
        <f t="shared" si="0"/>
        <v>5000</v>
      </c>
      <c r="E11" s="6">
        <f t="shared" si="1"/>
        <v>50000</v>
      </c>
    </row>
    <row r="12" spans="2:7" x14ac:dyDescent="0.25">
      <c r="B12" s="4">
        <v>10</v>
      </c>
      <c r="C12" s="5">
        <v>4000</v>
      </c>
      <c r="D12" s="5">
        <f t="shared" si="0"/>
        <v>4000</v>
      </c>
      <c r="E12" s="6">
        <f t="shared" si="1"/>
        <v>40000</v>
      </c>
    </row>
    <row r="13" spans="2:7" x14ac:dyDescent="0.25">
      <c r="B13" s="4">
        <v>20</v>
      </c>
      <c r="C13" s="5">
        <v>2000</v>
      </c>
      <c r="D13" s="5">
        <f t="shared" si="0"/>
        <v>2000</v>
      </c>
      <c r="E13" s="6">
        <f t="shared" si="1"/>
        <v>20000</v>
      </c>
    </row>
    <row r="14" spans="2:7" x14ac:dyDescent="0.25">
      <c r="B14" s="4">
        <v>40</v>
      </c>
      <c r="C14" s="5">
        <v>1000</v>
      </c>
      <c r="D14" s="5">
        <f t="shared" si="0"/>
        <v>1000</v>
      </c>
      <c r="E14" s="6">
        <f t="shared" si="1"/>
        <v>10000</v>
      </c>
    </row>
    <row r="15" spans="2:7" x14ac:dyDescent="0.25">
      <c r="B15" s="4">
        <v>50</v>
      </c>
      <c r="C15" s="5">
        <v>800</v>
      </c>
      <c r="D15" s="5">
        <f t="shared" si="0"/>
        <v>800</v>
      </c>
      <c r="E15" s="6">
        <f t="shared" si="1"/>
        <v>8000</v>
      </c>
    </row>
    <row r="16" spans="2:7" x14ac:dyDescent="0.25">
      <c r="B16" s="4">
        <v>80</v>
      </c>
      <c r="C16" s="5">
        <v>500</v>
      </c>
      <c r="D16" s="5">
        <f t="shared" si="0"/>
        <v>500</v>
      </c>
      <c r="E16" s="6">
        <f t="shared" si="1"/>
        <v>5000</v>
      </c>
    </row>
    <row r="17" spans="2:5" x14ac:dyDescent="0.25">
      <c r="B17" s="4">
        <v>100</v>
      </c>
      <c r="C17" s="5">
        <v>400</v>
      </c>
      <c r="D17" s="5">
        <f t="shared" si="0"/>
        <v>400</v>
      </c>
      <c r="E17" s="6">
        <f t="shared" si="1"/>
        <v>4000</v>
      </c>
    </row>
    <row r="18" spans="2:5" x14ac:dyDescent="0.25">
      <c r="B18" s="4">
        <v>200</v>
      </c>
      <c r="C18" s="5">
        <v>200</v>
      </c>
      <c r="D18" s="5">
        <f t="shared" si="0"/>
        <v>200</v>
      </c>
      <c r="E18" s="6">
        <f t="shared" si="1"/>
        <v>2000</v>
      </c>
    </row>
    <row r="19" spans="2:5" x14ac:dyDescent="0.25">
      <c r="B19" s="4">
        <v>400</v>
      </c>
      <c r="C19" s="5">
        <v>100</v>
      </c>
      <c r="D19" s="5">
        <f t="shared" si="0"/>
        <v>100</v>
      </c>
      <c r="E19" s="6">
        <f t="shared" si="1"/>
        <v>1000</v>
      </c>
    </row>
    <row r="20" spans="2:5" x14ac:dyDescent="0.25">
      <c r="B20" s="4">
        <v>500</v>
      </c>
      <c r="C20" s="5">
        <v>80</v>
      </c>
      <c r="D20" s="5">
        <f t="shared" si="0"/>
        <v>80</v>
      </c>
      <c r="E20" s="6">
        <f t="shared" si="1"/>
        <v>800</v>
      </c>
    </row>
    <row r="21" spans="2:5" x14ac:dyDescent="0.25">
      <c r="B21" s="4">
        <v>800</v>
      </c>
      <c r="C21" s="5">
        <v>50</v>
      </c>
      <c r="D21" s="5">
        <f t="shared" si="0"/>
        <v>50</v>
      </c>
      <c r="E21" s="6">
        <f t="shared" si="1"/>
        <v>500</v>
      </c>
    </row>
    <row r="22" spans="2:5" x14ac:dyDescent="0.25">
      <c r="B22" s="4">
        <v>1000</v>
      </c>
      <c r="C22" s="5">
        <v>40</v>
      </c>
      <c r="D22" s="5">
        <f>1000*40/B22</f>
        <v>40</v>
      </c>
      <c r="E22" s="6">
        <f>10000*40/B22</f>
        <v>400</v>
      </c>
    </row>
    <row r="23" spans="2:5" x14ac:dyDescent="0.25">
      <c r="B23" s="4"/>
      <c r="C23" s="5"/>
      <c r="D23" s="5"/>
      <c r="E23" s="6"/>
    </row>
    <row r="24" spans="2:5" x14ac:dyDescent="0.25">
      <c r="B24" s="4"/>
      <c r="C24" s="5"/>
      <c r="D24" s="7"/>
      <c r="E24" s="6"/>
    </row>
    <row r="25" spans="2:5" x14ac:dyDescent="0.25">
      <c r="B25" s="4"/>
      <c r="C25" s="5"/>
      <c r="D25" s="5"/>
      <c r="E25" s="6"/>
    </row>
    <row r="26" spans="2:5" x14ac:dyDescent="0.25">
      <c r="B26" s="4"/>
      <c r="C26" s="5"/>
      <c r="D26" s="5"/>
      <c r="E26" s="6"/>
    </row>
    <row r="27" spans="2:5" x14ac:dyDescent="0.25">
      <c r="B27" s="4"/>
      <c r="C27" s="5"/>
      <c r="D27" s="5"/>
      <c r="E27" s="6"/>
    </row>
    <row r="28" spans="2:5" x14ac:dyDescent="0.25">
      <c r="B28" s="4"/>
      <c r="C28" s="5"/>
      <c r="D28" s="5"/>
      <c r="E28" s="6"/>
    </row>
    <row r="29" spans="2:5" x14ac:dyDescent="0.25">
      <c r="B29" s="4"/>
      <c r="C29" s="5"/>
      <c r="D29" s="5"/>
      <c r="E29" s="6"/>
    </row>
    <row r="30" spans="2:5" ht="15.75" thickBot="1" x14ac:dyDescent="0.3">
      <c r="B30" s="8"/>
      <c r="C30" s="9"/>
      <c r="D30" s="9"/>
      <c r="E30" s="10"/>
    </row>
  </sheetData>
  <mergeCells count="5">
    <mergeCell ref="C4:E4"/>
    <mergeCell ref="B1:E1"/>
    <mergeCell ref="D5:E5"/>
    <mergeCell ref="B2:E2"/>
    <mergeCell ref="B3:E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Case</dc:creator>
  <cp:lastModifiedBy>Bill Case</cp:lastModifiedBy>
  <dcterms:created xsi:type="dcterms:W3CDTF">2021-08-08T00:32:59Z</dcterms:created>
  <dcterms:modified xsi:type="dcterms:W3CDTF">2021-08-17T21:10:59Z</dcterms:modified>
</cp:coreProperties>
</file>