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Contenedor\Users\WDURAN\Downloads\"/>
    </mc:Choice>
  </mc:AlternateContent>
  <bookViews>
    <workbookView xWindow="0" yWindow="0" windowWidth="28800" windowHeight="12330" activeTab="2"/>
  </bookViews>
  <sheets>
    <sheet name="TERMINACIONES" sheetId="1" r:id="rId1"/>
    <sheet name="SUSPENSION " sheetId="2" r:id="rId2"/>
    <sheet name="Hoja5" sheetId="7" r:id="rId3"/>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56" i="7" l="1"/>
  <c r="D56" i="7"/>
  <c r="E55" i="7"/>
  <c r="D55" i="7"/>
  <c r="E54" i="7"/>
  <c r="D54" i="7"/>
  <c r="E53" i="7"/>
  <c r="D53" i="7"/>
  <c r="E52" i="7"/>
  <c r="D52" i="7"/>
  <c r="E51" i="7"/>
  <c r="D51" i="7"/>
  <c r="E50" i="7"/>
  <c r="D50" i="7"/>
  <c r="E49" i="7"/>
  <c r="D49" i="7"/>
  <c r="E48" i="7"/>
  <c r="D48" i="7"/>
  <c r="E47" i="7"/>
  <c r="D47" i="7"/>
  <c r="E46" i="7"/>
  <c r="D46" i="7"/>
  <c r="E45" i="7"/>
  <c r="D45" i="7"/>
  <c r="E44" i="7"/>
  <c r="D44" i="7"/>
  <c r="E43" i="7"/>
  <c r="D43" i="7"/>
  <c r="E42" i="7"/>
  <c r="D42" i="7"/>
  <c r="E41" i="7"/>
  <c r="D41" i="7"/>
  <c r="E40" i="7"/>
  <c r="D40" i="7"/>
  <c r="E39" i="7"/>
  <c r="D39" i="7"/>
  <c r="E38" i="7"/>
  <c r="D38" i="7"/>
  <c r="E37" i="7"/>
  <c r="D37" i="7"/>
  <c r="E36" i="7"/>
  <c r="D36" i="7"/>
  <c r="E35" i="7"/>
  <c r="D35" i="7"/>
  <c r="E34" i="7"/>
  <c r="D34" i="7"/>
  <c r="E33" i="7"/>
  <c r="D33" i="7"/>
  <c r="E32" i="7"/>
  <c r="D32" i="7"/>
  <c r="E31" i="7"/>
  <c r="D31" i="7"/>
  <c r="E30" i="7"/>
  <c r="D30" i="7"/>
  <c r="E29" i="7"/>
  <c r="D29" i="7"/>
  <c r="E28" i="7"/>
  <c r="D28" i="7"/>
  <c r="E27" i="7"/>
  <c r="D27" i="7"/>
  <c r="E26" i="7"/>
  <c r="D26" i="7"/>
  <c r="E25" i="7"/>
  <c r="D25" i="7"/>
  <c r="E24" i="7"/>
  <c r="D24" i="7"/>
  <c r="E23" i="7"/>
  <c r="D23" i="7"/>
  <c r="E22" i="7"/>
  <c r="D22" i="7"/>
  <c r="E21" i="7"/>
  <c r="D21" i="7"/>
  <c r="E20" i="7"/>
  <c r="D20" i="7"/>
  <c r="E19" i="7"/>
  <c r="D19" i="7"/>
  <c r="E18" i="7"/>
  <c r="D18" i="7"/>
  <c r="E17" i="7"/>
  <c r="D17" i="7"/>
  <c r="E16" i="7"/>
  <c r="D16" i="7"/>
  <c r="E15" i="7"/>
  <c r="D15" i="7"/>
  <c r="E14" i="7"/>
  <c r="D14" i="7"/>
  <c r="E13" i="7"/>
  <c r="D13" i="7"/>
  <c r="E12" i="7"/>
  <c r="D12" i="7"/>
  <c r="E11" i="7"/>
  <c r="D11" i="7"/>
  <c r="E10" i="7"/>
  <c r="D10" i="7"/>
  <c r="E9" i="7"/>
  <c r="D9" i="7"/>
  <c r="E8" i="7"/>
  <c r="D8" i="7"/>
  <c r="E7" i="7"/>
  <c r="D7" i="7"/>
  <c r="E6" i="7"/>
  <c r="D6" i="7"/>
  <c r="E5" i="7"/>
  <c r="D5" i="7"/>
  <c r="E4" i="7"/>
  <c r="D4" i="7"/>
  <c r="E3" i="7"/>
  <c r="D3" i="7"/>
  <c r="E2" i="7"/>
  <c r="D2" i="7"/>
  <c r="E1" i="7"/>
  <c r="D1" i="7"/>
  <c r="BO7" i="1" l="1"/>
  <c r="BO8" i="1"/>
  <c r="BO9" i="1"/>
  <c r="BO10" i="1"/>
  <c r="BO11" i="1"/>
  <c r="BO12" i="1"/>
  <c r="BO13" i="1"/>
  <c r="BO14" i="1"/>
  <c r="BO15" i="1"/>
  <c r="BO16" i="1"/>
  <c r="BO17" i="1"/>
  <c r="BO18" i="1"/>
  <c r="BO19" i="1"/>
  <c r="BO20" i="1"/>
  <c r="BO21" i="1"/>
  <c r="BO22" i="1"/>
  <c r="BO23" i="1"/>
  <c r="BO24" i="1"/>
  <c r="BO25" i="1"/>
  <c r="BO26" i="1"/>
  <c r="BO27" i="1"/>
  <c r="BO28" i="1"/>
  <c r="BO29" i="1"/>
  <c r="BO30" i="1"/>
  <c r="BO31" i="1"/>
  <c r="BO32" i="1"/>
  <c r="BO33" i="1"/>
  <c r="BO34" i="1"/>
  <c r="BO35" i="1"/>
  <c r="BO36" i="1"/>
  <c r="BO37" i="1"/>
  <c r="BO38" i="1"/>
  <c r="BO39" i="1"/>
  <c r="BO40" i="1"/>
  <c r="BO41" i="1"/>
  <c r="BO42" i="1"/>
  <c r="BO43" i="1"/>
  <c r="BO44" i="1"/>
  <c r="BO45" i="1"/>
  <c r="BO46" i="1"/>
  <c r="BO47" i="1"/>
  <c r="BO48" i="1"/>
  <c r="BO49" i="1"/>
  <c r="BO50" i="1"/>
  <c r="BO51" i="1"/>
  <c r="BO52" i="1"/>
  <c r="BO53" i="1"/>
  <c r="BO54" i="1"/>
  <c r="BO55" i="1"/>
  <c r="BO56" i="1"/>
  <c r="BO57" i="1"/>
  <c r="BO58" i="1"/>
  <c r="BO59" i="1"/>
  <c r="BO60" i="1"/>
  <c r="BO61" i="1"/>
  <c r="BO62" i="1"/>
  <c r="BO63" i="1"/>
  <c r="BO64" i="1"/>
  <c r="BO65" i="1"/>
  <c r="BO66" i="1"/>
  <c r="BO67" i="1"/>
  <c r="BO68" i="1"/>
  <c r="BO69" i="1"/>
  <c r="BO70" i="1"/>
  <c r="BO71" i="1"/>
  <c r="BO72" i="1"/>
  <c r="BO73" i="1"/>
  <c r="BO74" i="1"/>
  <c r="BO75" i="1"/>
  <c r="BO3" i="1"/>
  <c r="BO4" i="1"/>
  <c r="BO5" i="1"/>
  <c r="BO6" i="1"/>
  <c r="BO2" i="1"/>
</calcChain>
</file>

<file path=xl/sharedStrings.xml><?xml version="1.0" encoding="utf-8"?>
<sst xmlns="http://schemas.openxmlformats.org/spreadsheetml/2006/main" count="3974" uniqueCount="732">
  <si>
    <t>TIPO DOCUMENTO</t>
  </si>
  <si>
    <t>NRO DOCUMENTO</t>
  </si>
  <si>
    <t>COMPARENDO</t>
  </si>
  <si>
    <t>FECHA COMPARENDO</t>
  </si>
  <si>
    <t>PLACA</t>
  </si>
  <si>
    <t>ESTADO</t>
  </si>
  <si>
    <t>SALDO</t>
  </si>
  <si>
    <t xml:space="preserve">INTERESES </t>
  </si>
  <si>
    <t>TIPO COMPARENDO</t>
  </si>
  <si>
    <t>MEDIO DE IMPOSICION</t>
  </si>
  <si>
    <t>FECHA PROCESO</t>
  </si>
  <si>
    <t>VALOR NOMINAL</t>
  </si>
  <si>
    <t>INFRACCION</t>
  </si>
  <si>
    <t>DESCRIPCION INFRACCION</t>
  </si>
  <si>
    <t>TIPO SERVICIO</t>
  </si>
  <si>
    <t>VALOR TOTAL</t>
  </si>
  <si>
    <t>UVT</t>
  </si>
  <si>
    <t>NRO. RESOLUCION</t>
  </si>
  <si>
    <t>FECHA RERSOLUCION</t>
  </si>
  <si>
    <t>FECHA EN FIRME</t>
  </si>
  <si>
    <t>TIPO RESOLUCION</t>
  </si>
  <si>
    <t>PAGOS</t>
  </si>
  <si>
    <t>CORREO</t>
  </si>
  <si>
    <t xml:space="preserve">TELEFONO </t>
  </si>
  <si>
    <t>DIRECCION</t>
  </si>
  <si>
    <t>NOMBRE</t>
  </si>
  <si>
    <t>NRO. MANDAMIENTO</t>
  </si>
  <si>
    <t>FECHA MANDAMIENTO</t>
  </si>
  <si>
    <t>NOTIFICACIÓN</t>
  </si>
  <si>
    <t>FECHA NOTIFICACIÓN (0)</t>
  </si>
  <si>
    <t>FECHA NOTIFICACIÓN</t>
  </si>
  <si>
    <t>ULTIMO PASO</t>
  </si>
  <si>
    <t>FECHA ULTIMO PASO</t>
  </si>
  <si>
    <t>FECHA CITACION</t>
  </si>
  <si>
    <t>FECHA SEGUNDO EN FIRME</t>
  </si>
  <si>
    <t>ENVIADO SEGUNDA INSTANCIA</t>
  </si>
  <si>
    <t>FECHA FALLO SEGUNDA  INSTANCIA</t>
  </si>
  <si>
    <t>PASO FEB</t>
  </si>
  <si>
    <t>PASO MARZO</t>
  </si>
  <si>
    <t>PASO ABRI</t>
  </si>
  <si>
    <t>PASO MAYO</t>
  </si>
  <si>
    <t>PASO JUNIO</t>
  </si>
  <si>
    <t>SEMAFORO</t>
  </si>
  <si>
    <t>ACCION SEMAFORO</t>
  </si>
  <si>
    <t>FCP NORMAL</t>
  </si>
  <si>
    <t>FCP TERMINOS</t>
  </si>
  <si>
    <t>CONTEO TERMINOS DIAS</t>
  </si>
  <si>
    <t>FCP TERMINOS DIAS</t>
  </si>
  <si>
    <t>FCP</t>
  </si>
  <si>
    <t>NUEVA FCP</t>
  </si>
  <si>
    <t>ULTIMA ETAPA PROCESAL</t>
  </si>
  <si>
    <t>CEDULA DE CIUDADANIA</t>
  </si>
  <si>
    <t>CVP957</t>
  </si>
  <si>
    <t>VIGENTE</t>
  </si>
  <si>
    <t>ELECTRONICO</t>
  </si>
  <si>
    <t>ESTANDAR</t>
  </si>
  <si>
    <t>C02</t>
  </si>
  <si>
    <t>ESTACIONAR UN VEHICULO EN SITIOS PROHIBIDOS.</t>
  </si>
  <si>
    <t>PARTICULAR</t>
  </si>
  <si>
    <t>AUTOMATICA</t>
  </si>
  <si>
    <t>-</t>
  </si>
  <si>
    <t>CL 64 No. 81 A - 48</t>
  </si>
  <si>
    <t>JOSE DEL CARMEN LLANOS</t>
  </si>
  <si>
    <t>NOTIFICACION_CORREO_CERTIFICADO</t>
  </si>
  <si>
    <t>TERMINACION ESPECIAL</t>
  </si>
  <si>
    <t>NO</t>
  </si>
  <si>
    <t>9 TERMINACIÓN /SUSPEN</t>
  </si>
  <si>
    <t>8 EMITIR OSAE</t>
  </si>
  <si>
    <t xml:space="preserve">VALIDAR PROCESO NUEVO CALCULO FCP POR TERMINACION </t>
  </si>
  <si>
    <t>VERDE</t>
  </si>
  <si>
    <t>REVOCATORIA CON RESTABLECIMIENTO DE TÉRMINOS</t>
  </si>
  <si>
    <t>ZRO51D</t>
  </si>
  <si>
    <t>CAR 111 N 141 A- 79CASA</t>
  </si>
  <si>
    <t>HECTOR JULIO CORREDOR VERGARA</t>
  </si>
  <si>
    <t>NOTIFICACION PERSONAL</t>
  </si>
  <si>
    <t>IMP028</t>
  </si>
  <si>
    <t>DG 48 H SUR # 5 D - 16 BR PRINCIPE BOCHICA SUR</t>
  </si>
  <si>
    <t>DAIRO CESPEDES GONZALEZ</t>
  </si>
  <si>
    <t>MBL802</t>
  </si>
  <si>
    <t>TV 73 No. 11 B - 33 IN 3 AP 103</t>
  </si>
  <si>
    <t>CESAR AUGUSTO CARDENAS AYALA</t>
  </si>
  <si>
    <t>NOTIFICACION_POR_AVISO</t>
  </si>
  <si>
    <t>MKQ034</t>
  </si>
  <si>
    <t>CL 41 SUR # 2 ESTE - 82 RODEO</t>
  </si>
  <si>
    <t>ARNULFO REPIZO HERNANDEZ</t>
  </si>
  <si>
    <t>6.4 CITADO - TERMINACION</t>
  </si>
  <si>
    <t>ROJO</t>
  </si>
  <si>
    <t>DDH331</t>
  </si>
  <si>
    <t>AC 26 A NO. 1 A - 11</t>
  </si>
  <si>
    <t>ANGELA MARIA CARRASQUILLA RAMIREZ</t>
  </si>
  <si>
    <t>RMO540</t>
  </si>
  <si>
    <t>KR 68 B NO. 74 A - 31 INTERIOR 3 APTO 10</t>
  </si>
  <si>
    <t>CARLOS GILBERTO JIMENEZ SUAREZ</t>
  </si>
  <si>
    <t>DMY077</t>
  </si>
  <si>
    <t>AC 54 No. 51 - 96 SUR</t>
  </si>
  <si>
    <t>MARTHA CECILIA HERRERA MOLINA</t>
  </si>
  <si>
    <t>VOE97E</t>
  </si>
  <si>
    <t>CL 54 C SUR No. 87 - 21 CASA 163</t>
  </si>
  <si>
    <t>JHON CHARLY LOPEZ LOPEZ</t>
  </si>
  <si>
    <t>NDS301</t>
  </si>
  <si>
    <t>CRA 24B # 31B-50 S.</t>
  </si>
  <si>
    <t>ALVARO GARZON HIGUERA</t>
  </si>
  <si>
    <t>CWP211</t>
  </si>
  <si>
    <t>KR 71 A No. 5 A - 62</t>
  </si>
  <si>
    <t>FABIAN ARMANDO CARDENAS ANGEL</t>
  </si>
  <si>
    <t>WMN659</t>
  </si>
  <si>
    <t>PUBLICO</t>
  </si>
  <si>
    <t>KR 75 G No. 65 G - 40 SUR</t>
  </si>
  <si>
    <t>ISABEL CRISTINA VARGAS RAMOS</t>
  </si>
  <si>
    <t>BBI215</t>
  </si>
  <si>
    <t>CL 37 SUR NO. 2 - 17 ESTE</t>
  </si>
  <si>
    <t>DORA CRISTINA GIRALDO BECERRA</t>
  </si>
  <si>
    <t>6.1 SIN CITACION CON TERMINACION</t>
  </si>
  <si>
    <t>HDK107</t>
  </si>
  <si>
    <t>C03</t>
  </si>
  <si>
    <t>BLOQUEAR UNA CALZADA O INTERSECCION CON UN VEHICULO,SALVO CUANDO EL BLOQUEO OBEDEZCA A LA OCURRENCIA DE UN ACCIDENTE DE TRANSITO</t>
  </si>
  <si>
    <t>CL 26 S 24A-19</t>
  </si>
  <si>
    <t>ANGY LISED FUENTES CAICEDO</t>
  </si>
  <si>
    <t>IOX99D</t>
  </si>
  <si>
    <t>OFICIAL</t>
  </si>
  <si>
    <t>CL 1 BIS A No. 2 - 67 ESTE</t>
  </si>
  <si>
    <t>EMERSON PINILLA MURCIA</t>
  </si>
  <si>
    <t>BMM503</t>
  </si>
  <si>
    <t>CLL 49 # 5B-85</t>
  </si>
  <si>
    <t>BLANCA CECILIA BEJARANO URREGO</t>
  </si>
  <si>
    <t>UVI12E</t>
  </si>
  <si>
    <t>no aporta</t>
  </si>
  <si>
    <t>YAIR FABIAN ARIZA CHICO</t>
  </si>
  <si>
    <t>HJK352</t>
  </si>
  <si>
    <t>CL 14 A SUR No. 18 - 29</t>
  </si>
  <si>
    <t>EDUARDO ANTONIO GOMEZ GONZALEZ</t>
  </si>
  <si>
    <t>CXH909</t>
  </si>
  <si>
    <t>KR 78 J BIS No. 65 F - 45 SUR</t>
  </si>
  <si>
    <t>IVONNE TATIANA OTERO MARTINEZ</t>
  </si>
  <si>
    <t>CHJ619</t>
  </si>
  <si>
    <t>KR 100 BIS No. 138 - 06 CASA</t>
  </si>
  <si>
    <t>JORGE HUMBERTO CASTANEDA URBANO</t>
  </si>
  <si>
    <t>PFV558</t>
  </si>
  <si>
    <t>TV 70 NO. 67 B - 80 T 2 INT 4 AP 821</t>
  </si>
  <si>
    <t>STIVEN RODRIGUEZ</t>
  </si>
  <si>
    <t>GDF692</t>
  </si>
  <si>
    <t>KR 112 B No. 141 A - 18</t>
  </si>
  <si>
    <t>JOSE RICARDO SANCHEZ AREVALO</t>
  </si>
  <si>
    <t>YWR47D</t>
  </si>
  <si>
    <t>CL 49 A SUR # 78 G - 27</t>
  </si>
  <si>
    <t>YOLGUER ALEJANDRO RIVERA CAMACHO</t>
  </si>
  <si>
    <t>NOTIFICAR Y MARCAR CITACION URGENTE</t>
  </si>
  <si>
    <t>NARANJA</t>
  </si>
  <si>
    <t>BSV272</t>
  </si>
  <si>
    <t>ELECTRONICO DEAP</t>
  </si>
  <si>
    <t>D04</t>
  </si>
  <si>
    <t>NO DETENERSE ANTE UNA LUZ ROJA O AMARILLA DE SEMÁFORO, UNA SEÑAL DE "PARE" O UN SEMÁFORO INTERMITENTE EN ROJO. EN EL CASO DE MOTOCICLETAS SE PROCEDERÁ A SU INMOVILIZACIÓN HASTA TANTO NO SE PAGUE EL VALOR DE LA MULTA O LA AUTORIDAD COMPETENTE DECIDA SOBRE SU IMPOSICIÓN EN LOS TÉRMINOS DE LOS ARTÍCULOS 135 Y 136 DEL CÓDIGO NACIONAL DE TRÁNSITO.</t>
  </si>
  <si>
    <t>KR 3 A ESTE No. 110 B - 92</t>
  </si>
  <si>
    <t>KAREN HALLIDAY RUEDA</t>
  </si>
  <si>
    <t>CONTINUESE_CON_LA_EJECUCION</t>
  </si>
  <si>
    <t>6 OSAE NOTIFICADA</t>
  </si>
  <si>
    <t>PARA OSAE</t>
  </si>
  <si>
    <t>OSAE NOTIFICADA</t>
  </si>
  <si>
    <t>REVOCATORIA</t>
  </si>
  <si>
    <t>BNO727</t>
  </si>
  <si>
    <t>C32</t>
  </si>
  <si>
    <t>NO RESPETAR EL PASO DE PEATONES QUE CRUZAN UNA VIA EN SITIO PERMITIDO PARA ELLOS O NO DARLES LA PRELACION EN LAS FRANJAS PARA ELLO ESTABLECIDAS.</t>
  </si>
  <si>
    <t>DG 76 # 1A-62</t>
  </si>
  <si>
    <t>MARTHA BEATRIZ CONTRERAS CASTILLO</t>
  </si>
  <si>
    <t>RZR706</t>
  </si>
  <si>
    <t>CLL13 # 9-80</t>
  </si>
  <si>
    <t>OSCAR ORLANDO VELANDIA GOMEZ</t>
  </si>
  <si>
    <t>OCU29D</t>
  </si>
  <si>
    <t>KR 80 NO. 69 A - 24</t>
  </si>
  <si>
    <t>LIBIA GARZON GARZON</t>
  </si>
  <si>
    <t>CEDULA DE EXTRANJERIA</t>
  </si>
  <si>
    <t>UPT733</t>
  </si>
  <si>
    <t>C35</t>
  </si>
  <si>
    <t>*NO REALIZAR LA REVISIÓN TÉCNICO-MECÁNICA EN EL PLAZO LEGAL ESTABLECIDO O CUANDO EL VEHÍCULO NO SE ENCUENTRE EN ADECUADAS CONDICIONES TÉCNICO-MECÁNICAS O DE EMISIONES CONTAMINANTES, AÚN CUANDO PORTE LOS CERTIFICADOS CORRESPONDIENTES. ADEMÁS EL VEHÍCULO SERÁ INMOVILIZADO.</t>
  </si>
  <si>
    <t>NELLY MIREYA ALBORNOZ ASPRILLA</t>
  </si>
  <si>
    <t>6.1 OSAE EN DISTRIBUCIÓN</t>
  </si>
  <si>
    <t>LGJ695</t>
  </si>
  <si>
    <t>KR 105 F No. 67 D - 04</t>
  </si>
  <si>
    <t>ROSA ELENA FERRO DIAZ</t>
  </si>
  <si>
    <t>BSO258</t>
  </si>
  <si>
    <t>CALLE 91 SUR N 1 C 49 ESTE</t>
  </si>
  <si>
    <t>JUAN JOSE CELIS CARDENAS</t>
  </si>
  <si>
    <t>PFE553</t>
  </si>
  <si>
    <t>CRA 1100 N 146A-58</t>
  </si>
  <si>
    <t>GLORIA MORA CAMPOS</t>
  </si>
  <si>
    <t>JEV934</t>
  </si>
  <si>
    <t>CLLE 36 SUR N 52A 42 BGTA</t>
  </si>
  <si>
    <t>JAVIER FETECUA</t>
  </si>
  <si>
    <t>VEO800</t>
  </si>
  <si>
    <t>TV 76 B No. 47 - 50</t>
  </si>
  <si>
    <t>WILLIAM HURTADO SALAZAR</t>
  </si>
  <si>
    <t>RAL221</t>
  </si>
  <si>
    <t>KR 12 No. 114 - 25</t>
  </si>
  <si>
    <t>NANCY AMPARO MUNOZ SUAREZ</t>
  </si>
  <si>
    <t>CKB84F</t>
  </si>
  <si>
    <t>KR 17 C BIS No. 69 F - 28 SUR BARRIO LA</t>
  </si>
  <si>
    <t>BRAYAN ALEXIS FLOREZ PAEZ</t>
  </si>
  <si>
    <t>CZB918</t>
  </si>
  <si>
    <t>CL 145 No. 7 F - 60 APTO 105</t>
  </si>
  <si>
    <t>CLAUDIA PATRICIA GONZALEZ CARVAJAL</t>
  </si>
  <si>
    <t>OLM43B</t>
  </si>
  <si>
    <t>KR 93 D No. 72 - 47 SUR CA 221</t>
  </si>
  <si>
    <t>JOSE FRANCINER MONTOYA MEJIA</t>
  </si>
  <si>
    <t>RHW755</t>
  </si>
  <si>
    <t>KR 79 F No. 38 C - 47 SUR</t>
  </si>
  <si>
    <t>JOHN ALEXANDER GARAVITO GUAVITA</t>
  </si>
  <si>
    <t>EIS196</t>
  </si>
  <si>
    <t>AV BOYACA No. 9 - 37</t>
  </si>
  <si>
    <t>JOSE LUIS LARROTTA SUAREZ</t>
  </si>
  <si>
    <t>RIY302</t>
  </si>
  <si>
    <t>TV 60 NO. 119 - 30 TORRE 03 APA111</t>
  </si>
  <si>
    <t>HELBERT ROLANDO GONZALEZ BENAVIDES</t>
  </si>
  <si>
    <t>LME233</t>
  </si>
  <si>
    <t>KR 18 No. 15 - 52</t>
  </si>
  <si>
    <t>ANGELICA GONZALEZ JIMENEZ</t>
  </si>
  <si>
    <t>YQD84E</t>
  </si>
  <si>
    <t>CARRERA.98B NO.73 80 SUR INT.5 APTO.104</t>
  </si>
  <si>
    <t>JONATHAN ESTID DIAZ PAVA</t>
  </si>
  <si>
    <t>RXH98D</t>
  </si>
  <si>
    <t>CL 113 A NO. 4 B - 55 ESTE</t>
  </si>
  <si>
    <t>CAMILO ESCOBAR ROJAS</t>
  </si>
  <si>
    <t>NOTIFICACION POR AVISO WEB</t>
  </si>
  <si>
    <t>LXK73E</t>
  </si>
  <si>
    <t>KR 116 A No. 89 A - 30</t>
  </si>
  <si>
    <t>ALEJANDRA GIRALDO NIETO</t>
  </si>
  <si>
    <t>TEQ245</t>
  </si>
  <si>
    <t>CONTROL EN VIA APOYADO EN DISPOSITIVOS MOVILES</t>
  </si>
  <si>
    <t>C14</t>
  </si>
  <si>
    <t>TRANSITAR POR SITIOS RESTRINGIDOS O EN HORAS PROHIBIDAS POR LA AUTORIDAD COMPETENTE. ADEMAS, EL VEHICULO SERA INMOVILIZADO.</t>
  </si>
  <si>
    <t>KR 29 B No. 16 - 21 SUR</t>
  </si>
  <si>
    <t>LUIS ANTONIO PORRAS ROJAS</t>
  </si>
  <si>
    <t>MANDAMIENTO DE PAGO</t>
  </si>
  <si>
    <t>2 REMITIR CITACIÓN</t>
  </si>
  <si>
    <t>6.3 CITACIÓN EN GESTIÓN</t>
  </si>
  <si>
    <t>CITACION EN DISTRIBUCIÓN</t>
  </si>
  <si>
    <t>NOTIFICACIÓN DE MP EN DISTRIBUCIÓN</t>
  </si>
  <si>
    <t>D01</t>
  </si>
  <si>
    <t>GUIAR UN VEHÍCULO SIN HABER OBTENIDO LA LICENCIA DE CONDUCCIÓN CORRESPONDIENTE. ADEMÁS, EL VEHÍCULO SERÁ INMOVILIZADO EN EL LUGAR DE LOS HECHOS, HASTA QUE ÉSTE SEA RETIRADO POR UNA PERSONA AUTORIZADA POR EL INFRACTOR CON LICENCIA DE CONDUCCIÓN.</t>
  </si>
  <si>
    <t>CONSTANCIA_DE_NO_UBICABILIDAD_POR_NO_EST</t>
  </si>
  <si>
    <t>JQJ39E</t>
  </si>
  <si>
    <t>CL 1 B B NO. 52 - 85</t>
  </si>
  <si>
    <t>EDWAR ALONSO URREGO ALDANA</t>
  </si>
  <si>
    <t>ELS539</t>
  </si>
  <si>
    <t>CTO VILLAMARCERLA 2 T 3 AP 1002</t>
  </si>
  <si>
    <t>LUZ STELLA RODRIGUEZ VILLAMIZAR</t>
  </si>
  <si>
    <t>3 PERSUASIVO</t>
  </si>
  <si>
    <t>4 EMISIÓN DE MP</t>
  </si>
  <si>
    <t>RQ EMISIÓN MP EN TRAMITE</t>
  </si>
  <si>
    <t>CITACIÓN DE MP EN DISTRIBUCIÓN</t>
  </si>
  <si>
    <t>BCU896</t>
  </si>
  <si>
    <t>CRA 113 82 47 INT 9 APTO 103</t>
  </si>
  <si>
    <t>LINA PAOLA PINZON DUQUE</t>
  </si>
  <si>
    <t>SOF328</t>
  </si>
  <si>
    <t>CL 52 SUR NO. 97 - 68</t>
  </si>
  <si>
    <t>BLANCA FLOR MORENO BEJARANO</t>
  </si>
  <si>
    <t>BJI609</t>
  </si>
  <si>
    <t>KR 1 No. 17 - 42</t>
  </si>
  <si>
    <t>BRAYAN ALEXANDER NAVARRO MUETE</t>
  </si>
  <si>
    <t>IMP114</t>
  </si>
  <si>
    <t>KR 16 No. 127 - 31</t>
  </si>
  <si>
    <t>JEIMY PAOLA ESCOBAR PULIDO</t>
  </si>
  <si>
    <t>ROL492</t>
  </si>
  <si>
    <t>CL 127 C NO. 2 B - 80 APTO 402 TR B</t>
  </si>
  <si>
    <t>ANDRES ALFONSO GONZALEZ CASTRO</t>
  </si>
  <si>
    <t>UFS76C</t>
  </si>
  <si>
    <t>mz 15 casa 10 villa jaidith</t>
  </si>
  <si>
    <t>JOSE MANUEL GARAY TAPIA</t>
  </si>
  <si>
    <t>TWJ39E</t>
  </si>
  <si>
    <t>CL 74 B BIS No. 14 G - 82</t>
  </si>
  <si>
    <t>WILLIAM ESTEBAN CABEZAS ORJUELA</t>
  </si>
  <si>
    <t>NAK881</t>
  </si>
  <si>
    <t>CL 11 B No. 81 F - 14</t>
  </si>
  <si>
    <t>NELLY MARITZA PENA SUAREZ</t>
  </si>
  <si>
    <t>2.1 CITACION ENVIADA</t>
  </si>
  <si>
    <t>IFT997</t>
  </si>
  <si>
    <t>MANUAL</t>
  </si>
  <si>
    <t>CL 11 SUR No. 20 - 15</t>
  </si>
  <si>
    <t>ANGIE TATIANA SOLER FAJARDO</t>
  </si>
  <si>
    <t>RKR614</t>
  </si>
  <si>
    <t>KR 94 No. 6 - 18 TINTAL</t>
  </si>
  <si>
    <t>OLGA BEATRIZ DIAZ SALAZAR</t>
  </si>
  <si>
    <t>REU258</t>
  </si>
  <si>
    <t>KR 2 A No. 17 A - 34 SUR</t>
  </si>
  <si>
    <t>SANDRA STELLA CORTES TRUJILLO</t>
  </si>
  <si>
    <t>HTM136</t>
  </si>
  <si>
    <t>KR 20 No. 8 B - 24</t>
  </si>
  <si>
    <t>MILLER SALVADOR DUARTE MORENO</t>
  </si>
  <si>
    <t>BNU296</t>
  </si>
  <si>
    <t>CL 163 No. 72 - 29 INT 8</t>
  </si>
  <si>
    <t>HECTOR MAURICIO GARZON BALCERO</t>
  </si>
  <si>
    <t>TUK344</t>
  </si>
  <si>
    <t>KR 27 No. 41 - 38 AP 401</t>
  </si>
  <si>
    <t>YANIRA LOPEZ ANA</t>
  </si>
  <si>
    <t>MJV237</t>
  </si>
  <si>
    <t>CL 27 SUR No. 12 - 57 CA 57</t>
  </si>
  <si>
    <t>JOSE DANIEL AGATON</t>
  </si>
  <si>
    <t>3 PERSUASIVO Y EMISIÓN DE MP</t>
  </si>
  <si>
    <t>BEC203</t>
  </si>
  <si>
    <t>CL 25 No. 32 A - 90</t>
  </si>
  <si>
    <t>JHONATHAN MEDINA USMA</t>
  </si>
  <si>
    <t>4. EMITIR MP</t>
  </si>
  <si>
    <t>UBS488</t>
  </si>
  <si>
    <t>KR 56 No. 2 B - 93</t>
  </si>
  <si>
    <t>JORGE ELIECER NEIVA CUESTA</t>
  </si>
  <si>
    <t>JTV18D</t>
  </si>
  <si>
    <t>CL 63 No. 19 A - 20</t>
  </si>
  <si>
    <t>DIANA CATALINA SALAMANCA RODRIGUEZ</t>
  </si>
  <si>
    <t>MAX13F</t>
  </si>
  <si>
    <t>C24</t>
  </si>
  <si>
    <t>CONDUCIR MOTOCICLETA SIN OBSERVAR LAS NORMAS ESTABLECIDAS EN EL CODIGO NACIONAL DE TRANSITO.</t>
  </si>
  <si>
    <t>AV 40 No. 20 - 55</t>
  </si>
  <si>
    <t>ERNESTO SANCHEZ CRUZ</t>
  </si>
  <si>
    <t>MCQ928</t>
  </si>
  <si>
    <t>CL 47 SUR No. 27 - 60</t>
  </si>
  <si>
    <t>ORLANDO POVEDA RUBIANO</t>
  </si>
  <si>
    <t>RGN362</t>
  </si>
  <si>
    <t>KR 6 A No. 3 - 63 SUR AP 101</t>
  </si>
  <si>
    <t>JESUS ALIRIO LEAL SIERRA</t>
  </si>
  <si>
    <t>BYW767</t>
  </si>
  <si>
    <t>KR 24 D No. 13 - 36</t>
  </si>
  <si>
    <t>YURI VIVIANA FLOREZ GONZALEZ</t>
  </si>
  <si>
    <t>RZG878</t>
  </si>
  <si>
    <t>TV 70 G No. 78 - 10 BOGOTA</t>
  </si>
  <si>
    <t>OLGA LUCIA NEISA REINA</t>
  </si>
  <si>
    <t>DSV542</t>
  </si>
  <si>
    <t>CL 158 No. 37 - 21</t>
  </si>
  <si>
    <t>EMMA LILIANA RAMIREZ JARAMILLO</t>
  </si>
  <si>
    <t>BHR743</t>
  </si>
  <si>
    <t>CL 174 No. 8 - 30 IN 7 AP 501</t>
  </si>
  <si>
    <t>CARLOS ARTURO CARDENAS UMANA</t>
  </si>
  <si>
    <t>ID+COMP</t>
  </si>
  <si>
    <t>1731111010253869</t>
  </si>
  <si>
    <t>CVM023</t>
  </si>
  <si>
    <t>CL 37 B N 27 37</t>
  </si>
  <si>
    <t>MILTON DARIO RUBIO ALVARADO</t>
  </si>
  <si>
    <t>SUSPENSION_CON_ACUERDO_PAGO</t>
  </si>
  <si>
    <t>AMARILLO</t>
  </si>
  <si>
    <t>407610712988571</t>
  </si>
  <si>
    <t>BMM036</t>
  </si>
  <si>
    <t>CRA 34 # 5A-04</t>
  </si>
  <si>
    <t>JORGE ELIECER RAMIREZ PINEROS</t>
  </si>
  <si>
    <t>7936836013011724</t>
  </si>
  <si>
    <t>KAV143</t>
  </si>
  <si>
    <t>KR 5 NO. 48 - 52</t>
  </si>
  <si>
    <t>ALVARO DIAZ VELASCO</t>
  </si>
  <si>
    <t>112424371913080167</t>
  </si>
  <si>
    <t>VEF271</t>
  </si>
  <si>
    <t>CALLE68 A NO 37-09</t>
  </si>
  <si>
    <t>GERMAN STIVEN CUENCA GARNICA</t>
  </si>
  <si>
    <t>497851513092698</t>
  </si>
  <si>
    <t>THS42C</t>
  </si>
  <si>
    <t>VIA PRINCIPAL: CR. 80 - V</t>
  </si>
  <si>
    <t>YESID ALBERTO ORTEGA BELENO</t>
  </si>
  <si>
    <t>8002161413085764</t>
  </si>
  <si>
    <t>CSE661</t>
  </si>
  <si>
    <t>D02</t>
  </si>
  <si>
    <t>CONDUCIR SIN PORTAR LOS SEGUROS ORDENADOS POR LA LEY. ADEMAS, EL VEHICULO SERA INMOVILIZADO.</t>
  </si>
  <si>
    <t>AV 28 N 39-40</t>
  </si>
  <si>
    <t>JOHN ALEXANDER OCAMPO LOPEZ</t>
  </si>
  <si>
    <t>1940102513106108</t>
  </si>
  <si>
    <t>FTQ859</t>
  </si>
  <si>
    <t>C37</t>
  </si>
  <si>
    <t>TRANSPORTAR PASAJEROS EN EL PLATON DE UNA CAMIONETA PICO O EN LA PLATAFORMA DE UN VEHICULO DE CARGA, TRATESE DE FURGON O PLATAFORMA DE ESTACAS.</t>
  </si>
  <si>
    <t>CALLE 20 N. 8 73 INT 68</t>
  </si>
  <si>
    <t>LUIS JOSE RINCON ALARCON</t>
  </si>
  <si>
    <t>106974310013124713</t>
  </si>
  <si>
    <t>OMJ82A</t>
  </si>
  <si>
    <t>VEREDA PUENTE TIRRA VERDA PONTE TIRRA</t>
  </si>
  <si>
    <t>OSCAR ANDRES ACOSTA MURILLO</t>
  </si>
  <si>
    <t>1351052913134498</t>
  </si>
  <si>
    <t>MPT988</t>
  </si>
  <si>
    <t>B10</t>
  </si>
  <si>
    <t>CONDUCIR UN VEHICULO CON VIDRIOS POLARIZADOS, ENTINTADOS U OSCURECIDOS, SIN PORTAR EL PERMISO RESPECTIVO.</t>
  </si>
  <si>
    <t>CL 169 B No. 75 - 60 APT 204 INT 2</t>
  </si>
  <si>
    <t>LUIS FERNANDO TIPON ARANDA</t>
  </si>
  <si>
    <t>8827393913149352</t>
  </si>
  <si>
    <t>RCN532</t>
  </si>
  <si>
    <t>C11</t>
  </si>
  <si>
    <t>NO PORTAR EL EQUIPO DE PREVENCION Y SEGURIDAD ESTABLECIDO EN ESTE CODIGO O EN LA REGLAMENTACION CORRESPONDIENTE.</t>
  </si>
  <si>
    <t>AV 1 N 10-11</t>
  </si>
  <si>
    <t>JESUS RICARDO SANDOVAL COTE</t>
  </si>
  <si>
    <t>795925113075117</t>
  </si>
  <si>
    <t>MCO524</t>
  </si>
  <si>
    <t>D07</t>
  </si>
  <si>
    <t>CONDUCIR REALIZANDO MANIOBRAS ALTAMENTE PELIGROSAS E IRRESPONSABLES QUE PONGAN EN PELIGRO A LAS PERSONAS O LAS COSAS.EN EL CASO DE MOTOCICLETAS SE PROCEDERÁ A SU INMOVILIZACIÓN HASTA TANTO NO SE PAGUE EL VALOR DE LA MULTA O LA AUTORIDAD COMPETENTE DECIDA SOBRE SU IMPOSICIÓN EN LOS TÉRMINOS DE LOS ARTÍCULOS 135 Y 136 DEL CÓDIGO NACIONAL DE TRÁNSITO.</t>
  </si>
  <si>
    <t>1940102513158692</t>
  </si>
  <si>
    <t>107567517013203219</t>
  </si>
  <si>
    <t>JYZ66D</t>
  </si>
  <si>
    <t>C31</t>
  </si>
  <si>
    <t>NO ACATAR LAS SENALES O REQUERIMIENTOS IMPARTIDOS POR LOS AGENTES DE TRANSITO.</t>
  </si>
  <si>
    <t>ZIPAQUIRA</t>
  </si>
  <si>
    <t>ANDRES FELIPE SANTANA OSUNA</t>
  </si>
  <si>
    <t>101422223713227477</t>
  </si>
  <si>
    <t>TSN115</t>
  </si>
  <si>
    <t>B02</t>
  </si>
  <si>
    <t>CONDUCIR UN VEHICULO CON LA LICENCIA DE CONDUCCION VENCIDA.</t>
  </si>
  <si>
    <t>bogota</t>
  </si>
  <si>
    <t>JUAN CARLOS PEÑA HERNANDEZ</t>
  </si>
  <si>
    <t>112189437013220501</t>
  </si>
  <si>
    <t>ABN722</t>
  </si>
  <si>
    <t>D03</t>
  </si>
  <si>
    <t>TRANSITAR EN SENTIDO CONTRARIO AL ESTIPULADO PARA LA VÍA, CALZADA O CARRIL. EN EL CASO DE MOTOCICLETAS SE PROCEDERÁ A SU INMOVILIZACIÓN HASTA TANTO NO SE PAGUE EL VALOR DE LA MULTA O LA AUTORIDAD COMPETENTE DECIDA SOBRE SU IMPOSICIÓN EN LOS TÉRMINOS DE LOS ARTÍCULOS 135 Y 136 DEL CÓDIGO NACIONAL DE TRÁNSITO.</t>
  </si>
  <si>
    <t>PM 7 VIA ACACIAS</t>
  </si>
  <si>
    <t>DAVID STEVENS PALOMINO ROJAS</t>
  </si>
  <si>
    <t>101422223713229596</t>
  </si>
  <si>
    <t>B01</t>
  </si>
  <si>
    <t>CONDUCIR UN VEHICULO SIN LLEVAR CONSIGO LA LICENCIA DE CONDUCCION.</t>
  </si>
  <si>
    <t>8002161413315105</t>
  </si>
  <si>
    <t>101422223713228614</t>
  </si>
  <si>
    <t>H03</t>
  </si>
  <si>
    <t>EL CONDUCTOR PASAJERO O PEATON, QUE OBSTACULICE, PERJUDIQUE OPONGA EN RIESGO A LAS DEMAS PERSONAS O QUE NO CUMPLAN LAS NORMAS Y SEÑALES DE TRANSITO QUE LE SEAN APLICADAS O NO OBEDEZCA LAS INDICACIONES QUE LES DEN LAS AUTORIDADES</t>
  </si>
  <si>
    <t>101422223713236690</t>
  </si>
  <si>
    <t>8012925513240936</t>
  </si>
  <si>
    <t>BBS780</t>
  </si>
  <si>
    <t>calle 13 d No. 7-25 soacha minuto de dios</t>
  </si>
  <si>
    <t>JOSE ALEXANDER TORRES BAUTISTA</t>
  </si>
  <si>
    <t>8012925513240935</t>
  </si>
  <si>
    <t>8002161413247846</t>
  </si>
  <si>
    <t>1769074613199702</t>
  </si>
  <si>
    <t>ZBT44C</t>
  </si>
  <si>
    <t>CL 15 No. 5 - 22 SOACHA</t>
  </si>
  <si>
    <t>MELQUI GARCIA RODRIGUEZ</t>
  </si>
  <si>
    <t>7996087813235117</t>
  </si>
  <si>
    <t>BNU007</t>
  </si>
  <si>
    <t>H13</t>
  </si>
  <si>
    <t>LAS DEMÁS CONDUCTAS QUE CONSTITUYAN INFRACCIONES A LAS NORMAS DE TRANSITO Y QUE NO SE ENCUENTREN DESCRITAS EN ESTE ACTO ADMINISTRATIVO</t>
  </si>
  <si>
    <t>CLL 5 # 14-16 MZ 14</t>
  </si>
  <si>
    <t>EDWIN MC AUSLAND RINCON</t>
  </si>
  <si>
    <t>5220988813335656</t>
  </si>
  <si>
    <t>SWP304</t>
  </si>
  <si>
    <t>CLL 10 # 13-60</t>
  </si>
  <si>
    <t>GRENAN ROCIO SILVA ROJAS</t>
  </si>
  <si>
    <t>105778536513267849</t>
  </si>
  <si>
    <t>HHG55B</t>
  </si>
  <si>
    <t>FACATATIVA VEREDA PICA</t>
  </si>
  <si>
    <t>jose alberto perez florez</t>
  </si>
  <si>
    <t>1949826113267889</t>
  </si>
  <si>
    <t>APD333</t>
  </si>
  <si>
    <t>H02</t>
  </si>
  <si>
    <t>EL CONDUCTOR QUE NO PORTE LA LICENCIA DE TRASNITO, ADEMAS EL VEHICULO SERA INMOVILIZADO</t>
  </si>
  <si>
    <t>VIA PRINCIPAL: CR. 36 - V</t>
  </si>
  <si>
    <t>VIDAL SANCHEZ</t>
  </si>
  <si>
    <t>1949826113267888</t>
  </si>
  <si>
    <t>1949826113267890</t>
  </si>
  <si>
    <t>1949826113267891</t>
  </si>
  <si>
    <t>101422223713273176</t>
  </si>
  <si>
    <t>327704113245913</t>
  </si>
  <si>
    <t>CVS597</t>
  </si>
  <si>
    <t>CL 147 BIS NO. 28 - 16 CS 6 CONDOMINIO G</t>
  </si>
  <si>
    <t>ANGEL ALBERTO RESTREPO ALVAREZ</t>
  </si>
  <si>
    <t>100033039313394142</t>
  </si>
  <si>
    <t>FYN99E</t>
  </si>
  <si>
    <t>VIA PRINCIPAL: CL. 35 SUR</t>
  </si>
  <si>
    <t>JEISON DAVID RAMIREZ BELTRAN</t>
  </si>
  <si>
    <t>327704113397056</t>
  </si>
  <si>
    <t>BPA467</t>
  </si>
  <si>
    <t>105377706513379553</t>
  </si>
  <si>
    <t>IWX567</t>
  </si>
  <si>
    <t>KR 10 NO. 3 - 39 GIRARDOT</t>
  </si>
  <si>
    <t>PAULA ANDREA MOLINA CASTAÑO</t>
  </si>
  <si>
    <t>101243532013384174</t>
  </si>
  <si>
    <t>DXE38B</t>
  </si>
  <si>
    <t>CL 29 A No. 29 A ESTE - 11</t>
  </si>
  <si>
    <t>YIVER ALFONSO PINTO C</t>
  </si>
  <si>
    <t>109766421713397855</t>
  </si>
  <si>
    <t>SXZ364</t>
  </si>
  <si>
    <t>TOCANCIPA BARRIO MILENI INT 13 CASA 10</t>
  </si>
  <si>
    <t>DIDIER QUIROGA RUIZ</t>
  </si>
  <si>
    <t>101422223713421761</t>
  </si>
  <si>
    <t>101422223713421760</t>
  </si>
  <si>
    <t>327704113458260</t>
  </si>
  <si>
    <t>103249502813436172</t>
  </si>
  <si>
    <t>RJU629</t>
  </si>
  <si>
    <t>KR 11 A No. 11 B - 33 SUR INT 41</t>
  </si>
  <si>
    <t>SEBASTIAN DANIEL TAMARA MEDRANO</t>
  </si>
  <si>
    <t>796055813438473</t>
  </si>
  <si>
    <t>VEL276</t>
  </si>
  <si>
    <t>CRA 11 N 1 B 33</t>
  </si>
  <si>
    <t>JUAN CARLOS RODRIGUEZ TORRES</t>
  </si>
  <si>
    <t>8012925516297327</t>
  </si>
  <si>
    <t>SGJ760</t>
  </si>
  <si>
    <t>103249502816264303</t>
  </si>
  <si>
    <t>101422223716318083</t>
  </si>
  <si>
    <t>101422223716318082</t>
  </si>
  <si>
    <t>107350601013276274</t>
  </si>
  <si>
    <t>G02</t>
  </si>
  <si>
    <t>LOS PEATONES Y CICLISTAS QUE NO CUMPLAN CON LAS DISPOSICIONES DE ESTE CÓDIGO, SERÁN AMONESTADAS POR LA AUTORIDAD DE TRÁNSITO COMPETENTE Y DEBERÁ ASISTIR A UN CURSO FORMATIVO DICTADO POR LAS AUTORIDADES DE TRÁNSITO. LA INASISTENCIA AL CURSO SERÁ SANCIONADA CON ARRESTO DE UNO (1) A SEIS (6) DÍAS.</t>
  </si>
  <si>
    <t>OTROS</t>
  </si>
  <si>
    <t>KR 27 # 12 A - 32</t>
  </si>
  <si>
    <t>FABIO EDUARDO GUALTEROS RODRIGUEZ</t>
  </si>
  <si>
    <t>109042420013275611</t>
  </si>
  <si>
    <t>F06</t>
  </si>
  <si>
    <t>ACTUAR DE MANERA QUE PONGA EN PELIGRO SU INTEGRIDAD FISICA.</t>
  </si>
  <si>
    <t>ERIKA REYES ROZA</t>
  </si>
  <si>
    <t>112766851913277296</t>
  </si>
  <si>
    <t>F07</t>
  </si>
  <si>
    <t>CRUZAR LA VIA ATRAVESANDO EL TRAFICO VEHICULAR EN LUGARES EN DONDE EXISTEN PASOS PEATONALES.</t>
  </si>
  <si>
    <t>SOACHA</t>
  </si>
  <si>
    <t>BRAILY QUINTERO SALAS</t>
  </si>
  <si>
    <t xml:space="preserve">RESOLUCIÓN </t>
  </si>
  <si>
    <t xml:space="preserve">FECHA RESOLUCIÓN </t>
  </si>
  <si>
    <t xml:space="preserve">ESTADO </t>
  </si>
  <si>
    <t>CONCEPTO DE CARTERA</t>
  </si>
  <si>
    <t>TIENE AP</t>
  </si>
  <si>
    <t>pendiente ultimo</t>
  </si>
  <si>
    <t>REVOCATORIA LEY 1841</t>
  </si>
  <si>
    <t>02/12/2019</t>
  </si>
  <si>
    <t>LLANOS JOSE DEL CARMEN</t>
  </si>
  <si>
    <t xml:space="preserve">1-CEDULA DE CIUDADANIA </t>
  </si>
  <si>
    <t xml:space="preserve">2020	415319	2	AUDIENCIA PUBLICA             	10/19/2020	11/25/2020
2020	415319	3	FALLO Y DEJAR EN FIRME        	11/26/2020	null
</t>
  </si>
  <si>
    <t>02/27/2019</t>
  </si>
  <si>
    <t>CORREDOR VERGARA HECTOR JULIO</t>
  </si>
  <si>
    <t xml:space="preserve">2020	468146	2	AUDIENCIA PUBLICA             	01/20/2020	02/24/2020
2020	468146	3	FALLO Y DEJAR EN FIRME        	02/25/2020	null
</t>
  </si>
  <si>
    <t>CESPEDES GONZALEZ DAIRO</t>
  </si>
  <si>
    <t xml:space="preserve">2021	535497	2	AUDIENCIA PUBLICA             	05/03/2021	06/09/2021
2021	535497	3	FALLO Y DEJAR EN FIRME        	06/21/2021	null
</t>
  </si>
  <si>
    <t>03/04/2019</t>
  </si>
  <si>
    <t>CARDENAS AYALA CESAR AUGUSTO</t>
  </si>
  <si>
    <t xml:space="preserve">-SIN SELECCIONAR </t>
  </si>
  <si>
    <t xml:space="preserve">2021	526553	2	AUDIENCIA PUBLICA             	05/12/2021	06/29/2021
2021	526553	3	FALLO Y DEJAR EN FIRME        	06/30/2021	null
</t>
  </si>
  <si>
    <t>REPIZO HERNANDEZ ARNULFO</t>
  </si>
  <si>
    <t xml:space="preserve">2021	668276	2	AUDIENCIA PUBLICA             	01/05/2021	02/11/2021
2021	668276	3	FALLO Y DEJAR EN FIRME        	02/12/2021	null
</t>
  </si>
  <si>
    <t>03/26/2019</t>
  </si>
  <si>
    <t>CARRASQUILL RAMIREZ ANGELA MARIA</t>
  </si>
  <si>
    <t xml:space="preserve">2020	642665	2	AUDIENCIA PUBLICA             	09/02/2020	10/07/2020
2020	642665	3	FALLO Y DEJAR EN FIRME        	10/09/2020	null
</t>
  </si>
  <si>
    <t>JIMENEZ SUAREZ CARLOS GILBERTO</t>
  </si>
  <si>
    <t xml:space="preserve">2020	654358	2	AUDIENCIA PUBLICA             	10/19/2020	11/25/2020
2020	654358	3	FALLO Y DEJAR EN FIRME        	11/26/2020	null
</t>
  </si>
  <si>
    <t>HERRERA MOLINA MARTHA CECILIA</t>
  </si>
  <si>
    <t xml:space="preserve">2020	684712	2	AUDIENCIA PUBLICA             	03/18/2020	04/27/2020
2020	684712	3	FALLO Y DEJAR EN FIRME        	10/09/2020	null
</t>
  </si>
  <si>
    <t>04/02/2019</t>
  </si>
  <si>
    <t>LOPEZ LOPEZ JHON CHARLY</t>
  </si>
  <si>
    <t xml:space="preserve">2021	685626	2	AUDIENCIA PUBLICA             	06/21/2021	07/28/2021
2021	685626	3	FALLO Y DEJAR EN FIRME        	07/29/2021	null
</t>
  </si>
  <si>
    <t>GARZON HIGUERA ALVARO</t>
  </si>
  <si>
    <t xml:space="preserve">2021	748241	2	AUDIENCIA PUBLICA             	02/02/2021	03/09/2021
2021	748241	3	FALLO Y DEJAR EN FIRME        	03/10/2021	null
</t>
  </si>
  <si>
    <t>04/23/2019</t>
  </si>
  <si>
    <t>CARDENAS ANGEL FABIAN ARMANDO</t>
  </si>
  <si>
    <t xml:space="preserve">2020	749467	2	AUDIENCIA PUBLICA             	11/17/2020	12/23/2020
2020	749467	3	FALLO Y DEJAR EN FIRME        	12/24/2020	null
</t>
  </si>
  <si>
    <t>VARGAS RAMOS ISABEL CRISTINA</t>
  </si>
  <si>
    <t xml:space="preserve">2020	740615	2	AUDIENCIA PUBLICA             	09/03/2020	10/08/2020
2020	740615	3	FALLO Y DEJAR EN FIRME        	10/09/2020	null
</t>
  </si>
  <si>
    <t>04/29/2019</t>
  </si>
  <si>
    <t>GIRALDO BECERRA DORA CRISTINA</t>
  </si>
  <si>
    <t xml:space="preserve">2019	744113	2	AUDIENCIA PUBLICA             	12/23/2019	01/28/2020
2019	744113	3	FALLO Y DEJAR EN FIRME        	02/03/2020	null
</t>
  </si>
  <si>
    <t>FUENTES CAICEDO ANGY LISED</t>
  </si>
  <si>
    <t xml:space="preserve">2020	757737	2	AUDIENCIA PUBLICA             	11/17/2020	12/23/2020
2020	757737	3	FALLO Y DEJAR EN FIRME        	12/24/2020	null
</t>
  </si>
  <si>
    <t>MENOR VALOR CANCELADO</t>
  </si>
  <si>
    <t>05/07/2019</t>
  </si>
  <si>
    <t>PINILLA MURCIA EMERSON</t>
  </si>
  <si>
    <t xml:space="preserve">2020	901766	2	AUDIENCIA PUBLICA             	01/23/2020	02/27/2020
2020	901766	3	FALLO Y DEJAR EN FIRME        	02/28/2020	null
</t>
  </si>
  <si>
    <t>BEJARANO URREGO BLANCA CECILIA</t>
  </si>
  <si>
    <t xml:space="preserve">2020	905300	2	AUDIENCIA PUBLICA             	09/16/2020	10/22/2020
2020	905300	3	FALLO Y DEJAR EN FIRME        	10/23/2020	null
</t>
  </si>
  <si>
    <t>05/11/2019</t>
  </si>
  <si>
    <t>ARIZA CHICO YAIR FABIAN</t>
  </si>
  <si>
    <t xml:space="preserve">2020	890105	2	AUDIENCIA PUBLICA             	03/09/2020	04/16/2020
2020	890105	3	FALLO Y DEJAR EN FIRME        	10/01/2020	null
</t>
  </si>
  <si>
    <t>GOMEZ GONZALEZ EDUARDO ANTONIO</t>
  </si>
  <si>
    <t xml:space="preserve">2021	909407	2	AUDIENCIA PUBLICA             	02/03/2021	03/10/2021
2021	909407	3	FALLO Y DEJAR EN FIRME        	03/11/2021	null
</t>
  </si>
  <si>
    <t>05/30/2019</t>
  </si>
  <si>
    <t>OTERO MARTINEZ IVONNE TATIANA</t>
  </si>
  <si>
    <t xml:space="preserve">2021	829209	2	AUDIENCIA PUBLICA             	02/03/2021	03/10/2021
2021	829209	3	FALLO Y DEJAR EN FIRME        	03/11/2021	null
</t>
  </si>
  <si>
    <t>CASTANEDA URBANO JORGE HUMBERTO</t>
  </si>
  <si>
    <t xml:space="preserve">2020	894363	2	AUDIENCIA PUBLICA             	09/11/2020	10/19/2020
2020	894363	3	FALLO Y DEJAR EN FIRME        	10/20/2020	null
</t>
  </si>
  <si>
    <t>06/07/2019</t>
  </si>
  <si>
    <t xml:space="preserve">2020	848311	2	AUDIENCIA PUBLICA             	09/08/2020	10/14/2020
2020	848311	3	FALLO Y DEJAR EN FIRME        	10/15/2020	null
</t>
  </si>
  <si>
    <t>SANCHEZ AREVALO JOSE RICARDO</t>
  </si>
  <si>
    <t xml:space="preserve">2021	967979	2	AUDIENCIA PUBLICA             	06/09/2021	07/16/2021
2021	967979	3	FALLO Y DEJAR EN FIRME        	07/19/2021	null
</t>
  </si>
  <si>
    <t>12/03/2019</t>
  </si>
  <si>
    <t>RIVERA CAMACHO YOLGUER ALEJANDRO</t>
  </si>
  <si>
    <t xml:space="preserve">2021	1373363	2	AUDIENCIA PUBLICA             	06/02/2021	07/12/2021
2021	1373363	3	FALLO Y DEJAR EN FIRME        	07/19/2021	null
</t>
  </si>
  <si>
    <t>HALLIDAY RUEDA KAREN</t>
  </si>
  <si>
    <t xml:space="preserve">2019	30486	2	AUDIENCIA PUBLICA             	12/16/2019	01/09/2020
2019	30486	3	FALLO Y DEJAR EN FIRME        	01/10/2020	null
2019	30486	2	AUDIENCIA PUBLICA             	01/15/2020	01/09/2020
</t>
  </si>
  <si>
    <t>CONTRERAS DE CASTILLO MARTHA BEATRIZ</t>
  </si>
  <si>
    <t xml:space="preserve">2021	65028	2	AUDIENCIA PUBLICA             	12/16/2021	01/20/2022
2021	65028	3	FALLO Y DEJAR EN FIRME        	01/24/2022	null
</t>
  </si>
  <si>
    <t>VELANDIA GOMEZ OSCAR ORLANDO</t>
  </si>
  <si>
    <t xml:space="preserve">2021	46337	2	AUDIENCIA PUBLICA             	12/15/2021	01/19/2022
2021	46337	3	FALLO Y DEJAR EN FIRME        	01/21/2022	null
</t>
  </si>
  <si>
    <t>01/31/2020</t>
  </si>
  <si>
    <t>GARZON GARZON LIBIA</t>
  </si>
  <si>
    <t xml:space="preserve">2022	109289	2	AUDIENCIA PUBLICA             	02/24/2022	04/01/2022
2022	109289	3	FALLO Y DEJAR EN FIRME        	04/04/2022	null
</t>
  </si>
  <si>
    <t>ALBORNOZ ASPRILLA NELLY MIREYA</t>
  </si>
  <si>
    <t xml:space="preserve">3-CEDULA DE EXTRANJERIA </t>
  </si>
  <si>
    <t xml:space="preserve">2020	112552	2	AUDIENCIA PUBLICA             	02/14/2020	03/07/2020
2020	112552	3	FALLO Y DEJAR EN FIRME        	03/09/2020	null
</t>
  </si>
  <si>
    <t>FERRO DIAZ ROSA ELENA</t>
  </si>
  <si>
    <t xml:space="preserve">2022	138583	2	AUDIENCIA PUBLICA             	03/01/2022	04/06/2022
2022	138583	3	FALLO Y DEJAR EN FIRME        	04/07/2022	null
</t>
  </si>
  <si>
    <t>02/13/2020</t>
  </si>
  <si>
    <t>CELIS CARDENAS JUAN JOSE</t>
  </si>
  <si>
    <t xml:space="preserve">2022	189650	2	AUDIENCIA PUBLICA             	01/12/2022	02/16/2022
2022	189650	3	FALLO Y DEJAR EN FIRME        	02/17/2022	null
</t>
  </si>
  <si>
    <t>MORA DE GLORIA</t>
  </si>
  <si>
    <t xml:space="preserve">2022	244439	2	AUDIENCIA PUBLICA             	02/04/2022	03/11/2022
2022	244439	3	FALLO Y DEJAR EN FIRME        	03/14/2022	null
</t>
  </si>
  <si>
    <t>02/20/2020</t>
  </si>
  <si>
    <t>FETECUA JAVIER</t>
  </si>
  <si>
    <t xml:space="preserve">2022	244207	2	AUDIENCIA PUBLICA             	12/28/2021	02/02/2022
2022	244207	3	FALLO Y DEJAR EN FIRME        	02/03/2022	null
</t>
  </si>
  <si>
    <t>HURTADO SALAZAR WILLIAN</t>
  </si>
  <si>
    <t xml:space="preserve">2022	250333	2	AUDIENCIA PUBLICA             	01/04/2022	02/09/2022
2022	250333	3	FALLO Y DEJAR EN FIRME        	02/10/2022	null
</t>
  </si>
  <si>
    <t>02/24/2020</t>
  </si>
  <si>
    <t>MUNOZ SUAREZ NANCY AMPARO</t>
  </si>
  <si>
    <t xml:space="preserve">2022	185137	2	AUDIENCIA PUBLICA             	02/08/2022	03/15/2022
2022	185137	3	FALLO Y DEJAR EN FIRME        	03/16/2022	null
</t>
  </si>
  <si>
    <t>FLOREZ PAEZ BRAYAN ALEXIS</t>
  </si>
  <si>
    <t xml:space="preserve">2022	249025	2	AUDIENCIA PUBLICA             	03/02/2022	04/07/2022
2022	249025	3	FALLO Y DEJAR EN FIRME        	04/08/2022	null
</t>
  </si>
  <si>
    <t>03/04/2020</t>
  </si>
  <si>
    <t>GONZALEZ CARVAJAL CLAUDIA PATRICIA</t>
  </si>
  <si>
    <t xml:space="preserve">2022	249319	2	AUDIENCIA PUBLICA             	01/26/2022	03/02/2022
2022	249319	3	FALLO Y DEJAR EN FIRME        	03/03/2022	null
</t>
  </si>
  <si>
    <t>03/05/2020</t>
  </si>
  <si>
    <t>MONTOYA MEJIA JOSE FRANCINER</t>
  </si>
  <si>
    <t xml:space="preserve">2021	295462	2	AUDIENCIA PUBLICA             	12/15/2021	01/19/2022
2021	295462	3	FALLO Y DEJAR EN FIRME        	01/21/2022	null
</t>
  </si>
  <si>
    <t>GARAVITO GUAVITA JOHN ALEXANDER</t>
  </si>
  <si>
    <t xml:space="preserve">2022	251183	2	AUDIENCIA PUBLICA             	02/04/2022	03/11/2022
2022	251183	3	FALLO Y DEJAR EN FIRME        	03/14/2022	null
</t>
  </si>
  <si>
    <t>LARROTTA SUAREZ JOSE LUIS</t>
  </si>
  <si>
    <t xml:space="preserve">2021	292872	2	AUDIENCIA PUBLICA             	11/30/2021	01/05/2022
2021	292872	3	FALLO Y DEJAR EN FIRME        	01/06/2022	null
</t>
  </si>
  <si>
    <t>03/07/2020</t>
  </si>
  <si>
    <t>GONZALEZ BENAVIDES HELBERT ROLANDO</t>
  </si>
  <si>
    <t xml:space="preserve">2022	293210	2	AUDIENCIA PUBLICA             	01/05/2022	02/10/2022
2022	293210	3	FALLO Y DEJAR EN FIRME        	02/11/2022	null
</t>
  </si>
  <si>
    <t>03/11/2020</t>
  </si>
  <si>
    <t>GONZALEZ JIMENEZ ANGELICA</t>
  </si>
  <si>
    <t xml:space="preserve">2022	293764	2	AUDIENCIA PUBLICA             	04/18/2022	05/23/2022
2022	293764	3	FALLO Y DEJAR EN FIRME        	05/24/2022	null
</t>
  </si>
  <si>
    <t>03/12/2020</t>
  </si>
  <si>
    <t>DIAZ PAVA JONATHAN ESTID</t>
  </si>
  <si>
    <t xml:space="preserve">2022	262977	2	AUDIENCIA PUBLICA             	05/05/2022	06/10/2022
2022	262977	3	FALLO Y DEJAR EN FIRME        	06/13/2022	null
</t>
  </si>
  <si>
    <t>03/15/2020</t>
  </si>
  <si>
    <t>ESCOBAR ROJAS CAMILO</t>
  </si>
  <si>
    <t xml:space="preserve">2022	294560	2	AUDIENCIA PUBLICA             	04/04/2022	05/11/2022
2022	294560	3	FALLO Y DEJAR EN FIRME        	05/12/2022	null
</t>
  </si>
  <si>
    <t>03/24/2020</t>
  </si>
  <si>
    <t>GIRALDO NIETO ALEJANDRA</t>
  </si>
  <si>
    <t xml:space="preserve">2022	310549	2	AUDIENCIA PUBLICA             	05/03/2022	06/08/2022
2022	310549	3	FALLO Y DEJAR EN FIRME        	06/09/2022	null
</t>
  </si>
  <si>
    <t>04/06/2020</t>
  </si>
  <si>
    <t>PORRAS ROJAS LUIS ANTONIO</t>
  </si>
  <si>
    <t xml:space="preserve">2020	224862	2	AUDIENCIA PUBLICA             	09/10/2020	09/30/2020
2020	224862	3	FALLO Y DEJAR EN FIRME        	10/01/2020	null
2020	224862	2	AUDIENCIA PUBLICA             	02/24/2021	09/30/2020
</t>
  </si>
  <si>
    <t>04/09/2020</t>
  </si>
  <si>
    <t xml:space="preserve">2020	420318	2	AUDIENCIA PUBLICA             	06/16/2020	07/15/2020
2020	420318	3	FALLO Y DEJAR EN FIRME        	10/01/2020	null
</t>
  </si>
  <si>
    <t>URREGO ALDANA EDWAR ALONSO</t>
  </si>
  <si>
    <t xml:space="preserve">2020	572650	2	AUDIENCIA PUBLICA             	08/18/2020	09/22/2020
2020	572650	3	FALLO Y DEJAR EN FIRME        	10/09/2020	null
</t>
  </si>
  <si>
    <t>07/31/2020</t>
  </si>
  <si>
    <t>RODRIGUEZ VILLAMIZAR LUZ STELLA</t>
  </si>
  <si>
    <t xml:space="preserve">2020	612352	2	AUDIENCIA PUBLICA             	08/18/2020	09/14/2020
2020	612352	3	FALLO Y DEJAR EN FIRME        	10/01/2020	null
</t>
  </si>
  <si>
    <t>PINZON DUQUE LINA PAOLA</t>
  </si>
  <si>
    <t xml:space="preserve">2020	683221	2	AUDIENCIA PUBLICA             	09/08/2020	10/08/2020
2020	683221	3	FALLO Y DEJAR EN FIRME        	10/09/2020	null
</t>
  </si>
  <si>
    <t>08/24/2020</t>
  </si>
  <si>
    <t>MORENO BEJARANO BLANCA FLOR</t>
  </si>
  <si>
    <t xml:space="preserve">2020	743063	2	AUDIENCIA PUBLICA             	09/08/2020	10/08/2020
2020	743063	3	FALLO Y DEJAR EN FIRME        	10/09/2020	null
</t>
  </si>
  <si>
    <t>08/31/2020</t>
  </si>
  <si>
    <t>NAVARRO MUETE BRAYAN ALEXANDER</t>
  </si>
  <si>
    <t xml:space="preserve">2020	821694	2	AUDIENCIA PUBLICA             	10/02/2020	11/03/2020
2020	821694	3	FALLO Y DEJAR EN FIRME        	11/04/2020	null
</t>
  </si>
  <si>
    <t>ESCOBAR PULIDO JEIMY PAOLA</t>
  </si>
  <si>
    <t xml:space="preserve">2020	810286	2	AUDIENCIA PUBLICA             	09/28/2020	10/27/2020
2020	810286	3	FALLO Y DEJAR EN FIRME        	10/28/2020	null
</t>
  </si>
  <si>
    <t>09/23/2020</t>
  </si>
  <si>
    <t>GONZALEZ CASTRO ANDRES ALFONSO</t>
  </si>
  <si>
    <t xml:space="preserve">2020	831197	2	AUDIENCIA PUBLICA             	10/05/2020	11/04/2020
2020	831197	3	FALLO Y DEJAR EN FIRME        	11/05/2020	null
</t>
  </si>
  <si>
    <t>10/14/2020</t>
  </si>
  <si>
    <t>GARAY TAPIA JOSE MANUEL</t>
  </si>
  <si>
    <t xml:space="preserve">2020	968657	2	AUDIENCIA PUBLICA             	11/17/2020	12/16/2020
2020	968657	3	FALLO Y DEJAR EN FIRME        	12/17/2020	null
</t>
  </si>
  <si>
    <t>CABEZAS ORJUELA WILLIAM ESTEBAN</t>
  </si>
  <si>
    <t xml:space="preserve">2020	1026874	2	AUDIENCIA PUBLICA             	11/30/2020	12/30/2020
2020	1026874	3	FALLO Y DEJAR EN FIRME        	12/31/2020	null
</t>
  </si>
  <si>
    <t>11/30/2020</t>
  </si>
  <si>
    <t>PENA SUAREZ NELLY MARITZA</t>
  </si>
  <si>
    <t xml:space="preserve">2021	95976	2	AUDIENCIA PUBLICA             	02/04/2021	03/04/2021
2021	95976	3	FALLO Y DEJAR EN FIRME        	03/05/2021	null
</t>
  </si>
  <si>
    <t>ND FIN PROCESO INSPECCION</t>
  </si>
  <si>
    <t>12/04/2020</t>
  </si>
  <si>
    <t>SOLER FAJARDO ANGIE TATIANA</t>
  </si>
  <si>
    <t>12/07/2020</t>
  </si>
  <si>
    <t>DIAZ SALAZAR OLGA BEATRIZ</t>
  </si>
  <si>
    <t>1-CEDULA DE CIUDADANIA Nro. Doc.</t>
  </si>
  <si>
    <t>12/10/2020</t>
  </si>
  <si>
    <t>CORTES TRUJILLO SANDRA STELLA</t>
  </si>
  <si>
    <t>12/11/2020</t>
  </si>
  <si>
    <t>DUARTE MORENO MILLER</t>
  </si>
  <si>
    <t>12/15/2020</t>
  </si>
  <si>
    <t>GARZON BALCERO HECTOR MAURICIO</t>
  </si>
  <si>
    <t>12/17/2020</t>
  </si>
  <si>
    <t>LOPEZ ANA YANIRA</t>
  </si>
  <si>
    <t>12/22/2020</t>
  </si>
  <si>
    <t>AGATON JOSE DANIEL</t>
  </si>
  <si>
    <t>01/15/2021</t>
  </si>
  <si>
    <t>MEDINA USMA JHONATHAN</t>
  </si>
  <si>
    <t>02/06/2021</t>
  </si>
  <si>
    <t>NEIVA CUESTA JORGE ELIECER</t>
  </si>
  <si>
    <t>02/07/2021</t>
  </si>
  <si>
    <t>SALAMANCA RODRIGUEZ DIANA CATALINA</t>
  </si>
  <si>
    <t>02/08/2021</t>
  </si>
  <si>
    <t>SANCHEZ CRUZ ERNESTO</t>
  </si>
  <si>
    <t>02/09/2021</t>
  </si>
  <si>
    <t>POVEDA RUBIANO ORLANDO</t>
  </si>
  <si>
    <t>02/13/2021</t>
  </si>
  <si>
    <t>LEAL SIERRA JESUS ALIRIO</t>
  </si>
  <si>
    <t>02/16/2021</t>
  </si>
  <si>
    <t>FLOREZ GONZALEZ YURI VIVIANA</t>
  </si>
  <si>
    <t>02/22/2021</t>
  </si>
  <si>
    <t>NEISA REINA OLGA LUCIA</t>
  </si>
  <si>
    <t>03/06/2021</t>
  </si>
  <si>
    <t>RAMIREZ JARAMILLO EMMA LILIANA</t>
  </si>
  <si>
    <t>CARDENAS UMANA CARLOS ARTURO</t>
  </si>
  <si>
    <t>04/03/2021</t>
  </si>
  <si>
    <t xml:space="preserve">	03/05/2021	</t>
  </si>
  <si>
    <t xml:space="preserve">	04/07/2021	</t>
  </si>
  <si>
    <t xml:space="preserve">	03/11/2021	</t>
  </si>
  <si>
    <t xml:space="preserve">	05/20/2021	</t>
  </si>
  <si>
    <t xml:space="preserve">	05/21/2021	</t>
  </si>
  <si>
    <t xml:space="preserve">
	97959	3	</t>
  </si>
  <si>
    <t xml:space="preserve">
	100075	3	</t>
  </si>
  <si>
    <t xml:space="preserve">
	100549	3	</t>
  </si>
  <si>
    <t xml:space="preserve">
	102641	3	</t>
  </si>
  <si>
    <t xml:space="preserve">
	104457	3	</t>
  </si>
  <si>
    <t xml:space="preserve">
	108254	3	</t>
  </si>
  <si>
    <t xml:space="preserve">
	250433	3	</t>
  </si>
  <si>
    <t xml:space="preserve">
	269510	3	</t>
  </si>
  <si>
    <t xml:space="preserve">
	269644	3	</t>
  </si>
  <si>
    <t xml:space="preserve">
	165105	3	</t>
  </si>
  <si>
    <t xml:space="preserve">
	437400	3	</t>
  </si>
  <si>
    <t xml:space="preserve">
	439402	3	</t>
  </si>
  <si>
    <t xml:space="preserve">
	440482	3	</t>
  </si>
  <si>
    <t xml:space="preserve">
	453960	3	</t>
  </si>
  <si>
    <t xml:space="preserve">
	460204	3	</t>
  </si>
  <si>
    <t xml:space="preserve">
	460276	3	</t>
  </si>
  <si>
    <t xml:space="preserve">
	477413	3	</t>
  </si>
  <si>
    <t>03/03/2019</t>
  </si>
  <si>
    <t>03/18/2019</t>
  </si>
  <si>
    <t>03/28/2019</t>
  </si>
  <si>
    <t>04/03/2019</t>
  </si>
  <si>
    <t>04/24/2019</t>
  </si>
  <si>
    <t>04/30/2019</t>
  </si>
  <si>
    <t>05/09/2019</t>
  </si>
  <si>
    <t>05/28/2019</t>
  </si>
  <si>
    <t>06/06/2019</t>
  </si>
  <si>
    <t>07/02/2019</t>
  </si>
  <si>
    <t>12/06/2019</t>
  </si>
  <si>
    <t>01/10/2020</t>
  </si>
  <si>
    <t>01/15/2020</t>
  </si>
  <si>
    <t>02/06/2020</t>
  </si>
  <si>
    <t>02/10/2020</t>
  </si>
  <si>
    <t>02/19/2020</t>
  </si>
  <si>
    <t>02/21/2020</t>
  </si>
  <si>
    <t>03/03/2020</t>
  </si>
  <si>
    <t>07/01/2020</t>
  </si>
  <si>
    <t>08/11/2020</t>
  </si>
  <si>
    <t>09/15/2020</t>
  </si>
  <si>
    <t>11/05/2020</t>
  </si>
  <si>
    <t>SIN DATOS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</si>
</sst>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theme="1"/>
      <name val="Calibri"/>
      <family val="2"/>
      <scheme val="minor"/>
    </font>
  </fonts>
  <fills count="8">
    <fill>
      <patternFill patternType="none"/>
    </fill>
    <fill>
      <patternFill patternType="gray125"/>
    </fill>
    <fill>
      <patternFill patternType="solid">
        <fgColor rgb="FFFFFF00"/>
        <bgColor indexed="64"/>
      </patternFill>
    </fill>
    <fill>
      <patternFill patternType="solid">
        <fgColor theme="4"/>
        <bgColor indexed="64"/>
      </patternFill>
    </fill>
    <fill>
      <patternFill patternType="solid">
        <fgColor rgb="FF00B0F0"/>
        <bgColor indexed="64"/>
      </patternFill>
    </fill>
    <fill>
      <patternFill patternType="solid">
        <fgColor rgb="FF00B050"/>
        <bgColor indexed="64"/>
      </patternFill>
    </fill>
    <fill>
      <patternFill patternType="solid">
        <fgColor rgb="FFFF0000"/>
        <bgColor indexed="64"/>
      </patternFill>
    </fill>
    <fill>
      <patternFill patternType="solid">
        <fgColor theme="7" tint="0.399975585192419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1">
    <xf numFmtId="0" fontId="0" fillId="0" borderId="0" xfId="0"/>
    <xf numFmtId="0" fontId="0" fillId="2" borderId="0" xfId="0" applyFill="1"/>
    <xf numFmtId="14" fontId="0" fillId="2" borderId="0" xfId="0" applyNumberFormat="1" applyFill="1"/>
    <xf numFmtId="14" fontId="0" fillId="0" borderId="0" xfId="0" applyNumberFormat="1"/>
    <xf numFmtId="14" fontId="0" fillId="3" borderId="0" xfId="0" applyNumberFormat="1" applyFill="1"/>
    <xf numFmtId="1" fontId="0" fillId="0" borderId="1" xfId="0" applyNumberFormat="1" applyBorder="1"/>
    <xf numFmtId="14" fontId="0" fillId="0" borderId="1" xfId="0" applyNumberFormat="1" applyBorder="1"/>
    <xf numFmtId="0" fontId="0" fillId="4" borderId="0" xfId="0" applyFill="1"/>
    <xf numFmtId="14" fontId="0" fillId="4" borderId="0" xfId="0" applyNumberFormat="1" applyFill="1"/>
    <xf numFmtId="0" fontId="0" fillId="0" borderId="0" xfId="0" applyFill="1"/>
    <xf numFmtId="0" fontId="0" fillId="5" borderId="0" xfId="0" applyFill="1"/>
    <xf numFmtId="0" fontId="0" fillId="6" borderId="0" xfId="0" applyFill="1"/>
    <xf numFmtId="14" fontId="0" fillId="6" borderId="0" xfId="0" applyNumberFormat="1" applyFill="1"/>
    <xf numFmtId="1" fontId="0" fillId="6" borderId="1" xfId="0" applyNumberFormat="1" applyFill="1" applyBorder="1"/>
    <xf numFmtId="14" fontId="0" fillId="6" borderId="1" xfId="0" applyNumberFormat="1" applyFill="1" applyBorder="1"/>
    <xf numFmtId="0" fontId="0" fillId="7" borderId="0" xfId="0" applyFill="1"/>
    <xf numFmtId="0" fontId="0" fillId="0" borderId="0" xfId="0" applyNumberFormat="1" applyFill="1" applyAlignment="1" applyProtection="1">
      <alignment horizontal="left"/>
    </xf>
    <xf numFmtId="0" fontId="0" fillId="0" borderId="0" xfId="0" applyNumberFormat="1" applyFill="1" applyAlignment="1" applyProtection="1"/>
    <xf numFmtId="0" fontId="0" fillId="0" borderId="0" xfId="0" applyNumberFormat="1" applyFill="1" applyAlignment="1" applyProtection="1">
      <alignment wrapText="1"/>
    </xf>
    <xf numFmtId="0" fontId="0" fillId="0" borderId="0" xfId="0" applyAlignment="1">
      <alignment horizontal="center"/>
    </xf>
    <xf numFmtId="14" fontId="0" fillId="0" borderId="0" xfId="0" applyNumberFormat="1" applyAlignment="1">
      <alignment horizontal="center"/>
    </xf>
  </cellXfs>
  <cellStyles count="1">
    <cellStyle name="Normal" xfId="0" builtinId="0"/>
  </cellStyles>
  <dxfs count="29">
    <dxf>
      <font>
        <color theme="0"/>
      </font>
      <fill>
        <patternFill patternType="solid">
          <bgColor rgb="FFFF0000"/>
        </patternFill>
      </fill>
    </dxf>
    <dxf>
      <font>
        <b/>
        <i/>
      </font>
      <fill>
        <patternFill patternType="solid">
          <bgColor rgb="FF00B050"/>
        </patternFill>
      </fill>
    </dxf>
    <dxf>
      <font>
        <color theme="0"/>
      </font>
      <fill>
        <patternFill patternType="solid">
          <bgColor rgb="FFFF0000"/>
        </patternFill>
      </fill>
    </dxf>
    <dxf>
      <font>
        <b/>
        <i/>
      </font>
      <fill>
        <patternFill patternType="solid">
          <bgColor rgb="FF00B050"/>
        </patternFill>
      </fill>
    </dxf>
    <dxf>
      <font>
        <color theme="0"/>
      </font>
      <fill>
        <patternFill patternType="solid">
          <bgColor rgb="FFFF0000"/>
        </patternFill>
      </fill>
    </dxf>
    <dxf>
      <font>
        <color theme="0"/>
      </font>
      <fill>
        <patternFill patternType="solid">
          <bgColor rgb="FFFF0000"/>
        </patternFill>
      </fill>
    </dxf>
    <dxf>
      <font>
        <b/>
        <i/>
      </font>
      <fill>
        <patternFill patternType="solid">
          <bgColor rgb="FF00B050"/>
        </patternFill>
      </fill>
    </dxf>
    <dxf>
      <font>
        <color theme="0"/>
      </font>
      <fill>
        <patternFill patternType="solid">
          <bgColor rgb="FFFF0000"/>
        </patternFill>
      </fill>
    </dxf>
    <dxf>
      <font>
        <b/>
        <i/>
      </font>
      <fill>
        <patternFill patternType="solid">
          <bgColor rgb="FF00B050"/>
        </patternFill>
      </fill>
    </dxf>
    <dxf>
      <font>
        <color theme="0"/>
      </font>
      <fill>
        <patternFill patternType="solid">
          <bgColor rgb="FFFF0000"/>
        </patternFill>
      </fill>
    </dxf>
    <dxf>
      <font>
        <b/>
        <i/>
      </font>
      <fill>
        <patternFill patternType="solid">
          <bgColor rgb="FF00B050"/>
        </patternFill>
      </fill>
    </dxf>
    <dxf>
      <font>
        <color theme="0"/>
      </font>
      <fill>
        <patternFill patternType="solid">
          <bgColor rgb="FFFF0000"/>
        </patternFill>
      </fill>
    </dxf>
    <dxf>
      <font>
        <b/>
        <i/>
      </font>
      <fill>
        <patternFill patternType="solid">
          <bgColor rgb="FF00B050"/>
        </patternFill>
      </fill>
    </dxf>
    <dxf>
      <font>
        <color theme="0"/>
      </font>
      <fill>
        <patternFill patternType="solid">
          <bgColor rgb="FFFF0000"/>
        </patternFill>
      </fill>
    </dxf>
    <dxf>
      <font>
        <b/>
        <i/>
      </font>
      <fill>
        <patternFill patternType="solid">
          <bgColor rgb="FF00B050"/>
        </patternFill>
      </fill>
    </dxf>
    <dxf>
      <font>
        <color theme="0"/>
      </font>
      <fill>
        <patternFill patternType="solid">
          <bgColor rgb="FFFF0000"/>
        </patternFill>
      </fill>
    </dxf>
    <dxf>
      <font>
        <b/>
        <i/>
      </font>
      <fill>
        <patternFill patternType="solid">
          <bgColor rgb="FF00B050"/>
        </patternFill>
      </fill>
    </dxf>
    <dxf>
      <font>
        <color theme="0"/>
      </font>
      <fill>
        <patternFill patternType="solid">
          <bgColor rgb="FFFF0000"/>
        </patternFill>
      </fill>
    </dxf>
    <dxf>
      <font>
        <b/>
        <i/>
      </font>
      <fill>
        <patternFill patternType="solid">
          <bgColor rgb="FF00B050"/>
        </patternFill>
      </fill>
    </dxf>
    <dxf>
      <font>
        <color theme="0"/>
      </font>
      <fill>
        <patternFill patternType="solid">
          <bgColor rgb="FFFF0000"/>
        </patternFill>
      </fill>
    </dxf>
    <dxf>
      <font>
        <b/>
        <i/>
      </font>
      <fill>
        <patternFill patternType="solid">
          <bgColor rgb="FF00B050"/>
        </patternFill>
      </fill>
    </dxf>
    <dxf>
      <font>
        <color theme="0"/>
      </font>
      <fill>
        <patternFill patternType="solid">
          <bgColor rgb="FFFF0000"/>
        </patternFill>
      </fill>
    </dxf>
    <dxf>
      <font>
        <b/>
        <i/>
      </font>
      <fill>
        <patternFill patternType="solid">
          <bgColor rgb="FF00B050"/>
        </patternFill>
      </fill>
    </dxf>
    <dxf>
      <font>
        <color theme="0"/>
      </font>
      <fill>
        <patternFill patternType="solid">
          <bgColor rgb="FFFF0000"/>
        </patternFill>
      </fill>
    </dxf>
    <dxf>
      <font>
        <b/>
        <i/>
      </font>
      <fill>
        <patternFill patternType="solid">
          <bgColor rgb="FF00B050"/>
        </patternFill>
      </fill>
    </dxf>
    <dxf>
      <font>
        <color theme="0"/>
      </font>
      <fill>
        <patternFill patternType="solid">
          <bgColor rgb="FFFF0000"/>
        </patternFill>
      </fill>
    </dxf>
    <dxf>
      <font>
        <b/>
        <i/>
      </font>
      <fill>
        <patternFill patternType="solid">
          <bgColor rgb="FF00B050"/>
        </patternFill>
      </fill>
    </dxf>
    <dxf>
      <font>
        <color theme="0"/>
      </font>
      <fill>
        <patternFill patternType="solid">
          <bgColor rgb="FFFF0000"/>
        </patternFill>
      </fill>
    </dxf>
    <dxf>
      <font>
        <b/>
        <i/>
      </font>
      <fill>
        <patternFill patternType="solid">
          <bgColor rgb="FF00B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O77"/>
  <sheetViews>
    <sheetView topLeftCell="BD1" workbookViewId="0">
      <selection activeCell="H24" sqref="H24"/>
    </sheetView>
  </sheetViews>
  <sheetFormatPr baseColWidth="10" defaultRowHeight="15" x14ac:dyDescent="0.25"/>
  <cols>
    <col min="1" max="1" width="23" bestFit="1" customWidth="1"/>
    <col min="2" max="2" width="17.28515625" bestFit="1" customWidth="1"/>
    <col min="4" max="4" width="20.28515625" bestFit="1" customWidth="1"/>
    <col min="11" max="11" width="15.42578125" bestFit="1" customWidth="1"/>
    <col min="57" max="57" width="49.28515625" bestFit="1" customWidth="1"/>
    <col min="58" max="58" width="25.140625" bestFit="1" customWidth="1"/>
    <col min="59" max="59" width="22.85546875" customWidth="1"/>
    <col min="60" max="60" width="14" bestFit="1" customWidth="1"/>
    <col min="61" max="61" width="20.28515625" bestFit="1" customWidth="1"/>
    <col min="62" max="62" width="39.28515625" bestFit="1" customWidth="1"/>
    <col min="63" max="63" width="12.7109375" bestFit="1" customWidth="1"/>
    <col min="64" max="64" width="19" bestFit="1" customWidth="1"/>
    <col min="65" max="65" width="13.7109375" bestFit="1" customWidth="1"/>
    <col min="66" max="66" width="27.5703125" bestFit="1" customWidth="1"/>
  </cols>
  <sheetData>
    <row r="1" spans="1:67" x14ac:dyDescent="0.25">
      <c r="A1" s="1" t="s">
        <v>0</v>
      </c>
      <c r="B1" s="1" t="s">
        <v>1</v>
      </c>
      <c r="C1" s="1" t="s">
        <v>2</v>
      </c>
      <c r="D1" s="2" t="s">
        <v>3</v>
      </c>
      <c r="E1" t="s">
        <v>4</v>
      </c>
      <c r="F1" t="s">
        <v>5</v>
      </c>
      <c r="G1" s="1" t="s">
        <v>6</v>
      </c>
      <c r="H1" t="s">
        <v>7</v>
      </c>
      <c r="I1" t="s">
        <v>8</v>
      </c>
      <c r="J1" t="s">
        <v>9</v>
      </c>
      <c r="K1" s="3" t="s">
        <v>10</v>
      </c>
      <c r="L1" t="s">
        <v>11</v>
      </c>
      <c r="M1" t="s">
        <v>12</v>
      </c>
      <c r="N1" t="s">
        <v>13</v>
      </c>
      <c r="O1" t="s">
        <v>14</v>
      </c>
      <c r="P1" t="s">
        <v>15</v>
      </c>
      <c r="Q1" t="s">
        <v>16</v>
      </c>
      <c r="R1" t="s">
        <v>17</v>
      </c>
      <c r="S1" s="3" t="s">
        <v>18</v>
      </c>
      <c r="T1" s="3" t="s">
        <v>19</v>
      </c>
      <c r="U1" t="s">
        <v>20</v>
      </c>
      <c r="V1" t="s">
        <v>21</v>
      </c>
      <c r="W1" t="s">
        <v>22</v>
      </c>
      <c r="X1" t="s">
        <v>23</v>
      </c>
      <c r="Y1" t="s">
        <v>24</v>
      </c>
      <c r="Z1" s="1" t="s">
        <v>25</v>
      </c>
      <c r="AA1" t="s">
        <v>26</v>
      </c>
      <c r="AB1" s="3" t="s">
        <v>27</v>
      </c>
      <c r="AC1" t="s">
        <v>28</v>
      </c>
      <c r="AD1" s="4" t="s">
        <v>29</v>
      </c>
      <c r="AE1" s="4" t="s">
        <v>30</v>
      </c>
      <c r="AF1" t="s">
        <v>31</v>
      </c>
      <c r="AG1" s="3" t="s">
        <v>32</v>
      </c>
      <c r="AH1" s="3" t="s">
        <v>33</v>
      </c>
      <c r="AI1" s="3" t="s">
        <v>34</v>
      </c>
      <c r="AJ1" t="s">
        <v>35</v>
      </c>
      <c r="AK1" s="3" t="s">
        <v>36</v>
      </c>
      <c r="AL1" t="s">
        <v>28</v>
      </c>
      <c r="AM1" s="3" t="s">
        <v>30</v>
      </c>
      <c r="AN1" t="s">
        <v>31</v>
      </c>
      <c r="AO1" t="s">
        <v>37</v>
      </c>
      <c r="AP1" t="s">
        <v>38</v>
      </c>
      <c r="AQ1" t="s">
        <v>39</v>
      </c>
      <c r="AR1" t="s">
        <v>40</v>
      </c>
      <c r="AS1" t="s">
        <v>41</v>
      </c>
      <c r="AT1" t="s">
        <v>42</v>
      </c>
      <c r="AU1" t="s">
        <v>43</v>
      </c>
      <c r="AV1" t="s">
        <v>44</v>
      </c>
      <c r="AW1" t="s">
        <v>45</v>
      </c>
      <c r="AX1" t="s">
        <v>46</v>
      </c>
      <c r="AY1" t="s">
        <v>47</v>
      </c>
      <c r="AZ1" s="2" t="s">
        <v>48</v>
      </c>
      <c r="BD1" t="s">
        <v>49</v>
      </c>
      <c r="BE1" s="1" t="s">
        <v>50</v>
      </c>
      <c r="BF1" s="7" t="s">
        <v>0</v>
      </c>
      <c r="BG1" s="7" t="s">
        <v>1</v>
      </c>
      <c r="BH1" s="7" t="s">
        <v>2</v>
      </c>
      <c r="BI1" s="8" t="s">
        <v>3</v>
      </c>
      <c r="BJ1" s="7" t="s">
        <v>25</v>
      </c>
      <c r="BK1" s="7" t="s">
        <v>499</v>
      </c>
      <c r="BL1" s="7" t="s">
        <v>500</v>
      </c>
      <c r="BM1" s="10" t="s">
        <v>501</v>
      </c>
      <c r="BN1" s="10" t="s">
        <v>502</v>
      </c>
      <c r="BO1" s="9"/>
    </row>
    <row r="2" spans="1:67" x14ac:dyDescent="0.25">
      <c r="A2" t="s">
        <v>51</v>
      </c>
      <c r="B2">
        <v>19208239</v>
      </c>
      <c r="C2">
        <v>23182142</v>
      </c>
      <c r="D2" s="3">
        <v>43508</v>
      </c>
      <c r="E2" t="s">
        <v>52</v>
      </c>
      <c r="F2" t="s">
        <v>53</v>
      </c>
      <c r="G2">
        <v>414100</v>
      </c>
      <c r="H2">
        <v>74530</v>
      </c>
      <c r="I2" t="s">
        <v>54</v>
      </c>
      <c r="J2" t="s">
        <v>55</v>
      </c>
      <c r="K2" s="3">
        <v>43537</v>
      </c>
      <c r="L2">
        <v>414100</v>
      </c>
      <c r="M2" t="s">
        <v>56</v>
      </c>
      <c r="N2" t="s">
        <v>57</v>
      </c>
      <c r="O2" t="s">
        <v>58</v>
      </c>
      <c r="P2">
        <v>488630</v>
      </c>
      <c r="Q2">
        <v>0</v>
      </c>
      <c r="R2">
        <v>415319</v>
      </c>
      <c r="S2" s="3">
        <v>44161</v>
      </c>
      <c r="T2" s="3">
        <v>44161</v>
      </c>
      <c r="U2" t="s">
        <v>59</v>
      </c>
      <c r="V2">
        <v>0</v>
      </c>
      <c r="W2" t="s">
        <v>60</v>
      </c>
      <c r="X2">
        <v>2358431</v>
      </c>
      <c r="Y2" t="s">
        <v>61</v>
      </c>
      <c r="Z2" t="s">
        <v>62</v>
      </c>
      <c r="AA2">
        <v>19910</v>
      </c>
      <c r="AB2" s="3">
        <v>43609</v>
      </c>
      <c r="AC2" t="s">
        <v>63</v>
      </c>
      <c r="AD2" s="3"/>
      <c r="AE2" s="3">
        <v>43844</v>
      </c>
      <c r="AF2" t="s">
        <v>64</v>
      </c>
      <c r="AG2" s="3">
        <v>44123</v>
      </c>
      <c r="AH2" s="3" t="s">
        <v>60</v>
      </c>
      <c r="AI2" s="3" t="s">
        <v>60</v>
      </c>
      <c r="AJ2" t="s">
        <v>65</v>
      </c>
      <c r="AK2" s="3" t="s">
        <v>60</v>
      </c>
      <c r="AL2" t="s">
        <v>63</v>
      </c>
      <c r="AM2" s="3">
        <v>43844</v>
      </c>
      <c r="AN2" t="s">
        <v>64</v>
      </c>
      <c r="AO2" t="s">
        <v>66</v>
      </c>
      <c r="AP2" t="s">
        <v>67</v>
      </c>
      <c r="AQ2" t="s">
        <v>64</v>
      </c>
      <c r="AR2" t="s">
        <v>64</v>
      </c>
      <c r="AS2" t="s">
        <v>68</v>
      </c>
      <c r="AT2" t="s">
        <v>69</v>
      </c>
      <c r="AV2" s="3">
        <v>44940</v>
      </c>
      <c r="AW2" s="3">
        <v>45112</v>
      </c>
      <c r="AX2">
        <v>11</v>
      </c>
      <c r="AY2" s="3">
        <v>45122</v>
      </c>
      <c r="AZ2" s="3">
        <v>45122</v>
      </c>
      <c r="BA2" s="3">
        <v>44604</v>
      </c>
      <c r="BB2" s="3">
        <v>44776</v>
      </c>
      <c r="BC2" s="5">
        <v>11</v>
      </c>
      <c r="BD2" s="6">
        <v>44786</v>
      </c>
      <c r="BE2" t="s">
        <v>70</v>
      </c>
      <c r="BF2" s="17" t="s">
        <v>508</v>
      </c>
      <c r="BG2" s="16">
        <v>19208239</v>
      </c>
      <c r="BH2" s="16">
        <v>23182142</v>
      </c>
      <c r="BI2" s="17" t="s">
        <v>506</v>
      </c>
      <c r="BJ2" s="17" t="s">
        <v>507</v>
      </c>
      <c r="BK2">
        <v>415319</v>
      </c>
      <c r="BL2" s="19"/>
      <c r="BM2" s="17" t="s">
        <v>53</v>
      </c>
      <c r="BN2" s="17" t="s">
        <v>505</v>
      </c>
      <c r="BO2" t="str">
        <f>IF(B2=BG2,"verdadero","falso")</f>
        <v>verdadero</v>
      </c>
    </row>
    <row r="3" spans="1:67" x14ac:dyDescent="0.25">
      <c r="A3" t="s">
        <v>51</v>
      </c>
      <c r="B3">
        <v>19428910</v>
      </c>
      <c r="C3">
        <v>23245969</v>
      </c>
      <c r="D3" s="3">
        <v>43523</v>
      </c>
      <c r="E3" t="s">
        <v>71</v>
      </c>
      <c r="F3" t="s">
        <v>53</v>
      </c>
      <c r="G3">
        <v>414100</v>
      </c>
      <c r="H3">
        <v>88350</v>
      </c>
      <c r="I3" t="s">
        <v>54</v>
      </c>
      <c r="J3" t="s">
        <v>55</v>
      </c>
      <c r="K3" s="3">
        <v>43550</v>
      </c>
      <c r="L3">
        <v>414100</v>
      </c>
      <c r="M3" t="s">
        <v>56</v>
      </c>
      <c r="N3" t="s">
        <v>57</v>
      </c>
      <c r="O3" t="s">
        <v>58</v>
      </c>
      <c r="P3">
        <v>502450</v>
      </c>
      <c r="Q3">
        <v>0</v>
      </c>
      <c r="R3">
        <v>468146</v>
      </c>
      <c r="S3" s="3">
        <v>43886</v>
      </c>
      <c r="T3" s="3">
        <v>43886</v>
      </c>
      <c r="U3" t="s">
        <v>59</v>
      </c>
      <c r="V3">
        <v>0</v>
      </c>
      <c r="W3" t="s">
        <v>60</v>
      </c>
      <c r="X3">
        <v>0</v>
      </c>
      <c r="Y3" t="s">
        <v>72</v>
      </c>
      <c r="Z3" t="s">
        <v>73</v>
      </c>
      <c r="AA3">
        <v>23939</v>
      </c>
      <c r="AB3" s="3">
        <v>43609</v>
      </c>
      <c r="AC3" t="s">
        <v>74</v>
      </c>
      <c r="AD3" s="3"/>
      <c r="AE3" s="3">
        <v>43762</v>
      </c>
      <c r="AF3" t="s">
        <v>64</v>
      </c>
      <c r="AG3" s="3">
        <v>43847</v>
      </c>
      <c r="AH3" s="3" t="s">
        <v>60</v>
      </c>
      <c r="AI3" s="3" t="s">
        <v>60</v>
      </c>
      <c r="AJ3" t="s">
        <v>65</v>
      </c>
      <c r="AK3" s="3" t="s">
        <v>60</v>
      </c>
      <c r="AL3" t="s">
        <v>74</v>
      </c>
      <c r="AM3" s="3">
        <v>43762</v>
      </c>
      <c r="AN3" t="s">
        <v>64</v>
      </c>
      <c r="AO3" t="s">
        <v>66</v>
      </c>
      <c r="AP3" t="s">
        <v>67</v>
      </c>
      <c r="AQ3" t="s">
        <v>64</v>
      </c>
      <c r="AR3" t="s">
        <v>64</v>
      </c>
      <c r="AS3" t="s">
        <v>68</v>
      </c>
      <c r="AT3" t="s">
        <v>69</v>
      </c>
      <c r="AV3" s="3">
        <v>44858</v>
      </c>
      <c r="AW3" s="3">
        <v>45030</v>
      </c>
      <c r="AX3">
        <v>11</v>
      </c>
      <c r="AY3" s="3">
        <v>45040</v>
      </c>
      <c r="AZ3" s="3">
        <v>45040</v>
      </c>
      <c r="BA3" s="3">
        <v>44619</v>
      </c>
      <c r="BB3" s="3">
        <v>44791</v>
      </c>
      <c r="BC3" s="5">
        <v>11</v>
      </c>
      <c r="BD3" s="6">
        <v>44801</v>
      </c>
      <c r="BE3" t="s">
        <v>70</v>
      </c>
      <c r="BF3" s="17" t="s">
        <v>508</v>
      </c>
      <c r="BG3" s="16">
        <v>19428910</v>
      </c>
      <c r="BH3" s="16">
        <v>23245969</v>
      </c>
      <c r="BI3" s="17" t="s">
        <v>510</v>
      </c>
      <c r="BJ3" s="17" t="s">
        <v>511</v>
      </c>
      <c r="BK3">
        <v>468146</v>
      </c>
      <c r="BL3" s="19"/>
      <c r="BM3" s="17" t="s">
        <v>53</v>
      </c>
      <c r="BN3" s="17" t="s">
        <v>505</v>
      </c>
      <c r="BO3" t="str">
        <f t="shared" ref="BO3:BO66" si="0">IF(B3=BG3,"verdadero","falso")</f>
        <v>verdadero</v>
      </c>
    </row>
    <row r="4" spans="1:67" x14ac:dyDescent="0.25">
      <c r="A4" t="s">
        <v>51</v>
      </c>
      <c r="B4">
        <v>79810944</v>
      </c>
      <c r="C4">
        <v>23250068</v>
      </c>
      <c r="D4" s="3">
        <v>43527</v>
      </c>
      <c r="E4" t="s">
        <v>75</v>
      </c>
      <c r="F4" t="s">
        <v>53</v>
      </c>
      <c r="G4">
        <v>414100</v>
      </c>
      <c r="H4">
        <v>48310</v>
      </c>
      <c r="I4" t="s">
        <v>54</v>
      </c>
      <c r="J4" t="s">
        <v>55</v>
      </c>
      <c r="K4" s="3">
        <v>43563</v>
      </c>
      <c r="L4">
        <v>414100</v>
      </c>
      <c r="M4" t="s">
        <v>56</v>
      </c>
      <c r="N4" t="s">
        <v>57</v>
      </c>
      <c r="O4" t="s">
        <v>58</v>
      </c>
      <c r="P4">
        <v>462410</v>
      </c>
      <c r="Q4">
        <v>0</v>
      </c>
      <c r="R4">
        <v>535497</v>
      </c>
      <c r="S4" s="3">
        <v>44368</v>
      </c>
      <c r="T4" s="3">
        <v>44368</v>
      </c>
      <c r="U4" t="s">
        <v>59</v>
      </c>
      <c r="V4">
        <v>0</v>
      </c>
      <c r="W4" t="s">
        <v>60</v>
      </c>
      <c r="X4">
        <v>7697521</v>
      </c>
      <c r="Y4" t="s">
        <v>76</v>
      </c>
      <c r="Z4" t="s">
        <v>77</v>
      </c>
      <c r="AA4">
        <v>80962</v>
      </c>
      <c r="AB4" s="3">
        <v>43609</v>
      </c>
      <c r="AC4" t="s">
        <v>63</v>
      </c>
      <c r="AD4" s="3"/>
      <c r="AE4" s="3">
        <v>43846</v>
      </c>
      <c r="AF4" t="s">
        <v>64</v>
      </c>
      <c r="AG4" s="3">
        <v>44323</v>
      </c>
      <c r="AH4" s="3" t="s">
        <v>60</v>
      </c>
      <c r="AI4" s="3" t="s">
        <v>60</v>
      </c>
      <c r="AJ4" t="s">
        <v>65</v>
      </c>
      <c r="AK4" s="3" t="s">
        <v>60</v>
      </c>
      <c r="AL4" t="s">
        <v>63</v>
      </c>
      <c r="AM4" s="3">
        <v>43846</v>
      </c>
      <c r="AN4" t="s">
        <v>64</v>
      </c>
      <c r="AO4" t="s">
        <v>66</v>
      </c>
      <c r="AP4" t="s">
        <v>67</v>
      </c>
      <c r="AQ4" t="s">
        <v>64</v>
      </c>
      <c r="AR4" t="s">
        <v>64</v>
      </c>
      <c r="AS4" t="s">
        <v>68</v>
      </c>
      <c r="AT4" t="s">
        <v>69</v>
      </c>
      <c r="AV4" s="3">
        <v>44942</v>
      </c>
      <c r="AW4" s="3">
        <v>45114</v>
      </c>
      <c r="AX4">
        <v>11</v>
      </c>
      <c r="AY4" s="3">
        <v>45124</v>
      </c>
      <c r="AZ4" s="3">
        <v>45124</v>
      </c>
      <c r="BA4" s="3">
        <v>44623</v>
      </c>
      <c r="BB4" s="3">
        <v>44795</v>
      </c>
      <c r="BC4" s="5">
        <v>11</v>
      </c>
      <c r="BD4" s="6">
        <v>44805</v>
      </c>
      <c r="BE4" t="s">
        <v>70</v>
      </c>
      <c r="BF4" s="17" t="s">
        <v>508</v>
      </c>
      <c r="BG4" s="16">
        <v>79810944</v>
      </c>
      <c r="BH4" s="16">
        <v>23250068</v>
      </c>
      <c r="BI4" s="17"/>
      <c r="BJ4" s="17" t="s">
        <v>513</v>
      </c>
      <c r="BK4">
        <v>535497</v>
      </c>
      <c r="BL4" s="20"/>
      <c r="BM4" s="17" t="s">
        <v>53</v>
      </c>
      <c r="BN4" s="17" t="s">
        <v>505</v>
      </c>
      <c r="BO4" t="str">
        <f t="shared" si="0"/>
        <v>verdadero</v>
      </c>
    </row>
    <row r="5" spans="1:67" x14ac:dyDescent="0.25">
      <c r="A5" t="s">
        <v>51</v>
      </c>
      <c r="B5">
        <v>93086249</v>
      </c>
      <c r="C5">
        <v>23251343</v>
      </c>
      <c r="D5" s="3">
        <v>43528</v>
      </c>
      <c r="E5" t="s">
        <v>78</v>
      </c>
      <c r="F5" t="s">
        <v>53</v>
      </c>
      <c r="G5">
        <v>414100</v>
      </c>
      <c r="H5">
        <v>47150</v>
      </c>
      <c r="I5" t="s">
        <v>54</v>
      </c>
      <c r="J5" t="s">
        <v>55</v>
      </c>
      <c r="K5" s="3">
        <v>43563</v>
      </c>
      <c r="L5">
        <v>414100</v>
      </c>
      <c r="M5" t="s">
        <v>56</v>
      </c>
      <c r="N5" t="s">
        <v>57</v>
      </c>
      <c r="O5" t="s">
        <v>58</v>
      </c>
      <c r="P5">
        <v>461250</v>
      </c>
      <c r="Q5">
        <v>0</v>
      </c>
      <c r="R5">
        <v>526553</v>
      </c>
      <c r="S5" s="3">
        <v>44377</v>
      </c>
      <c r="T5" s="3">
        <v>44377</v>
      </c>
      <c r="U5" t="s">
        <v>59</v>
      </c>
      <c r="V5">
        <v>0</v>
      </c>
      <c r="W5" t="s">
        <v>60</v>
      </c>
      <c r="X5">
        <v>7151396</v>
      </c>
      <c r="Y5" t="s">
        <v>79</v>
      </c>
      <c r="Z5" t="s">
        <v>80</v>
      </c>
      <c r="AA5">
        <v>115144</v>
      </c>
      <c r="AB5" s="3">
        <v>43609</v>
      </c>
      <c r="AC5" t="s">
        <v>81</v>
      </c>
      <c r="AD5" s="3"/>
      <c r="AE5" s="3">
        <v>43797</v>
      </c>
      <c r="AF5" t="s">
        <v>64</v>
      </c>
      <c r="AG5" s="3">
        <v>44350</v>
      </c>
      <c r="AH5" s="3" t="s">
        <v>60</v>
      </c>
      <c r="AI5" s="3" t="s">
        <v>60</v>
      </c>
      <c r="AJ5" t="s">
        <v>65</v>
      </c>
      <c r="AK5" s="3" t="s">
        <v>60</v>
      </c>
      <c r="AL5" t="s">
        <v>81</v>
      </c>
      <c r="AM5" s="3">
        <v>43797</v>
      </c>
      <c r="AN5" t="s">
        <v>64</v>
      </c>
      <c r="AO5" t="s">
        <v>66</v>
      </c>
      <c r="AP5" t="s">
        <v>67</v>
      </c>
      <c r="AQ5" t="s">
        <v>64</v>
      </c>
      <c r="AR5" t="s">
        <v>64</v>
      </c>
      <c r="AS5" t="s">
        <v>68</v>
      </c>
      <c r="AT5" t="s">
        <v>69</v>
      </c>
      <c r="AV5" s="3">
        <v>44893</v>
      </c>
      <c r="AW5" s="3">
        <v>45065</v>
      </c>
      <c r="AX5">
        <v>11</v>
      </c>
      <c r="AY5" s="3">
        <v>45075</v>
      </c>
      <c r="AZ5" s="3">
        <v>45075</v>
      </c>
      <c r="BA5" s="3">
        <v>44624</v>
      </c>
      <c r="BB5" s="3">
        <v>44796</v>
      </c>
      <c r="BC5" s="5">
        <v>11</v>
      </c>
      <c r="BD5" s="6">
        <v>44806</v>
      </c>
      <c r="BE5" t="s">
        <v>70</v>
      </c>
      <c r="BF5" s="17" t="s">
        <v>517</v>
      </c>
      <c r="BG5" s="16">
        <v>93086249</v>
      </c>
      <c r="BH5" s="16">
        <v>23251343</v>
      </c>
      <c r="BI5" s="17" t="s">
        <v>515</v>
      </c>
      <c r="BJ5" s="17" t="s">
        <v>516</v>
      </c>
      <c r="BK5">
        <v>526553</v>
      </c>
      <c r="BL5" s="19"/>
      <c r="BM5" s="17" t="s">
        <v>53</v>
      </c>
      <c r="BN5" s="17"/>
      <c r="BO5" t="str">
        <f t="shared" si="0"/>
        <v>verdadero</v>
      </c>
    </row>
    <row r="6" spans="1:67" x14ac:dyDescent="0.25">
      <c r="A6" t="s">
        <v>51</v>
      </c>
      <c r="B6">
        <v>1005996059</v>
      </c>
      <c r="C6">
        <v>23266099</v>
      </c>
      <c r="D6" s="3">
        <v>43542</v>
      </c>
      <c r="E6" t="s">
        <v>82</v>
      </c>
      <c r="F6" t="s">
        <v>53</v>
      </c>
      <c r="G6">
        <v>414100</v>
      </c>
      <c r="H6">
        <v>64720</v>
      </c>
      <c r="I6" t="s">
        <v>54</v>
      </c>
      <c r="J6" t="s">
        <v>55</v>
      </c>
      <c r="K6" s="3">
        <v>43589</v>
      </c>
      <c r="L6">
        <v>414100</v>
      </c>
      <c r="M6" t="s">
        <v>56</v>
      </c>
      <c r="N6" t="s">
        <v>57</v>
      </c>
      <c r="O6" t="s">
        <v>58</v>
      </c>
      <c r="P6">
        <v>478820</v>
      </c>
      <c r="Q6">
        <v>0</v>
      </c>
      <c r="R6">
        <v>668276</v>
      </c>
      <c r="S6" s="3">
        <v>44239</v>
      </c>
      <c r="T6" s="3">
        <v>44239</v>
      </c>
      <c r="U6" t="s">
        <v>59</v>
      </c>
      <c r="V6">
        <v>0</v>
      </c>
      <c r="W6" t="s">
        <v>60</v>
      </c>
      <c r="X6">
        <v>0</v>
      </c>
      <c r="Y6" t="s">
        <v>83</v>
      </c>
      <c r="Z6" t="s">
        <v>84</v>
      </c>
      <c r="AA6">
        <v>259642</v>
      </c>
      <c r="AB6" s="3">
        <v>43769</v>
      </c>
      <c r="AC6" t="s">
        <v>60</v>
      </c>
      <c r="AD6" s="3"/>
      <c r="AE6" s="3"/>
      <c r="AF6" t="s">
        <v>64</v>
      </c>
      <c r="AG6" s="3">
        <v>44211</v>
      </c>
      <c r="AH6" s="3" t="s">
        <v>60</v>
      </c>
      <c r="AI6" s="3" t="s">
        <v>60</v>
      </c>
      <c r="AJ6" t="s">
        <v>65</v>
      </c>
      <c r="AK6" s="3" t="s">
        <v>60</v>
      </c>
      <c r="AM6" s="3"/>
      <c r="AN6" t="s">
        <v>64</v>
      </c>
      <c r="AO6" t="s">
        <v>66</v>
      </c>
      <c r="AP6" t="s">
        <v>85</v>
      </c>
      <c r="AQ6" t="s">
        <v>64</v>
      </c>
      <c r="AR6" t="s">
        <v>64</v>
      </c>
      <c r="AS6" t="s">
        <v>68</v>
      </c>
      <c r="AT6" t="s">
        <v>86</v>
      </c>
      <c r="AV6" s="3">
        <v>44638</v>
      </c>
      <c r="AW6" s="3">
        <v>44810</v>
      </c>
      <c r="AX6">
        <v>11</v>
      </c>
      <c r="AY6" s="3">
        <v>44820</v>
      </c>
      <c r="AZ6" s="3">
        <v>44820</v>
      </c>
      <c r="BA6" s="3">
        <v>44638</v>
      </c>
      <c r="BB6" s="3">
        <v>44810</v>
      </c>
      <c r="BC6" s="5">
        <v>11</v>
      </c>
      <c r="BD6" s="6">
        <v>44820</v>
      </c>
      <c r="BE6" t="s">
        <v>70</v>
      </c>
      <c r="BF6" s="17" t="s">
        <v>508</v>
      </c>
      <c r="BG6" s="16">
        <v>1005996059</v>
      </c>
      <c r="BH6" s="16">
        <v>23266099</v>
      </c>
      <c r="BI6" s="17"/>
      <c r="BJ6" s="17" t="s">
        <v>519</v>
      </c>
      <c r="BK6">
        <v>668276</v>
      </c>
      <c r="BL6" s="20"/>
      <c r="BM6" s="17" t="s">
        <v>53</v>
      </c>
      <c r="BN6" s="17" t="s">
        <v>505</v>
      </c>
      <c r="BO6" t="str">
        <f t="shared" si="0"/>
        <v>verdadero</v>
      </c>
    </row>
    <row r="7" spans="1:67" x14ac:dyDescent="0.25">
      <c r="A7" t="s">
        <v>51</v>
      </c>
      <c r="B7">
        <v>51776745</v>
      </c>
      <c r="C7">
        <v>23273848</v>
      </c>
      <c r="D7" s="3">
        <v>43550</v>
      </c>
      <c r="E7" t="s">
        <v>87</v>
      </c>
      <c r="F7" t="s">
        <v>53</v>
      </c>
      <c r="G7">
        <v>414100</v>
      </c>
      <c r="H7">
        <v>80340</v>
      </c>
      <c r="I7" t="s">
        <v>54</v>
      </c>
      <c r="J7" t="s">
        <v>55</v>
      </c>
      <c r="K7" s="3">
        <v>43588</v>
      </c>
      <c r="L7">
        <v>414100</v>
      </c>
      <c r="M7" t="s">
        <v>56</v>
      </c>
      <c r="N7" t="s">
        <v>57</v>
      </c>
      <c r="O7" t="s">
        <v>58</v>
      </c>
      <c r="P7">
        <v>494440</v>
      </c>
      <c r="Q7">
        <v>0</v>
      </c>
      <c r="R7">
        <v>642665</v>
      </c>
      <c r="S7" s="3">
        <v>44113</v>
      </c>
      <c r="T7" s="3">
        <v>44113</v>
      </c>
      <c r="U7" t="s">
        <v>59</v>
      </c>
      <c r="V7">
        <v>0</v>
      </c>
      <c r="W7" t="s">
        <v>60</v>
      </c>
      <c r="X7">
        <v>7597405</v>
      </c>
      <c r="Y7" t="s">
        <v>88</v>
      </c>
      <c r="Z7" t="s">
        <v>89</v>
      </c>
      <c r="AA7">
        <v>220780</v>
      </c>
      <c r="AB7" s="3">
        <v>43769</v>
      </c>
      <c r="AC7" t="s">
        <v>60</v>
      </c>
      <c r="AD7" s="3"/>
      <c r="AE7" s="3"/>
      <c r="AF7" t="s">
        <v>64</v>
      </c>
      <c r="AG7" s="3">
        <v>44075</v>
      </c>
      <c r="AH7" s="3" t="s">
        <v>60</v>
      </c>
      <c r="AI7" s="3" t="s">
        <v>60</v>
      </c>
      <c r="AJ7" t="s">
        <v>65</v>
      </c>
      <c r="AK7" s="3" t="s">
        <v>60</v>
      </c>
      <c r="AM7" s="3"/>
      <c r="AN7" t="s">
        <v>64</v>
      </c>
      <c r="AO7" t="s">
        <v>66</v>
      </c>
      <c r="AP7" t="s">
        <v>85</v>
      </c>
      <c r="AQ7" t="s">
        <v>64</v>
      </c>
      <c r="AR7" t="s">
        <v>64</v>
      </c>
      <c r="AS7" t="s">
        <v>68</v>
      </c>
      <c r="AT7" t="s">
        <v>86</v>
      </c>
      <c r="AV7" s="3">
        <v>44646</v>
      </c>
      <c r="AW7" s="3">
        <v>44818</v>
      </c>
      <c r="AX7">
        <v>11</v>
      </c>
      <c r="AY7" s="3">
        <v>44828</v>
      </c>
      <c r="AZ7" s="3">
        <v>44828</v>
      </c>
      <c r="BA7" s="3">
        <v>44646</v>
      </c>
      <c r="BB7" s="3">
        <v>44818</v>
      </c>
      <c r="BC7" s="5">
        <v>11</v>
      </c>
      <c r="BD7" s="6">
        <v>44828</v>
      </c>
      <c r="BE7" t="s">
        <v>70</v>
      </c>
      <c r="BF7" s="17" t="s">
        <v>508</v>
      </c>
      <c r="BG7" s="16">
        <v>51776745</v>
      </c>
      <c r="BH7" s="16">
        <v>23273848</v>
      </c>
      <c r="BI7" s="17" t="s">
        <v>521</v>
      </c>
      <c r="BJ7" s="17" t="s">
        <v>522</v>
      </c>
      <c r="BK7">
        <v>642665</v>
      </c>
      <c r="BL7" s="20"/>
      <c r="BM7" s="17" t="s">
        <v>53</v>
      </c>
      <c r="BN7" s="17"/>
      <c r="BO7" t="str">
        <f t="shared" si="0"/>
        <v>verdadero</v>
      </c>
    </row>
    <row r="8" spans="1:67" x14ac:dyDescent="0.25">
      <c r="A8" t="s">
        <v>51</v>
      </c>
      <c r="B8">
        <v>18389020</v>
      </c>
      <c r="C8">
        <v>23274486</v>
      </c>
      <c r="D8" s="3">
        <v>43550</v>
      </c>
      <c r="E8" t="s">
        <v>90</v>
      </c>
      <c r="F8" t="s">
        <v>53</v>
      </c>
      <c r="G8">
        <v>414100</v>
      </c>
      <c r="H8">
        <v>74530</v>
      </c>
      <c r="I8" t="s">
        <v>54</v>
      </c>
      <c r="J8" t="s">
        <v>55</v>
      </c>
      <c r="K8" s="3">
        <v>43588</v>
      </c>
      <c r="L8">
        <v>414100</v>
      </c>
      <c r="M8" t="s">
        <v>56</v>
      </c>
      <c r="N8" t="s">
        <v>57</v>
      </c>
      <c r="O8" t="s">
        <v>58</v>
      </c>
      <c r="P8">
        <v>488630</v>
      </c>
      <c r="Q8">
        <v>0</v>
      </c>
      <c r="R8">
        <v>654358</v>
      </c>
      <c r="S8" s="3">
        <v>44161</v>
      </c>
      <c r="T8" s="3">
        <v>44161</v>
      </c>
      <c r="U8" t="s">
        <v>59</v>
      </c>
      <c r="V8">
        <v>0</v>
      </c>
      <c r="W8" t="s">
        <v>60</v>
      </c>
      <c r="X8">
        <v>4103020</v>
      </c>
      <c r="Y8" t="s">
        <v>91</v>
      </c>
      <c r="Z8" t="s">
        <v>92</v>
      </c>
      <c r="AA8">
        <v>209651</v>
      </c>
      <c r="AB8" s="3">
        <v>43769</v>
      </c>
      <c r="AC8" t="s">
        <v>60</v>
      </c>
      <c r="AD8" s="3"/>
      <c r="AE8" s="3"/>
      <c r="AF8" t="s">
        <v>64</v>
      </c>
      <c r="AG8" s="3">
        <v>44120</v>
      </c>
      <c r="AH8" s="3" t="s">
        <v>60</v>
      </c>
      <c r="AI8" s="3" t="s">
        <v>60</v>
      </c>
      <c r="AJ8" t="s">
        <v>65</v>
      </c>
      <c r="AK8" s="3" t="s">
        <v>60</v>
      </c>
      <c r="AM8" s="3"/>
      <c r="AN8" t="s">
        <v>64</v>
      </c>
      <c r="AO8" t="s">
        <v>66</v>
      </c>
      <c r="AP8" t="s">
        <v>85</v>
      </c>
      <c r="AQ8" t="s">
        <v>64</v>
      </c>
      <c r="AR8" t="s">
        <v>64</v>
      </c>
      <c r="AS8" t="s">
        <v>68</v>
      </c>
      <c r="AT8" t="s">
        <v>86</v>
      </c>
      <c r="AV8" s="3">
        <v>44646</v>
      </c>
      <c r="AW8" s="3">
        <v>44818</v>
      </c>
      <c r="AX8">
        <v>11</v>
      </c>
      <c r="AY8" s="3">
        <v>44828</v>
      </c>
      <c r="AZ8" s="3">
        <v>44828</v>
      </c>
      <c r="BA8" s="3">
        <v>44646</v>
      </c>
      <c r="BB8" s="3">
        <v>44818</v>
      </c>
      <c r="BC8" s="5">
        <v>11</v>
      </c>
      <c r="BD8" s="6">
        <v>44828</v>
      </c>
      <c r="BE8" t="s">
        <v>70</v>
      </c>
      <c r="BF8" s="17" t="s">
        <v>508</v>
      </c>
      <c r="BG8" s="16">
        <v>18389020</v>
      </c>
      <c r="BH8" s="16">
        <v>23274486</v>
      </c>
      <c r="BI8" s="17"/>
      <c r="BJ8" s="17" t="s">
        <v>524</v>
      </c>
      <c r="BK8">
        <v>654358</v>
      </c>
      <c r="BL8" s="19"/>
      <c r="BM8" s="17" t="s">
        <v>53</v>
      </c>
      <c r="BN8" s="17" t="s">
        <v>505</v>
      </c>
      <c r="BO8" t="str">
        <f t="shared" si="0"/>
        <v>verdadero</v>
      </c>
    </row>
    <row r="9" spans="1:67" x14ac:dyDescent="0.25">
      <c r="A9" t="s">
        <v>51</v>
      </c>
      <c r="B9">
        <v>24621991</v>
      </c>
      <c r="C9">
        <v>23276810</v>
      </c>
      <c r="D9" s="3">
        <v>43552</v>
      </c>
      <c r="E9" t="s">
        <v>93</v>
      </c>
      <c r="F9" t="s">
        <v>53</v>
      </c>
      <c r="G9">
        <v>414100</v>
      </c>
      <c r="H9">
        <v>80340</v>
      </c>
      <c r="I9" t="s">
        <v>54</v>
      </c>
      <c r="J9" t="s">
        <v>55</v>
      </c>
      <c r="K9" s="3">
        <v>43592</v>
      </c>
      <c r="L9">
        <v>414100</v>
      </c>
      <c r="M9" t="s">
        <v>56</v>
      </c>
      <c r="N9" t="s">
        <v>57</v>
      </c>
      <c r="O9" t="s">
        <v>58</v>
      </c>
      <c r="P9">
        <v>494440</v>
      </c>
      <c r="Q9">
        <v>0</v>
      </c>
      <c r="R9">
        <v>684712</v>
      </c>
      <c r="S9" s="3">
        <v>44113</v>
      </c>
      <c r="T9" s="3">
        <v>44113</v>
      </c>
      <c r="U9" t="s">
        <v>59</v>
      </c>
      <c r="V9">
        <v>0</v>
      </c>
      <c r="W9" t="s">
        <v>60</v>
      </c>
      <c r="X9">
        <v>0</v>
      </c>
      <c r="Y9" t="s">
        <v>94</v>
      </c>
      <c r="Z9" t="s">
        <v>95</v>
      </c>
      <c r="AA9">
        <v>215005</v>
      </c>
      <c r="AB9" s="3">
        <v>43769</v>
      </c>
      <c r="AC9" t="s">
        <v>60</v>
      </c>
      <c r="AD9" s="3"/>
      <c r="AE9" s="3"/>
      <c r="AF9" t="s">
        <v>64</v>
      </c>
      <c r="AG9" s="3">
        <v>43907</v>
      </c>
      <c r="AH9" s="3" t="s">
        <v>60</v>
      </c>
      <c r="AI9" s="3" t="s">
        <v>60</v>
      </c>
      <c r="AJ9" t="s">
        <v>65</v>
      </c>
      <c r="AK9" s="3" t="s">
        <v>60</v>
      </c>
      <c r="AM9" s="3"/>
      <c r="AN9" t="s">
        <v>64</v>
      </c>
      <c r="AO9" t="s">
        <v>66</v>
      </c>
      <c r="AP9" t="s">
        <v>85</v>
      </c>
      <c r="AQ9" t="s">
        <v>64</v>
      </c>
      <c r="AR9" t="s">
        <v>64</v>
      </c>
      <c r="AS9" t="s">
        <v>68</v>
      </c>
      <c r="AT9" t="s">
        <v>86</v>
      </c>
      <c r="AV9" s="3">
        <v>44648</v>
      </c>
      <c r="AW9" s="3">
        <v>44820</v>
      </c>
      <c r="AX9">
        <v>11</v>
      </c>
      <c r="AY9" s="3">
        <v>44830</v>
      </c>
      <c r="AZ9" s="3">
        <v>44830</v>
      </c>
      <c r="BA9" s="3">
        <v>44648</v>
      </c>
      <c r="BB9" s="3">
        <v>44820</v>
      </c>
      <c r="BC9" s="5">
        <v>11</v>
      </c>
      <c r="BD9" s="6">
        <v>44830</v>
      </c>
      <c r="BE9" t="s">
        <v>70</v>
      </c>
      <c r="BF9" s="17" t="s">
        <v>508</v>
      </c>
      <c r="BG9" s="16">
        <v>24621991</v>
      </c>
      <c r="BH9" s="16">
        <v>23276810</v>
      </c>
      <c r="BI9" s="17"/>
      <c r="BJ9" s="17" t="s">
        <v>526</v>
      </c>
      <c r="BK9">
        <v>684712</v>
      </c>
      <c r="BL9" s="19"/>
      <c r="BM9" s="17" t="s">
        <v>53</v>
      </c>
      <c r="BN9" s="17" t="s">
        <v>505</v>
      </c>
      <c r="BO9" t="str">
        <f t="shared" si="0"/>
        <v>verdadero</v>
      </c>
    </row>
    <row r="10" spans="1:67" x14ac:dyDescent="0.25">
      <c r="A10" t="s">
        <v>51</v>
      </c>
      <c r="B10">
        <v>1000150176</v>
      </c>
      <c r="C10">
        <v>23382104</v>
      </c>
      <c r="D10" s="3">
        <v>43557</v>
      </c>
      <c r="E10" t="s">
        <v>96</v>
      </c>
      <c r="F10" t="s">
        <v>53</v>
      </c>
      <c r="G10">
        <v>414100</v>
      </c>
      <c r="H10">
        <v>43400</v>
      </c>
      <c r="I10" t="s">
        <v>54</v>
      </c>
      <c r="J10" t="s">
        <v>55</v>
      </c>
      <c r="K10" s="3">
        <v>43592</v>
      </c>
      <c r="L10">
        <v>414100</v>
      </c>
      <c r="M10" t="s">
        <v>56</v>
      </c>
      <c r="N10" t="s">
        <v>57</v>
      </c>
      <c r="O10" t="s">
        <v>58</v>
      </c>
      <c r="P10">
        <v>457500</v>
      </c>
      <c r="Q10">
        <v>0</v>
      </c>
      <c r="R10">
        <v>685627</v>
      </c>
      <c r="S10" s="3">
        <v>44406</v>
      </c>
      <c r="T10" s="3">
        <v>44406</v>
      </c>
      <c r="U10" t="s">
        <v>59</v>
      </c>
      <c r="V10">
        <v>0</v>
      </c>
      <c r="W10" t="s">
        <v>60</v>
      </c>
      <c r="X10">
        <v>4608646</v>
      </c>
      <c r="Y10" t="s">
        <v>97</v>
      </c>
      <c r="Z10" t="s">
        <v>98</v>
      </c>
      <c r="AA10">
        <v>258282</v>
      </c>
      <c r="AB10" s="3">
        <v>43769</v>
      </c>
      <c r="AC10" t="s">
        <v>60</v>
      </c>
      <c r="AD10" s="3"/>
      <c r="AE10" s="3"/>
      <c r="AF10" t="s">
        <v>64</v>
      </c>
      <c r="AG10" s="3">
        <v>44365</v>
      </c>
      <c r="AH10" s="3" t="s">
        <v>60</v>
      </c>
      <c r="AI10" s="3" t="s">
        <v>60</v>
      </c>
      <c r="AJ10" t="s">
        <v>65</v>
      </c>
      <c r="AK10" s="3" t="s">
        <v>60</v>
      </c>
      <c r="AM10" s="3"/>
      <c r="AN10" t="s">
        <v>64</v>
      </c>
      <c r="AO10" t="s">
        <v>66</v>
      </c>
      <c r="AP10" t="s">
        <v>85</v>
      </c>
      <c r="AQ10" t="s">
        <v>64</v>
      </c>
      <c r="AR10" t="s">
        <v>64</v>
      </c>
      <c r="AS10" t="s">
        <v>68</v>
      </c>
      <c r="AT10" t="s">
        <v>86</v>
      </c>
      <c r="AV10" s="3">
        <v>44653</v>
      </c>
      <c r="AW10" s="3">
        <v>44825</v>
      </c>
      <c r="AX10">
        <v>11</v>
      </c>
      <c r="AY10" s="3">
        <v>44835</v>
      </c>
      <c r="AZ10" s="3">
        <v>44835</v>
      </c>
      <c r="BA10" s="3">
        <v>44653</v>
      </c>
      <c r="BB10" s="3">
        <v>44825</v>
      </c>
      <c r="BC10" s="5">
        <v>11</v>
      </c>
      <c r="BD10" s="6">
        <v>44835</v>
      </c>
      <c r="BE10" t="s">
        <v>70</v>
      </c>
      <c r="BF10" s="17" t="s">
        <v>508</v>
      </c>
      <c r="BG10" s="16">
        <v>1000150176</v>
      </c>
      <c r="BH10" s="16">
        <v>23382104</v>
      </c>
      <c r="BI10" s="17" t="s">
        <v>528</v>
      </c>
      <c r="BJ10" s="17" t="s">
        <v>529</v>
      </c>
      <c r="BK10">
        <v>685626</v>
      </c>
      <c r="BL10" s="19"/>
      <c r="BM10" s="17" t="s">
        <v>53</v>
      </c>
      <c r="BN10" s="17" t="s">
        <v>505</v>
      </c>
      <c r="BO10" t="str">
        <f t="shared" si="0"/>
        <v>verdadero</v>
      </c>
    </row>
    <row r="11" spans="1:67" x14ac:dyDescent="0.25">
      <c r="A11" t="s">
        <v>51</v>
      </c>
      <c r="B11">
        <v>79280702</v>
      </c>
      <c r="C11">
        <v>23383712</v>
      </c>
      <c r="D11" s="3">
        <v>43558</v>
      </c>
      <c r="E11" t="s">
        <v>99</v>
      </c>
      <c r="F11" t="s">
        <v>53</v>
      </c>
      <c r="G11">
        <v>414100</v>
      </c>
      <c r="H11">
        <v>61620</v>
      </c>
      <c r="I11" t="s">
        <v>54</v>
      </c>
      <c r="J11" t="s">
        <v>55</v>
      </c>
      <c r="K11" s="3">
        <v>43606</v>
      </c>
      <c r="L11">
        <v>414100</v>
      </c>
      <c r="M11" t="s">
        <v>56</v>
      </c>
      <c r="N11" t="s">
        <v>57</v>
      </c>
      <c r="O11" t="s">
        <v>58</v>
      </c>
      <c r="P11">
        <v>475720</v>
      </c>
      <c r="Q11">
        <v>0</v>
      </c>
      <c r="R11">
        <v>748242</v>
      </c>
      <c r="S11" s="3">
        <v>44265</v>
      </c>
      <c r="T11" s="3">
        <v>44265</v>
      </c>
      <c r="U11" t="s">
        <v>59</v>
      </c>
      <c r="V11">
        <v>0</v>
      </c>
      <c r="W11" t="s">
        <v>60</v>
      </c>
      <c r="X11">
        <v>2026881</v>
      </c>
      <c r="Y11" t="s">
        <v>100</v>
      </c>
      <c r="Z11" t="s">
        <v>101</v>
      </c>
      <c r="AA11">
        <v>232515</v>
      </c>
      <c r="AB11" s="3">
        <v>43769</v>
      </c>
      <c r="AC11" t="s">
        <v>60</v>
      </c>
      <c r="AD11" s="3"/>
      <c r="AE11" s="3"/>
      <c r="AF11" t="s">
        <v>64</v>
      </c>
      <c r="AG11" s="3">
        <v>44228</v>
      </c>
      <c r="AH11" s="3" t="s">
        <v>60</v>
      </c>
      <c r="AI11" s="3" t="s">
        <v>60</v>
      </c>
      <c r="AJ11" t="s">
        <v>65</v>
      </c>
      <c r="AK11" s="3" t="s">
        <v>60</v>
      </c>
      <c r="AM11" s="3"/>
      <c r="AN11" t="s">
        <v>64</v>
      </c>
      <c r="AO11" t="s">
        <v>66</v>
      </c>
      <c r="AP11" t="s">
        <v>85</v>
      </c>
      <c r="AQ11" t="s">
        <v>64</v>
      </c>
      <c r="AR11" t="s">
        <v>64</v>
      </c>
      <c r="AS11" t="s">
        <v>68</v>
      </c>
      <c r="AT11" t="s">
        <v>86</v>
      </c>
      <c r="AV11" s="3">
        <v>44654</v>
      </c>
      <c r="AW11" s="3">
        <v>44826</v>
      </c>
      <c r="AX11">
        <v>11</v>
      </c>
      <c r="AY11" s="3">
        <v>44836</v>
      </c>
      <c r="AZ11" s="3">
        <v>44836</v>
      </c>
      <c r="BA11" s="3">
        <v>44654</v>
      </c>
      <c r="BB11" s="3">
        <v>44826</v>
      </c>
      <c r="BC11" s="5">
        <v>11</v>
      </c>
      <c r="BD11" s="6">
        <v>44836</v>
      </c>
      <c r="BE11" t="s">
        <v>70</v>
      </c>
      <c r="BF11" s="17" t="s">
        <v>508</v>
      </c>
      <c r="BG11" s="16">
        <v>79280702</v>
      </c>
      <c r="BH11" s="16">
        <v>23383712</v>
      </c>
      <c r="BI11" s="17"/>
      <c r="BJ11" s="17" t="s">
        <v>531</v>
      </c>
      <c r="BK11">
        <v>748241</v>
      </c>
      <c r="BL11" s="20"/>
      <c r="BM11" s="17" t="s">
        <v>53</v>
      </c>
      <c r="BN11" s="17" t="s">
        <v>505</v>
      </c>
      <c r="BO11" t="str">
        <f t="shared" si="0"/>
        <v>verdadero</v>
      </c>
    </row>
    <row r="12" spans="1:67" x14ac:dyDescent="0.25">
      <c r="A12" t="s">
        <v>51</v>
      </c>
      <c r="B12">
        <v>80200497</v>
      </c>
      <c r="C12">
        <v>23396317</v>
      </c>
      <c r="D12" s="3">
        <v>43578</v>
      </c>
      <c r="E12" t="s">
        <v>102</v>
      </c>
      <c r="F12" t="s">
        <v>53</v>
      </c>
      <c r="G12">
        <v>414100</v>
      </c>
      <c r="H12">
        <v>70520</v>
      </c>
      <c r="I12" t="s">
        <v>54</v>
      </c>
      <c r="J12" t="s">
        <v>55</v>
      </c>
      <c r="K12" s="3">
        <v>43606</v>
      </c>
      <c r="L12">
        <v>414100</v>
      </c>
      <c r="M12" t="s">
        <v>56</v>
      </c>
      <c r="N12" t="s">
        <v>57</v>
      </c>
      <c r="O12" t="s">
        <v>58</v>
      </c>
      <c r="P12">
        <v>484620</v>
      </c>
      <c r="Q12">
        <v>0</v>
      </c>
      <c r="R12">
        <v>749468</v>
      </c>
      <c r="S12" s="3">
        <v>44189</v>
      </c>
      <c r="T12" s="3">
        <v>44189</v>
      </c>
      <c r="U12" t="s">
        <v>59</v>
      </c>
      <c r="V12">
        <v>0</v>
      </c>
      <c r="W12" t="s">
        <v>60</v>
      </c>
      <c r="X12">
        <v>4619654</v>
      </c>
      <c r="Y12" t="s">
        <v>103</v>
      </c>
      <c r="Z12" t="s">
        <v>104</v>
      </c>
      <c r="AA12">
        <v>248746</v>
      </c>
      <c r="AB12" s="3">
        <v>43769</v>
      </c>
      <c r="AC12" t="s">
        <v>60</v>
      </c>
      <c r="AD12" s="3"/>
      <c r="AE12" s="3"/>
      <c r="AF12" t="s">
        <v>64</v>
      </c>
      <c r="AG12" s="3">
        <v>44148</v>
      </c>
      <c r="AH12" s="3" t="s">
        <v>60</v>
      </c>
      <c r="AI12" s="3" t="s">
        <v>60</v>
      </c>
      <c r="AJ12" t="s">
        <v>65</v>
      </c>
      <c r="AK12" s="3" t="s">
        <v>60</v>
      </c>
      <c r="AM12" s="3"/>
      <c r="AN12" t="s">
        <v>64</v>
      </c>
      <c r="AO12" t="s">
        <v>66</v>
      </c>
      <c r="AP12" t="s">
        <v>85</v>
      </c>
      <c r="AQ12" t="s">
        <v>64</v>
      </c>
      <c r="AR12" t="s">
        <v>64</v>
      </c>
      <c r="AS12" t="s">
        <v>68</v>
      </c>
      <c r="AT12" t="s">
        <v>86</v>
      </c>
      <c r="AV12" s="3">
        <v>44674</v>
      </c>
      <c r="AW12" s="3">
        <v>44846</v>
      </c>
      <c r="AX12">
        <v>11</v>
      </c>
      <c r="AY12" s="3">
        <v>44856</v>
      </c>
      <c r="AZ12" s="3">
        <v>44856</v>
      </c>
      <c r="BA12" s="3">
        <v>44674</v>
      </c>
      <c r="BB12" s="3">
        <v>44846</v>
      </c>
      <c r="BC12" s="5">
        <v>11</v>
      </c>
      <c r="BD12" s="6">
        <v>44856</v>
      </c>
      <c r="BE12" t="s">
        <v>70</v>
      </c>
      <c r="BF12" s="17" t="s">
        <v>508</v>
      </c>
      <c r="BG12" s="16">
        <v>80200497</v>
      </c>
      <c r="BH12" s="16">
        <v>23396317</v>
      </c>
      <c r="BI12" s="17" t="s">
        <v>533</v>
      </c>
      <c r="BJ12" s="17" t="s">
        <v>534</v>
      </c>
      <c r="BK12">
        <v>749467</v>
      </c>
      <c r="BL12" s="19"/>
      <c r="BM12" s="17" t="s">
        <v>53</v>
      </c>
      <c r="BN12" s="17" t="s">
        <v>505</v>
      </c>
      <c r="BO12" t="str">
        <f t="shared" si="0"/>
        <v>verdadero</v>
      </c>
    </row>
    <row r="13" spans="1:67" x14ac:dyDescent="0.25">
      <c r="A13" t="s">
        <v>51</v>
      </c>
      <c r="B13">
        <v>20887098</v>
      </c>
      <c r="C13">
        <v>23398310</v>
      </c>
      <c r="D13" s="3">
        <v>43579</v>
      </c>
      <c r="E13" t="s">
        <v>105</v>
      </c>
      <c r="F13" t="s">
        <v>53</v>
      </c>
      <c r="G13">
        <v>414100</v>
      </c>
      <c r="H13">
        <v>80340</v>
      </c>
      <c r="I13" t="s">
        <v>54</v>
      </c>
      <c r="J13" t="s">
        <v>55</v>
      </c>
      <c r="K13" s="3">
        <v>43606</v>
      </c>
      <c r="L13">
        <v>414100</v>
      </c>
      <c r="M13" t="s">
        <v>56</v>
      </c>
      <c r="N13" t="s">
        <v>57</v>
      </c>
      <c r="O13" t="s">
        <v>106</v>
      </c>
      <c r="P13">
        <v>494440</v>
      </c>
      <c r="Q13">
        <v>0</v>
      </c>
      <c r="R13">
        <v>740616</v>
      </c>
      <c r="S13" s="3">
        <v>44113</v>
      </c>
      <c r="T13" s="3">
        <v>44113</v>
      </c>
      <c r="U13" t="s">
        <v>59</v>
      </c>
      <c r="V13">
        <v>0</v>
      </c>
      <c r="W13" t="s">
        <v>60</v>
      </c>
      <c r="X13">
        <v>4669937</v>
      </c>
      <c r="Y13" t="s">
        <v>107</v>
      </c>
      <c r="Z13" t="s">
        <v>108</v>
      </c>
      <c r="AA13">
        <v>214237</v>
      </c>
      <c r="AB13" s="3">
        <v>43769</v>
      </c>
      <c r="AC13" t="s">
        <v>60</v>
      </c>
      <c r="AD13" s="3"/>
      <c r="AE13" s="3"/>
      <c r="AF13" t="s">
        <v>64</v>
      </c>
      <c r="AG13" s="3">
        <v>44076</v>
      </c>
      <c r="AH13" s="3" t="s">
        <v>60</v>
      </c>
      <c r="AI13" s="3" t="s">
        <v>60</v>
      </c>
      <c r="AJ13" t="s">
        <v>65</v>
      </c>
      <c r="AK13" s="3" t="s">
        <v>60</v>
      </c>
      <c r="AM13" s="3"/>
      <c r="AN13" t="s">
        <v>64</v>
      </c>
      <c r="AO13" t="s">
        <v>66</v>
      </c>
      <c r="AP13" t="s">
        <v>85</v>
      </c>
      <c r="AQ13" t="s">
        <v>64</v>
      </c>
      <c r="AR13" t="s">
        <v>64</v>
      </c>
      <c r="AS13" t="s">
        <v>68</v>
      </c>
      <c r="AT13" t="s">
        <v>86</v>
      </c>
      <c r="AV13" s="3">
        <v>44675</v>
      </c>
      <c r="AW13" s="3">
        <v>44847</v>
      </c>
      <c r="AX13">
        <v>11</v>
      </c>
      <c r="AY13" s="3">
        <v>44857</v>
      </c>
      <c r="AZ13" s="3">
        <v>44857</v>
      </c>
      <c r="BA13" s="3">
        <v>44675</v>
      </c>
      <c r="BB13" s="3">
        <v>44847</v>
      </c>
      <c r="BC13" s="5">
        <v>11</v>
      </c>
      <c r="BD13" s="6">
        <v>44857</v>
      </c>
      <c r="BE13" t="s">
        <v>70</v>
      </c>
      <c r="BF13" s="17" t="s">
        <v>508</v>
      </c>
      <c r="BG13" s="16">
        <v>20887098</v>
      </c>
      <c r="BH13" s="16">
        <v>23398310</v>
      </c>
      <c r="BI13" s="17"/>
      <c r="BJ13" s="17" t="s">
        <v>536</v>
      </c>
      <c r="BK13">
        <v>740615</v>
      </c>
      <c r="BL13" s="20"/>
      <c r="BM13" s="17" t="s">
        <v>53</v>
      </c>
      <c r="BN13" s="17" t="s">
        <v>505</v>
      </c>
      <c r="BO13" t="str">
        <f t="shared" si="0"/>
        <v>verdadero</v>
      </c>
    </row>
    <row r="14" spans="1:67" x14ac:dyDescent="0.25">
      <c r="A14" t="s">
        <v>51</v>
      </c>
      <c r="B14">
        <v>51760114</v>
      </c>
      <c r="C14">
        <v>23401709</v>
      </c>
      <c r="D14" s="3">
        <v>43584</v>
      </c>
      <c r="E14" t="s">
        <v>109</v>
      </c>
      <c r="F14" t="s">
        <v>53</v>
      </c>
      <c r="G14">
        <v>414100</v>
      </c>
      <c r="H14">
        <v>91190</v>
      </c>
      <c r="I14" t="s">
        <v>54</v>
      </c>
      <c r="J14" t="s">
        <v>55</v>
      </c>
      <c r="K14" s="3">
        <v>43606</v>
      </c>
      <c r="L14">
        <v>414100</v>
      </c>
      <c r="M14" t="s">
        <v>56</v>
      </c>
      <c r="N14" t="s">
        <v>57</v>
      </c>
      <c r="O14" t="s">
        <v>58</v>
      </c>
      <c r="P14">
        <v>505290</v>
      </c>
      <c r="Q14">
        <v>0</v>
      </c>
      <c r="R14">
        <v>744114</v>
      </c>
      <c r="S14" s="3">
        <v>43864</v>
      </c>
      <c r="T14" s="3">
        <v>43864</v>
      </c>
      <c r="U14" t="s">
        <v>59</v>
      </c>
      <c r="V14">
        <v>0</v>
      </c>
      <c r="W14" t="s">
        <v>60</v>
      </c>
      <c r="X14">
        <v>0</v>
      </c>
      <c r="Y14" t="s">
        <v>110</v>
      </c>
      <c r="Z14" t="s">
        <v>111</v>
      </c>
      <c r="AA14">
        <v>220710</v>
      </c>
      <c r="AB14" s="3">
        <v>43769</v>
      </c>
      <c r="AC14" t="s">
        <v>60</v>
      </c>
      <c r="AD14" s="3"/>
      <c r="AE14" s="3"/>
      <c r="AF14" t="s">
        <v>64</v>
      </c>
      <c r="AG14" s="3">
        <v>43819</v>
      </c>
      <c r="AH14" s="3" t="s">
        <v>60</v>
      </c>
      <c r="AI14" s="3" t="s">
        <v>60</v>
      </c>
      <c r="AJ14" t="s">
        <v>65</v>
      </c>
      <c r="AK14" s="3" t="s">
        <v>60</v>
      </c>
      <c r="AM14" s="3"/>
      <c r="AN14" t="s">
        <v>64</v>
      </c>
      <c r="AO14" t="s">
        <v>66</v>
      </c>
      <c r="AP14" t="s">
        <v>112</v>
      </c>
      <c r="AQ14" t="s">
        <v>64</v>
      </c>
      <c r="AR14" t="s">
        <v>64</v>
      </c>
      <c r="AS14" t="s">
        <v>68</v>
      </c>
      <c r="AT14" t="s">
        <v>86</v>
      </c>
      <c r="AV14" s="3">
        <v>44680</v>
      </c>
      <c r="AW14" s="3">
        <v>44852</v>
      </c>
      <c r="AX14">
        <v>11</v>
      </c>
      <c r="AY14" s="3">
        <v>44862</v>
      </c>
      <c r="AZ14" s="3">
        <v>44862</v>
      </c>
      <c r="BA14" s="3">
        <v>44680</v>
      </c>
      <c r="BB14" s="3">
        <v>44852</v>
      </c>
      <c r="BC14" s="5">
        <v>11</v>
      </c>
      <c r="BD14" s="6">
        <v>44862</v>
      </c>
      <c r="BE14" t="s">
        <v>70</v>
      </c>
      <c r="BF14" s="17" t="s">
        <v>508</v>
      </c>
      <c r="BG14" s="16">
        <v>51760114</v>
      </c>
      <c r="BH14" s="16">
        <v>23401709</v>
      </c>
      <c r="BI14" s="17" t="s">
        <v>538</v>
      </c>
      <c r="BJ14" s="17" t="s">
        <v>539</v>
      </c>
      <c r="BK14">
        <v>744113</v>
      </c>
      <c r="BL14" s="19"/>
      <c r="BM14" s="17" t="s">
        <v>53</v>
      </c>
      <c r="BN14" s="17" t="s">
        <v>505</v>
      </c>
      <c r="BO14" t="str">
        <f t="shared" si="0"/>
        <v>verdadero</v>
      </c>
    </row>
    <row r="15" spans="1:67" x14ac:dyDescent="0.25">
      <c r="A15" t="s">
        <v>51</v>
      </c>
      <c r="B15">
        <v>1013600380</v>
      </c>
      <c r="C15">
        <v>23403463</v>
      </c>
      <c r="D15" s="3">
        <v>43585</v>
      </c>
      <c r="E15" t="s">
        <v>113</v>
      </c>
      <c r="F15" t="s">
        <v>53</v>
      </c>
      <c r="G15">
        <v>414100</v>
      </c>
      <c r="H15">
        <v>71040</v>
      </c>
      <c r="I15" t="s">
        <v>54</v>
      </c>
      <c r="J15" t="s">
        <v>55</v>
      </c>
      <c r="K15" s="3">
        <v>43606</v>
      </c>
      <c r="L15">
        <v>414100</v>
      </c>
      <c r="M15" t="s">
        <v>114</v>
      </c>
      <c r="N15" t="s">
        <v>115</v>
      </c>
      <c r="O15" t="s">
        <v>58</v>
      </c>
      <c r="P15">
        <v>485140</v>
      </c>
      <c r="Q15">
        <v>0</v>
      </c>
      <c r="R15">
        <v>757738</v>
      </c>
      <c r="S15" s="3">
        <v>44189</v>
      </c>
      <c r="T15" s="3">
        <v>44189</v>
      </c>
      <c r="U15" t="s">
        <v>59</v>
      </c>
      <c r="V15">
        <v>0</v>
      </c>
      <c r="W15" t="s">
        <v>60</v>
      </c>
      <c r="X15">
        <v>0</v>
      </c>
      <c r="Y15" t="s">
        <v>116</v>
      </c>
      <c r="Z15" t="s">
        <v>117</v>
      </c>
      <c r="AA15">
        <v>263164</v>
      </c>
      <c r="AB15" s="3">
        <v>43769</v>
      </c>
      <c r="AC15" t="s">
        <v>60</v>
      </c>
      <c r="AD15" s="3"/>
      <c r="AE15" s="3"/>
      <c r="AF15" t="s">
        <v>64</v>
      </c>
      <c r="AG15" s="3">
        <v>44148</v>
      </c>
      <c r="AH15" s="3" t="s">
        <v>60</v>
      </c>
      <c r="AI15" s="3" t="s">
        <v>60</v>
      </c>
      <c r="AJ15" t="s">
        <v>65</v>
      </c>
      <c r="AK15" s="3" t="s">
        <v>60</v>
      </c>
      <c r="AM15" s="3"/>
      <c r="AN15" t="s">
        <v>64</v>
      </c>
      <c r="AO15" t="s">
        <v>66</v>
      </c>
      <c r="AP15" t="s">
        <v>85</v>
      </c>
      <c r="AQ15" t="s">
        <v>64</v>
      </c>
      <c r="AR15" t="s">
        <v>64</v>
      </c>
      <c r="AS15" t="s">
        <v>68</v>
      </c>
      <c r="AT15" t="s">
        <v>86</v>
      </c>
      <c r="AV15" s="3">
        <v>44681</v>
      </c>
      <c r="AW15" s="3">
        <v>44853</v>
      </c>
      <c r="AX15">
        <v>11</v>
      </c>
      <c r="AY15" s="3">
        <v>44863</v>
      </c>
      <c r="AZ15" s="3">
        <v>44863</v>
      </c>
      <c r="BA15" s="3">
        <v>44681</v>
      </c>
      <c r="BB15" s="3">
        <v>44853</v>
      </c>
      <c r="BC15" s="5">
        <v>11</v>
      </c>
      <c r="BD15" s="6">
        <v>44863</v>
      </c>
      <c r="BE15" t="s">
        <v>70</v>
      </c>
      <c r="BF15" s="17" t="s">
        <v>508</v>
      </c>
      <c r="BG15" s="16">
        <v>1013600380</v>
      </c>
      <c r="BH15" s="16">
        <v>23403463</v>
      </c>
      <c r="BI15" s="17"/>
      <c r="BJ15" s="17" t="s">
        <v>541</v>
      </c>
      <c r="BK15">
        <v>757737</v>
      </c>
      <c r="BL15" s="19"/>
      <c r="BM15" s="17" t="s">
        <v>53</v>
      </c>
      <c r="BN15" s="17" t="s">
        <v>505</v>
      </c>
      <c r="BO15" t="str">
        <f t="shared" si="0"/>
        <v>verdadero</v>
      </c>
    </row>
    <row r="16" spans="1:67" x14ac:dyDescent="0.25">
      <c r="A16" t="s">
        <v>51</v>
      </c>
      <c r="B16">
        <v>1026303639</v>
      </c>
      <c r="C16">
        <v>23410846</v>
      </c>
      <c r="D16" s="3">
        <v>43592</v>
      </c>
      <c r="E16" t="s">
        <v>118</v>
      </c>
      <c r="F16" t="s">
        <v>53</v>
      </c>
      <c r="G16">
        <v>384750</v>
      </c>
      <c r="H16">
        <v>31800</v>
      </c>
      <c r="I16" t="s">
        <v>54</v>
      </c>
      <c r="J16" t="s">
        <v>55</v>
      </c>
      <c r="K16" s="3">
        <v>43650</v>
      </c>
      <c r="L16">
        <v>414100</v>
      </c>
      <c r="M16" t="s">
        <v>56</v>
      </c>
      <c r="N16" t="s">
        <v>57</v>
      </c>
      <c r="O16" t="s">
        <v>119</v>
      </c>
      <c r="P16">
        <v>445900</v>
      </c>
      <c r="Q16">
        <v>0</v>
      </c>
      <c r="R16">
        <v>901767</v>
      </c>
      <c r="S16" s="3">
        <v>43889</v>
      </c>
      <c r="T16" s="3">
        <v>43889</v>
      </c>
      <c r="U16" t="s">
        <v>59</v>
      </c>
      <c r="V16">
        <v>82820</v>
      </c>
      <c r="W16" t="s">
        <v>60</v>
      </c>
      <c r="X16">
        <v>0</v>
      </c>
      <c r="Y16" t="s">
        <v>120</v>
      </c>
      <c r="Z16" t="s">
        <v>121</v>
      </c>
      <c r="AA16">
        <v>278556</v>
      </c>
      <c r="AB16" s="3">
        <v>43769</v>
      </c>
      <c r="AC16" t="s">
        <v>60</v>
      </c>
      <c r="AD16" s="3"/>
      <c r="AE16" s="3"/>
      <c r="AF16" t="s">
        <v>64</v>
      </c>
      <c r="AG16" s="3">
        <v>43986</v>
      </c>
      <c r="AH16" s="3" t="s">
        <v>60</v>
      </c>
      <c r="AI16" s="3" t="s">
        <v>60</v>
      </c>
      <c r="AJ16" t="s">
        <v>65</v>
      </c>
      <c r="AK16" s="3" t="s">
        <v>60</v>
      </c>
      <c r="AM16" s="3"/>
      <c r="AN16" t="s">
        <v>64</v>
      </c>
      <c r="AO16" t="s">
        <v>66</v>
      </c>
      <c r="AP16" t="s">
        <v>85</v>
      </c>
      <c r="AQ16" t="s">
        <v>64</v>
      </c>
      <c r="AR16" t="s">
        <v>64</v>
      </c>
      <c r="AS16" t="s">
        <v>68</v>
      </c>
      <c r="AT16" t="s">
        <v>86</v>
      </c>
      <c r="AV16" s="3">
        <v>44688</v>
      </c>
      <c r="AW16" s="3">
        <v>44860</v>
      </c>
      <c r="AX16">
        <v>11</v>
      </c>
      <c r="AY16" s="3">
        <v>44870</v>
      </c>
      <c r="AZ16" s="3">
        <v>44870</v>
      </c>
      <c r="BA16" s="3">
        <v>44688</v>
      </c>
      <c r="BB16" s="3">
        <v>44860</v>
      </c>
      <c r="BC16" s="5">
        <v>11</v>
      </c>
      <c r="BD16" s="6">
        <v>44870</v>
      </c>
      <c r="BE16" t="s">
        <v>70</v>
      </c>
      <c r="BF16" s="17" t="s">
        <v>508</v>
      </c>
      <c r="BG16" s="16">
        <v>1026303639</v>
      </c>
      <c r="BH16" s="16">
        <v>23410846</v>
      </c>
      <c r="BI16" s="17" t="s">
        <v>544</v>
      </c>
      <c r="BJ16" s="17" t="s">
        <v>545</v>
      </c>
      <c r="BK16">
        <v>901766</v>
      </c>
      <c r="BL16" s="19"/>
      <c r="BM16" s="17" t="s">
        <v>53</v>
      </c>
      <c r="BN16" s="17" t="s">
        <v>543</v>
      </c>
      <c r="BO16" t="str">
        <f t="shared" si="0"/>
        <v>verdadero</v>
      </c>
    </row>
    <row r="17" spans="1:67" x14ac:dyDescent="0.25">
      <c r="A17" t="s">
        <v>51</v>
      </c>
      <c r="B17">
        <v>20586364</v>
      </c>
      <c r="C17">
        <v>23413998</v>
      </c>
      <c r="D17" s="3">
        <v>43594</v>
      </c>
      <c r="E17" t="s">
        <v>122</v>
      </c>
      <c r="F17" t="s">
        <v>53</v>
      </c>
      <c r="G17">
        <v>414100</v>
      </c>
      <c r="H17">
        <v>78660</v>
      </c>
      <c r="I17" t="s">
        <v>54</v>
      </c>
      <c r="J17" t="s">
        <v>55</v>
      </c>
      <c r="K17" s="3">
        <v>43650</v>
      </c>
      <c r="L17">
        <v>414100</v>
      </c>
      <c r="M17" t="s">
        <v>56</v>
      </c>
      <c r="N17" t="s">
        <v>57</v>
      </c>
      <c r="O17" t="s">
        <v>58</v>
      </c>
      <c r="P17">
        <v>492760</v>
      </c>
      <c r="Q17">
        <v>0</v>
      </c>
      <c r="R17">
        <v>905301</v>
      </c>
      <c r="S17" s="3">
        <v>44127</v>
      </c>
      <c r="T17" s="3">
        <v>44127</v>
      </c>
      <c r="U17" t="s">
        <v>59</v>
      </c>
      <c r="V17">
        <v>0</v>
      </c>
      <c r="W17" t="s">
        <v>60</v>
      </c>
      <c r="X17">
        <v>7609046</v>
      </c>
      <c r="Y17" t="s">
        <v>123</v>
      </c>
      <c r="Z17" t="s">
        <v>124</v>
      </c>
      <c r="AA17">
        <v>214051</v>
      </c>
      <c r="AB17" s="3">
        <v>43769</v>
      </c>
      <c r="AC17" t="s">
        <v>60</v>
      </c>
      <c r="AD17" s="3"/>
      <c r="AE17" s="3"/>
      <c r="AF17" t="s">
        <v>64</v>
      </c>
      <c r="AG17" s="3">
        <v>44089</v>
      </c>
      <c r="AH17" s="3" t="s">
        <v>60</v>
      </c>
      <c r="AI17" s="3" t="s">
        <v>60</v>
      </c>
      <c r="AJ17" t="s">
        <v>65</v>
      </c>
      <c r="AK17" s="3" t="s">
        <v>60</v>
      </c>
      <c r="AM17" s="3"/>
      <c r="AN17" t="s">
        <v>64</v>
      </c>
      <c r="AO17" t="s">
        <v>66</v>
      </c>
      <c r="AP17" t="s">
        <v>112</v>
      </c>
      <c r="AQ17" t="s">
        <v>64</v>
      </c>
      <c r="AR17" t="s">
        <v>64</v>
      </c>
      <c r="AS17" t="s">
        <v>68</v>
      </c>
      <c r="AT17" t="s">
        <v>86</v>
      </c>
      <c r="AV17" s="3">
        <v>44690</v>
      </c>
      <c r="AW17" s="3">
        <v>44862</v>
      </c>
      <c r="AX17">
        <v>11</v>
      </c>
      <c r="AY17" s="3">
        <v>44872</v>
      </c>
      <c r="AZ17" s="3">
        <v>44872</v>
      </c>
      <c r="BA17" s="3">
        <v>44690</v>
      </c>
      <c r="BB17" s="3">
        <v>44862</v>
      </c>
      <c r="BC17" s="5">
        <v>11</v>
      </c>
      <c r="BD17" s="6">
        <v>44872</v>
      </c>
      <c r="BE17" t="s">
        <v>70</v>
      </c>
      <c r="BF17" s="17" t="s">
        <v>508</v>
      </c>
      <c r="BG17" s="16">
        <v>20586364</v>
      </c>
      <c r="BH17" s="16">
        <v>23413998</v>
      </c>
      <c r="BI17" s="17"/>
      <c r="BJ17" s="17" t="s">
        <v>547</v>
      </c>
      <c r="BK17">
        <v>905300</v>
      </c>
      <c r="BL17" s="19"/>
      <c r="BM17" s="17" t="s">
        <v>53</v>
      </c>
      <c r="BN17" s="17" t="s">
        <v>505</v>
      </c>
      <c r="BO17" t="str">
        <f t="shared" si="0"/>
        <v>verdadero</v>
      </c>
    </row>
    <row r="18" spans="1:67" x14ac:dyDescent="0.25">
      <c r="A18" t="s">
        <v>51</v>
      </c>
      <c r="B18">
        <v>1110541148</v>
      </c>
      <c r="C18">
        <v>23414976</v>
      </c>
      <c r="D18" s="3">
        <v>43596</v>
      </c>
      <c r="E18" t="s">
        <v>125</v>
      </c>
      <c r="F18" t="s">
        <v>53</v>
      </c>
      <c r="G18">
        <v>156200</v>
      </c>
      <c r="H18">
        <v>6670</v>
      </c>
      <c r="I18" t="s">
        <v>54</v>
      </c>
      <c r="J18" t="s">
        <v>55</v>
      </c>
      <c r="K18" s="3">
        <v>43650</v>
      </c>
      <c r="L18">
        <v>414100</v>
      </c>
      <c r="M18" t="s">
        <v>56</v>
      </c>
      <c r="N18" t="s">
        <v>57</v>
      </c>
      <c r="O18" t="s">
        <v>58</v>
      </c>
      <c r="P18">
        <v>420770</v>
      </c>
      <c r="Q18">
        <v>0</v>
      </c>
      <c r="R18">
        <v>890106</v>
      </c>
      <c r="S18" s="3">
        <v>44105</v>
      </c>
      <c r="T18" s="3">
        <v>44105</v>
      </c>
      <c r="U18" t="s">
        <v>59</v>
      </c>
      <c r="V18">
        <v>289920</v>
      </c>
      <c r="W18" t="s">
        <v>60</v>
      </c>
      <c r="X18">
        <v>0</v>
      </c>
      <c r="Y18" t="s">
        <v>126</v>
      </c>
      <c r="Z18" t="s">
        <v>127</v>
      </c>
      <c r="AA18">
        <v>292644</v>
      </c>
      <c r="AB18" s="3">
        <v>43769</v>
      </c>
      <c r="AC18" t="s">
        <v>60</v>
      </c>
      <c r="AD18" s="3"/>
      <c r="AE18" s="3"/>
      <c r="AF18" t="s">
        <v>64</v>
      </c>
      <c r="AG18" s="3">
        <v>43907</v>
      </c>
      <c r="AH18" s="3" t="s">
        <v>60</v>
      </c>
      <c r="AI18" s="3" t="s">
        <v>60</v>
      </c>
      <c r="AJ18" t="s">
        <v>65</v>
      </c>
      <c r="AK18" s="3" t="s">
        <v>60</v>
      </c>
      <c r="AM18" s="3"/>
      <c r="AN18" t="s">
        <v>64</v>
      </c>
      <c r="AO18" t="s">
        <v>66</v>
      </c>
      <c r="AP18" t="s">
        <v>85</v>
      </c>
      <c r="AQ18" t="s">
        <v>64</v>
      </c>
      <c r="AR18" t="s">
        <v>64</v>
      </c>
      <c r="AS18" t="s">
        <v>68</v>
      </c>
      <c r="AT18" t="s">
        <v>86</v>
      </c>
      <c r="AV18" s="3">
        <v>44692</v>
      </c>
      <c r="AW18" s="3">
        <v>44864</v>
      </c>
      <c r="AX18">
        <v>11</v>
      </c>
      <c r="AY18" s="3">
        <v>44874</v>
      </c>
      <c r="AZ18" s="3">
        <v>44874</v>
      </c>
      <c r="BA18" s="3">
        <v>44692</v>
      </c>
      <c r="BB18" s="3">
        <v>44864</v>
      </c>
      <c r="BC18" s="5">
        <v>11</v>
      </c>
      <c r="BD18" s="6">
        <v>44874</v>
      </c>
      <c r="BE18" t="s">
        <v>70</v>
      </c>
      <c r="BF18" s="17" t="s">
        <v>508</v>
      </c>
      <c r="BG18" s="16">
        <v>1110541148</v>
      </c>
      <c r="BH18" s="16">
        <v>23414976</v>
      </c>
      <c r="BI18" s="17" t="s">
        <v>549</v>
      </c>
      <c r="BJ18" s="17" t="s">
        <v>550</v>
      </c>
      <c r="BK18">
        <v>890105</v>
      </c>
      <c r="BL18" s="19"/>
      <c r="BM18" s="17" t="s">
        <v>53</v>
      </c>
      <c r="BN18" s="17" t="s">
        <v>543</v>
      </c>
      <c r="BO18" t="str">
        <f t="shared" si="0"/>
        <v>verdadero</v>
      </c>
    </row>
    <row r="19" spans="1:67" x14ac:dyDescent="0.25">
      <c r="A19" t="s">
        <v>51</v>
      </c>
      <c r="B19">
        <v>19291020</v>
      </c>
      <c r="C19">
        <v>23428184</v>
      </c>
      <c r="D19" s="3">
        <v>43613</v>
      </c>
      <c r="E19" t="s">
        <v>128</v>
      </c>
      <c r="F19" t="s">
        <v>53</v>
      </c>
      <c r="G19">
        <v>414100</v>
      </c>
      <c r="H19">
        <v>61490</v>
      </c>
      <c r="I19" t="s">
        <v>54</v>
      </c>
      <c r="J19" t="s">
        <v>55</v>
      </c>
      <c r="K19" s="3">
        <v>43650</v>
      </c>
      <c r="L19">
        <v>414100</v>
      </c>
      <c r="M19" t="s">
        <v>56</v>
      </c>
      <c r="N19" t="s">
        <v>57</v>
      </c>
      <c r="O19" t="s">
        <v>58</v>
      </c>
      <c r="P19">
        <v>475590</v>
      </c>
      <c r="Q19">
        <v>0</v>
      </c>
      <c r="R19">
        <v>909408</v>
      </c>
      <c r="S19" s="3">
        <v>44266</v>
      </c>
      <c r="T19" s="3">
        <v>44266</v>
      </c>
      <c r="U19" t="s">
        <v>59</v>
      </c>
      <c r="V19">
        <v>0</v>
      </c>
      <c r="W19" t="s">
        <v>60</v>
      </c>
      <c r="X19">
        <v>2723629</v>
      </c>
      <c r="Y19" t="s">
        <v>129</v>
      </c>
      <c r="Z19" t="s">
        <v>130</v>
      </c>
      <c r="AA19">
        <v>211334</v>
      </c>
      <c r="AB19" s="3">
        <v>43769</v>
      </c>
      <c r="AC19" t="s">
        <v>60</v>
      </c>
      <c r="AD19" s="3"/>
      <c r="AE19" s="3"/>
      <c r="AF19" t="s">
        <v>64</v>
      </c>
      <c r="AG19" s="3">
        <v>44229</v>
      </c>
      <c r="AH19" s="3" t="s">
        <v>60</v>
      </c>
      <c r="AI19" s="3" t="s">
        <v>60</v>
      </c>
      <c r="AJ19" t="s">
        <v>65</v>
      </c>
      <c r="AK19" s="3" t="s">
        <v>60</v>
      </c>
      <c r="AM19" s="3"/>
      <c r="AN19" t="s">
        <v>64</v>
      </c>
      <c r="AO19" t="s">
        <v>66</v>
      </c>
      <c r="AP19" t="s">
        <v>85</v>
      </c>
      <c r="AQ19" t="s">
        <v>64</v>
      </c>
      <c r="AR19" t="s">
        <v>64</v>
      </c>
      <c r="AS19" t="s">
        <v>68</v>
      </c>
      <c r="AT19" t="s">
        <v>86</v>
      </c>
      <c r="AV19" s="3">
        <v>44709</v>
      </c>
      <c r="AW19" s="3">
        <v>44881</v>
      </c>
      <c r="AX19">
        <v>11</v>
      </c>
      <c r="AY19" s="3">
        <v>44891</v>
      </c>
      <c r="AZ19" s="3">
        <v>44891</v>
      </c>
      <c r="BA19" s="3">
        <v>44709</v>
      </c>
      <c r="BB19" s="3">
        <v>44881</v>
      </c>
      <c r="BC19" s="5">
        <v>11</v>
      </c>
      <c r="BD19" s="6">
        <v>44891</v>
      </c>
      <c r="BE19" t="s">
        <v>70</v>
      </c>
      <c r="BF19" s="17" t="s">
        <v>508</v>
      </c>
      <c r="BG19" s="16">
        <v>19291020</v>
      </c>
      <c r="BH19" s="16">
        <v>23428184</v>
      </c>
      <c r="BI19" s="17"/>
      <c r="BJ19" s="17" t="s">
        <v>552</v>
      </c>
      <c r="BK19">
        <v>909407</v>
      </c>
      <c r="BL19" s="20"/>
      <c r="BM19" s="17" t="s">
        <v>53</v>
      </c>
      <c r="BN19" s="17" t="s">
        <v>505</v>
      </c>
      <c r="BO19" t="str">
        <f t="shared" si="0"/>
        <v>verdadero</v>
      </c>
    </row>
    <row r="20" spans="1:67" x14ac:dyDescent="0.25">
      <c r="A20" t="s">
        <v>51</v>
      </c>
      <c r="B20">
        <v>52757102</v>
      </c>
      <c r="C20">
        <v>23430506</v>
      </c>
      <c r="D20" s="3">
        <v>43615</v>
      </c>
      <c r="E20" t="s">
        <v>131</v>
      </c>
      <c r="F20" t="s">
        <v>53</v>
      </c>
      <c r="G20">
        <v>414100</v>
      </c>
      <c r="H20">
        <v>61490</v>
      </c>
      <c r="I20" t="s">
        <v>54</v>
      </c>
      <c r="J20" t="s">
        <v>55</v>
      </c>
      <c r="K20" s="3">
        <v>43623</v>
      </c>
      <c r="L20">
        <v>414100</v>
      </c>
      <c r="M20" t="s">
        <v>56</v>
      </c>
      <c r="N20" t="s">
        <v>57</v>
      </c>
      <c r="O20" t="s">
        <v>58</v>
      </c>
      <c r="P20">
        <v>475590</v>
      </c>
      <c r="Q20">
        <v>0</v>
      </c>
      <c r="R20">
        <v>829210</v>
      </c>
      <c r="S20" s="3">
        <v>44266</v>
      </c>
      <c r="T20" s="3">
        <v>44266</v>
      </c>
      <c r="U20" t="s">
        <v>59</v>
      </c>
      <c r="V20">
        <v>0</v>
      </c>
      <c r="W20" t="s">
        <v>60</v>
      </c>
      <c r="X20">
        <v>3920389</v>
      </c>
      <c r="Y20" t="s">
        <v>132</v>
      </c>
      <c r="Z20" t="s">
        <v>133</v>
      </c>
      <c r="AA20">
        <v>225807</v>
      </c>
      <c r="AB20" s="3">
        <v>43769</v>
      </c>
      <c r="AC20" t="s">
        <v>60</v>
      </c>
      <c r="AD20" s="3"/>
      <c r="AE20" s="3"/>
      <c r="AF20" t="s">
        <v>64</v>
      </c>
      <c r="AG20" s="3">
        <v>44229</v>
      </c>
      <c r="AH20" s="3" t="s">
        <v>60</v>
      </c>
      <c r="AI20" s="3" t="s">
        <v>60</v>
      </c>
      <c r="AJ20" t="s">
        <v>65</v>
      </c>
      <c r="AK20" s="3" t="s">
        <v>60</v>
      </c>
      <c r="AM20" s="3"/>
      <c r="AN20" t="s">
        <v>64</v>
      </c>
      <c r="AO20" t="s">
        <v>66</v>
      </c>
      <c r="AP20" t="s">
        <v>85</v>
      </c>
      <c r="AQ20" t="s">
        <v>64</v>
      </c>
      <c r="AR20" t="s">
        <v>64</v>
      </c>
      <c r="AS20" t="s">
        <v>68</v>
      </c>
      <c r="AT20" t="s">
        <v>86</v>
      </c>
      <c r="AV20" s="3">
        <v>44711</v>
      </c>
      <c r="AW20" s="3">
        <v>44883</v>
      </c>
      <c r="AX20">
        <v>11</v>
      </c>
      <c r="AY20" s="3">
        <v>44893</v>
      </c>
      <c r="AZ20" s="3">
        <v>44893</v>
      </c>
      <c r="BA20" s="3">
        <v>44711</v>
      </c>
      <c r="BB20" s="3">
        <v>44883</v>
      </c>
      <c r="BC20" s="5">
        <v>11</v>
      </c>
      <c r="BD20" s="6">
        <v>44893</v>
      </c>
      <c r="BE20" t="s">
        <v>70</v>
      </c>
      <c r="BF20" s="17" t="s">
        <v>508</v>
      </c>
      <c r="BG20" s="16">
        <v>52757102</v>
      </c>
      <c r="BH20" s="16">
        <v>23430506</v>
      </c>
      <c r="BI20" s="17" t="s">
        <v>554</v>
      </c>
      <c r="BJ20" s="17" t="s">
        <v>555</v>
      </c>
      <c r="BK20">
        <v>829209</v>
      </c>
      <c r="BL20" s="20"/>
      <c r="BM20" s="17" t="s">
        <v>53</v>
      </c>
      <c r="BN20" s="17" t="s">
        <v>505</v>
      </c>
      <c r="BO20" t="str">
        <f t="shared" si="0"/>
        <v>verdadero</v>
      </c>
    </row>
    <row r="21" spans="1:67" x14ac:dyDescent="0.25">
      <c r="A21" t="s">
        <v>51</v>
      </c>
      <c r="B21">
        <v>79235545</v>
      </c>
      <c r="C21">
        <v>23434833</v>
      </c>
      <c r="D21" s="3">
        <v>43622</v>
      </c>
      <c r="E21" t="s">
        <v>134</v>
      </c>
      <c r="F21" t="s">
        <v>53</v>
      </c>
      <c r="G21">
        <v>414100</v>
      </c>
      <c r="H21">
        <v>79310</v>
      </c>
      <c r="I21" t="s">
        <v>54</v>
      </c>
      <c r="J21" t="s">
        <v>55</v>
      </c>
      <c r="K21" s="3">
        <v>43650</v>
      </c>
      <c r="L21">
        <v>414100</v>
      </c>
      <c r="M21" t="s">
        <v>56</v>
      </c>
      <c r="N21" t="s">
        <v>57</v>
      </c>
      <c r="O21" t="s">
        <v>119</v>
      </c>
      <c r="P21">
        <v>493410</v>
      </c>
      <c r="Q21">
        <v>0</v>
      </c>
      <c r="R21">
        <v>894364</v>
      </c>
      <c r="S21" s="3">
        <v>44124</v>
      </c>
      <c r="T21" s="3">
        <v>44124</v>
      </c>
      <c r="U21" t="s">
        <v>59</v>
      </c>
      <c r="V21">
        <v>0</v>
      </c>
      <c r="W21" t="s">
        <v>60</v>
      </c>
      <c r="X21">
        <v>6855150</v>
      </c>
      <c r="Y21" t="s">
        <v>135</v>
      </c>
      <c r="Z21" t="s">
        <v>136</v>
      </c>
      <c r="AA21">
        <v>231951</v>
      </c>
      <c r="AB21" s="3">
        <v>43769</v>
      </c>
      <c r="AC21" t="s">
        <v>60</v>
      </c>
      <c r="AD21" s="3"/>
      <c r="AE21" s="3"/>
      <c r="AF21" t="s">
        <v>64</v>
      </c>
      <c r="AG21" s="3">
        <v>44096</v>
      </c>
      <c r="AH21" s="3" t="s">
        <v>60</v>
      </c>
      <c r="AI21" s="3" t="s">
        <v>60</v>
      </c>
      <c r="AJ21" t="s">
        <v>65</v>
      </c>
      <c r="AK21" s="3" t="s">
        <v>60</v>
      </c>
      <c r="AM21" s="3"/>
      <c r="AN21" t="s">
        <v>64</v>
      </c>
      <c r="AO21" t="s">
        <v>66</v>
      </c>
      <c r="AP21" t="s">
        <v>112</v>
      </c>
      <c r="AQ21" t="s">
        <v>64</v>
      </c>
      <c r="AR21" t="s">
        <v>64</v>
      </c>
      <c r="AS21" t="s">
        <v>68</v>
      </c>
      <c r="AT21" t="s">
        <v>86</v>
      </c>
      <c r="AV21" s="3">
        <v>44718</v>
      </c>
      <c r="AW21" s="3">
        <v>44890</v>
      </c>
      <c r="AX21">
        <v>11</v>
      </c>
      <c r="AY21" s="3">
        <v>44900</v>
      </c>
      <c r="AZ21" s="3">
        <v>44900</v>
      </c>
      <c r="BA21" s="3">
        <v>44718</v>
      </c>
      <c r="BB21" s="3">
        <v>44890</v>
      </c>
      <c r="BC21" s="5">
        <v>11</v>
      </c>
      <c r="BD21" s="6">
        <v>44900</v>
      </c>
      <c r="BE21" t="s">
        <v>70</v>
      </c>
      <c r="BF21" s="17" t="s">
        <v>508</v>
      </c>
      <c r="BG21" s="16">
        <v>79235545</v>
      </c>
      <c r="BH21" s="16">
        <v>23434833</v>
      </c>
      <c r="BI21" s="17"/>
      <c r="BJ21" s="17" t="s">
        <v>557</v>
      </c>
      <c r="BK21">
        <v>894363</v>
      </c>
      <c r="BL21" s="19"/>
      <c r="BM21" s="17" t="s">
        <v>53</v>
      </c>
      <c r="BN21" s="17" t="s">
        <v>505</v>
      </c>
      <c r="BO21" t="str">
        <f t="shared" si="0"/>
        <v>verdadero</v>
      </c>
    </row>
    <row r="22" spans="1:67" x14ac:dyDescent="0.25">
      <c r="A22" t="s">
        <v>51</v>
      </c>
      <c r="B22">
        <v>80253563</v>
      </c>
      <c r="C22">
        <v>23435812</v>
      </c>
      <c r="D22" s="3">
        <v>43623</v>
      </c>
      <c r="E22" t="s">
        <v>137</v>
      </c>
      <c r="F22" t="s">
        <v>53</v>
      </c>
      <c r="G22">
        <v>414100</v>
      </c>
      <c r="H22">
        <v>79950</v>
      </c>
      <c r="I22" t="s">
        <v>54</v>
      </c>
      <c r="J22" t="s">
        <v>55</v>
      </c>
      <c r="K22" s="3">
        <v>43629</v>
      </c>
      <c r="L22">
        <v>414100</v>
      </c>
      <c r="M22" t="s">
        <v>56</v>
      </c>
      <c r="N22" t="s">
        <v>57</v>
      </c>
      <c r="O22" t="s">
        <v>58</v>
      </c>
      <c r="P22">
        <v>494050</v>
      </c>
      <c r="Q22">
        <v>0</v>
      </c>
      <c r="R22">
        <v>848312</v>
      </c>
      <c r="S22" s="3">
        <v>44119</v>
      </c>
      <c r="T22" s="3">
        <v>44119</v>
      </c>
      <c r="U22" t="s">
        <v>59</v>
      </c>
      <c r="V22">
        <v>0</v>
      </c>
      <c r="W22" t="s">
        <v>60</v>
      </c>
      <c r="X22">
        <v>0</v>
      </c>
      <c r="Y22" t="s">
        <v>138</v>
      </c>
      <c r="Z22" t="s">
        <v>139</v>
      </c>
      <c r="AA22">
        <v>249997</v>
      </c>
      <c r="AB22" s="3">
        <v>43769</v>
      </c>
      <c r="AC22" t="s">
        <v>60</v>
      </c>
      <c r="AD22" s="3"/>
      <c r="AE22" s="3"/>
      <c r="AF22" t="s">
        <v>64</v>
      </c>
      <c r="AG22" s="3">
        <v>44081</v>
      </c>
      <c r="AH22" s="3" t="s">
        <v>60</v>
      </c>
      <c r="AI22" s="3" t="s">
        <v>60</v>
      </c>
      <c r="AJ22" t="s">
        <v>65</v>
      </c>
      <c r="AK22" s="3" t="s">
        <v>60</v>
      </c>
      <c r="AM22" s="3"/>
      <c r="AN22" t="s">
        <v>64</v>
      </c>
      <c r="AO22" t="s">
        <v>66</v>
      </c>
      <c r="AP22" t="s">
        <v>85</v>
      </c>
      <c r="AQ22" t="s">
        <v>64</v>
      </c>
      <c r="AR22" t="s">
        <v>64</v>
      </c>
      <c r="AS22" t="s">
        <v>68</v>
      </c>
      <c r="AT22" t="s">
        <v>86</v>
      </c>
      <c r="AV22" s="3">
        <v>44719</v>
      </c>
      <c r="AW22" s="3">
        <v>44891</v>
      </c>
      <c r="AX22">
        <v>11</v>
      </c>
      <c r="AY22" s="3">
        <v>44901</v>
      </c>
      <c r="AZ22" s="3">
        <v>44901</v>
      </c>
      <c r="BA22" s="3">
        <v>44719</v>
      </c>
      <c r="BB22" s="3">
        <v>44891</v>
      </c>
      <c r="BC22" s="5">
        <v>11</v>
      </c>
      <c r="BD22" s="6">
        <v>44901</v>
      </c>
      <c r="BE22" t="s">
        <v>70</v>
      </c>
      <c r="BF22" s="17" t="s">
        <v>508</v>
      </c>
      <c r="BG22" s="16">
        <v>80253563</v>
      </c>
      <c r="BH22" s="16">
        <v>23435812</v>
      </c>
      <c r="BI22" s="17" t="s">
        <v>559</v>
      </c>
      <c r="BJ22" s="17" t="s">
        <v>139</v>
      </c>
      <c r="BK22">
        <v>848311</v>
      </c>
      <c r="BL22" s="19"/>
      <c r="BM22" s="17" t="s">
        <v>53</v>
      </c>
      <c r="BN22" s="17" t="s">
        <v>505</v>
      </c>
      <c r="BO22" t="str">
        <f t="shared" si="0"/>
        <v>verdadero</v>
      </c>
    </row>
    <row r="23" spans="1:67" x14ac:dyDescent="0.25">
      <c r="A23" t="s">
        <v>51</v>
      </c>
      <c r="B23">
        <v>19129567</v>
      </c>
      <c r="C23">
        <v>23496186</v>
      </c>
      <c r="D23" s="3">
        <v>43648</v>
      </c>
      <c r="E23" t="s">
        <v>140</v>
      </c>
      <c r="F23" t="s">
        <v>53</v>
      </c>
      <c r="G23">
        <v>414100</v>
      </c>
      <c r="H23">
        <v>44560</v>
      </c>
      <c r="I23" t="s">
        <v>54</v>
      </c>
      <c r="J23" t="s">
        <v>55</v>
      </c>
      <c r="K23" s="3">
        <v>43671</v>
      </c>
      <c r="L23">
        <v>414100</v>
      </c>
      <c r="M23" t="s">
        <v>56</v>
      </c>
      <c r="N23" t="s">
        <v>57</v>
      </c>
      <c r="O23" t="s">
        <v>119</v>
      </c>
      <c r="P23">
        <v>458660</v>
      </c>
      <c r="Q23">
        <v>0</v>
      </c>
      <c r="R23">
        <v>967980</v>
      </c>
      <c r="S23" s="3">
        <v>44396</v>
      </c>
      <c r="T23" s="3">
        <v>44396</v>
      </c>
      <c r="U23" t="s">
        <v>59</v>
      </c>
      <c r="V23">
        <v>0</v>
      </c>
      <c r="W23" t="s">
        <v>60</v>
      </c>
      <c r="X23">
        <v>4883408</v>
      </c>
      <c r="Y23" t="s">
        <v>141</v>
      </c>
      <c r="Z23" t="s">
        <v>142</v>
      </c>
      <c r="AA23">
        <v>210210</v>
      </c>
      <c r="AB23" s="3">
        <v>43769</v>
      </c>
      <c r="AC23" t="s">
        <v>60</v>
      </c>
      <c r="AD23" s="3"/>
      <c r="AE23" s="3"/>
      <c r="AF23" t="s">
        <v>64</v>
      </c>
      <c r="AG23" s="3">
        <v>44350</v>
      </c>
      <c r="AH23" s="3" t="s">
        <v>60</v>
      </c>
      <c r="AI23" s="3" t="s">
        <v>60</v>
      </c>
      <c r="AJ23" t="s">
        <v>65</v>
      </c>
      <c r="AK23" s="3" t="s">
        <v>60</v>
      </c>
      <c r="AM23" s="3"/>
      <c r="AN23" t="s">
        <v>64</v>
      </c>
      <c r="AO23" t="s">
        <v>66</v>
      </c>
      <c r="AP23" t="s">
        <v>112</v>
      </c>
      <c r="AQ23" t="s">
        <v>64</v>
      </c>
      <c r="AR23" t="s">
        <v>64</v>
      </c>
      <c r="AS23" t="s">
        <v>68</v>
      </c>
      <c r="AT23" t="s">
        <v>86</v>
      </c>
      <c r="AV23" s="3">
        <v>44744</v>
      </c>
      <c r="AW23" s="3">
        <v>44916</v>
      </c>
      <c r="AX23">
        <v>11</v>
      </c>
      <c r="AY23" s="3">
        <v>44926</v>
      </c>
      <c r="AZ23" s="3">
        <v>44926</v>
      </c>
      <c r="BA23" s="3">
        <v>44744</v>
      </c>
      <c r="BB23" s="3">
        <v>44916</v>
      </c>
      <c r="BC23" s="5">
        <v>11</v>
      </c>
      <c r="BD23" s="6">
        <v>44926</v>
      </c>
      <c r="BE23" t="s">
        <v>70</v>
      </c>
      <c r="BF23" s="17" t="s">
        <v>508</v>
      </c>
      <c r="BG23" s="16">
        <v>19129567</v>
      </c>
      <c r="BH23" s="16">
        <v>23496186</v>
      </c>
      <c r="BI23" s="17"/>
      <c r="BJ23" s="17" t="s">
        <v>561</v>
      </c>
      <c r="BK23">
        <v>967979</v>
      </c>
      <c r="BL23" s="19"/>
      <c r="BM23" s="17" t="s">
        <v>53</v>
      </c>
      <c r="BN23" s="17" t="s">
        <v>505</v>
      </c>
      <c r="BO23" t="str">
        <f t="shared" si="0"/>
        <v>verdadero</v>
      </c>
    </row>
    <row r="24" spans="1:67" x14ac:dyDescent="0.25">
      <c r="A24" t="s">
        <v>51</v>
      </c>
      <c r="B24">
        <v>80002849</v>
      </c>
      <c r="C24">
        <v>25072839</v>
      </c>
      <c r="D24" s="3">
        <v>43802</v>
      </c>
      <c r="E24" t="s">
        <v>143</v>
      </c>
      <c r="F24" t="s">
        <v>53</v>
      </c>
      <c r="G24">
        <v>414100</v>
      </c>
      <c r="H24">
        <v>44560</v>
      </c>
      <c r="I24" t="s">
        <v>54</v>
      </c>
      <c r="J24" t="s">
        <v>55</v>
      </c>
      <c r="K24" s="3">
        <v>43829</v>
      </c>
      <c r="L24">
        <v>414100</v>
      </c>
      <c r="M24" t="s">
        <v>56</v>
      </c>
      <c r="N24" t="s">
        <v>57</v>
      </c>
      <c r="O24" t="s">
        <v>119</v>
      </c>
      <c r="P24">
        <v>458660</v>
      </c>
      <c r="Q24">
        <v>0</v>
      </c>
      <c r="R24">
        <v>1373364</v>
      </c>
      <c r="S24" s="3">
        <v>44396</v>
      </c>
      <c r="T24" s="3">
        <v>44396</v>
      </c>
      <c r="U24" t="s">
        <v>59</v>
      </c>
      <c r="V24">
        <v>0</v>
      </c>
      <c r="W24" t="s">
        <v>60</v>
      </c>
      <c r="X24">
        <v>2938760</v>
      </c>
      <c r="Y24" t="s">
        <v>144</v>
      </c>
      <c r="Z24" t="s">
        <v>145</v>
      </c>
      <c r="AA24">
        <v>12237</v>
      </c>
      <c r="AB24" s="3">
        <v>44221</v>
      </c>
      <c r="AC24" t="s">
        <v>60</v>
      </c>
      <c r="AD24" s="3"/>
      <c r="AE24" s="3"/>
      <c r="AF24" t="s">
        <v>64</v>
      </c>
      <c r="AG24" s="3">
        <v>44348</v>
      </c>
      <c r="AH24" s="3">
        <v>44266</v>
      </c>
      <c r="AI24" s="3" t="s">
        <v>60</v>
      </c>
      <c r="AJ24" t="s">
        <v>65</v>
      </c>
      <c r="AK24" s="3" t="s">
        <v>60</v>
      </c>
      <c r="AM24" s="3"/>
      <c r="AN24" t="s">
        <v>64</v>
      </c>
      <c r="AO24" t="s">
        <v>66</v>
      </c>
      <c r="AP24" t="s">
        <v>146</v>
      </c>
      <c r="AQ24" t="s">
        <v>64</v>
      </c>
      <c r="AR24" t="s">
        <v>64</v>
      </c>
      <c r="AS24" t="s">
        <v>68</v>
      </c>
      <c r="AT24" t="s">
        <v>147</v>
      </c>
      <c r="AV24" s="3">
        <v>44898</v>
      </c>
      <c r="AW24" s="3">
        <v>45070</v>
      </c>
      <c r="AX24">
        <v>11</v>
      </c>
      <c r="AY24" s="3">
        <v>45080</v>
      </c>
      <c r="AZ24" s="3">
        <v>45080</v>
      </c>
      <c r="BA24" s="3">
        <v>44898</v>
      </c>
      <c r="BB24" s="3">
        <v>45070</v>
      </c>
      <c r="BC24" s="5">
        <v>11</v>
      </c>
      <c r="BD24" s="6">
        <v>45080</v>
      </c>
      <c r="BE24" t="s">
        <v>70</v>
      </c>
      <c r="BF24" s="17" t="s">
        <v>508</v>
      </c>
      <c r="BG24" s="16">
        <v>80002849</v>
      </c>
      <c r="BH24" s="16">
        <v>25072839</v>
      </c>
      <c r="BI24" s="17" t="s">
        <v>563</v>
      </c>
      <c r="BJ24" s="17" t="s">
        <v>564</v>
      </c>
      <c r="BK24">
        <v>1373363</v>
      </c>
      <c r="BL24" s="20"/>
      <c r="BM24" s="17" t="s">
        <v>53</v>
      </c>
      <c r="BN24" s="17" t="s">
        <v>505</v>
      </c>
      <c r="BO24" t="str">
        <f t="shared" si="0"/>
        <v>verdadero</v>
      </c>
    </row>
    <row r="25" spans="1:67" s="11" customFormat="1" x14ac:dyDescent="0.25">
      <c r="A25" s="11" t="s">
        <v>51</v>
      </c>
      <c r="B25" s="11">
        <v>52451466</v>
      </c>
      <c r="C25" s="11">
        <v>23536045</v>
      </c>
      <c r="D25" s="12">
        <v>43805</v>
      </c>
      <c r="E25" s="11" t="s">
        <v>148</v>
      </c>
      <c r="F25" s="11" t="s">
        <v>53</v>
      </c>
      <c r="G25" s="11">
        <v>828100</v>
      </c>
      <c r="H25" s="11">
        <v>188810</v>
      </c>
      <c r="I25" s="11" t="s">
        <v>149</v>
      </c>
      <c r="J25" s="11" t="s">
        <v>55</v>
      </c>
      <c r="K25" s="12">
        <v>43844</v>
      </c>
      <c r="L25" s="11">
        <v>828100</v>
      </c>
      <c r="M25" s="11" t="s">
        <v>150</v>
      </c>
      <c r="N25" s="11" t="s">
        <v>151</v>
      </c>
      <c r="O25" s="11" t="s">
        <v>58</v>
      </c>
      <c r="P25" s="11">
        <v>1016910</v>
      </c>
      <c r="Q25" s="11">
        <v>0</v>
      </c>
      <c r="R25" s="11">
        <v>30485</v>
      </c>
      <c r="S25" s="12">
        <v>43840</v>
      </c>
      <c r="T25" s="12">
        <v>43840</v>
      </c>
      <c r="U25" s="11" t="s">
        <v>59</v>
      </c>
      <c r="V25" s="11">
        <v>0</v>
      </c>
      <c r="W25" s="11" t="s">
        <v>60</v>
      </c>
      <c r="X25" s="11">
        <v>1111111</v>
      </c>
      <c r="Y25" s="11" t="s">
        <v>152</v>
      </c>
      <c r="Z25" s="11" t="s">
        <v>153</v>
      </c>
      <c r="AA25" s="11">
        <v>6674</v>
      </c>
      <c r="AB25" s="12">
        <v>44221</v>
      </c>
      <c r="AC25" s="11" t="s">
        <v>81</v>
      </c>
      <c r="AD25" s="12"/>
      <c r="AE25" s="12">
        <v>44315</v>
      </c>
      <c r="AF25" s="11" t="s">
        <v>64</v>
      </c>
      <c r="AG25" s="12">
        <v>44750</v>
      </c>
      <c r="AH25" s="12">
        <v>44266</v>
      </c>
      <c r="AI25" s="12" t="s">
        <v>60</v>
      </c>
      <c r="AJ25" s="11" t="s">
        <v>65</v>
      </c>
      <c r="AK25" s="12" t="s">
        <v>60</v>
      </c>
      <c r="AL25" s="11" t="s">
        <v>81</v>
      </c>
      <c r="AM25" s="12">
        <v>44315</v>
      </c>
      <c r="AN25" s="11" t="s">
        <v>154</v>
      </c>
      <c r="AO25" s="11" t="s">
        <v>155</v>
      </c>
      <c r="AP25" s="11" t="s">
        <v>67</v>
      </c>
      <c r="AQ25" s="11" t="s">
        <v>156</v>
      </c>
      <c r="AR25" s="11" t="s">
        <v>157</v>
      </c>
      <c r="AS25" s="11" t="s">
        <v>64</v>
      </c>
      <c r="AT25" s="11" t="s">
        <v>69</v>
      </c>
      <c r="AV25" s="12">
        <v>45411</v>
      </c>
      <c r="AW25" s="12">
        <v>45583</v>
      </c>
      <c r="AX25" s="11">
        <v>11</v>
      </c>
      <c r="AY25" s="12">
        <v>45593</v>
      </c>
      <c r="AZ25" s="12">
        <v>45593</v>
      </c>
      <c r="BA25" s="12">
        <v>44901</v>
      </c>
      <c r="BB25" s="12">
        <v>45073</v>
      </c>
      <c r="BC25" s="13">
        <v>11</v>
      </c>
      <c r="BD25" s="14">
        <v>45083</v>
      </c>
      <c r="BE25" s="11" t="s">
        <v>158</v>
      </c>
      <c r="BF25" s="17" t="s">
        <v>508</v>
      </c>
      <c r="BG25" s="16">
        <v>52451466</v>
      </c>
      <c r="BH25" s="16">
        <v>23536045</v>
      </c>
      <c r="BI25" s="17"/>
      <c r="BJ25" s="17" t="s">
        <v>566</v>
      </c>
      <c r="BK25">
        <v>30486</v>
      </c>
      <c r="BL25" s="20"/>
      <c r="BM25" s="17" t="s">
        <v>158</v>
      </c>
      <c r="BN25" s="17" t="s">
        <v>158</v>
      </c>
      <c r="BO25" t="str">
        <f t="shared" si="0"/>
        <v>verdadero</v>
      </c>
    </row>
    <row r="26" spans="1:67" x14ac:dyDescent="0.25">
      <c r="A26" t="s">
        <v>51</v>
      </c>
      <c r="B26">
        <v>41365650</v>
      </c>
      <c r="C26">
        <v>23505253</v>
      </c>
      <c r="D26" s="3">
        <v>43840</v>
      </c>
      <c r="E26" t="s">
        <v>159</v>
      </c>
      <c r="F26" t="s">
        <v>53</v>
      </c>
      <c r="G26">
        <v>438900</v>
      </c>
      <c r="H26">
        <v>21630</v>
      </c>
      <c r="I26" t="s">
        <v>54</v>
      </c>
      <c r="J26" t="s">
        <v>55</v>
      </c>
      <c r="K26" s="3">
        <v>43857</v>
      </c>
      <c r="L26">
        <v>438900</v>
      </c>
      <c r="M26" t="s">
        <v>160</v>
      </c>
      <c r="N26" t="s">
        <v>161</v>
      </c>
      <c r="O26" t="s">
        <v>58</v>
      </c>
      <c r="P26">
        <v>460530</v>
      </c>
      <c r="Q26">
        <v>0</v>
      </c>
      <c r="R26">
        <v>65029</v>
      </c>
      <c r="S26" s="3">
        <v>44585</v>
      </c>
      <c r="T26" s="3">
        <v>44585</v>
      </c>
      <c r="U26" t="s">
        <v>59</v>
      </c>
      <c r="V26">
        <v>0</v>
      </c>
      <c r="W26" t="s">
        <v>60</v>
      </c>
      <c r="X26">
        <v>2554931</v>
      </c>
      <c r="Y26" t="s">
        <v>162</v>
      </c>
      <c r="Z26" t="s">
        <v>163</v>
      </c>
      <c r="AA26">
        <v>49621</v>
      </c>
      <c r="AB26" s="3">
        <v>44491</v>
      </c>
      <c r="AC26" t="s">
        <v>60</v>
      </c>
      <c r="AD26" s="3"/>
      <c r="AE26" s="3"/>
      <c r="AF26" t="s">
        <v>64</v>
      </c>
      <c r="AG26" s="3">
        <v>44545</v>
      </c>
      <c r="AH26" s="3" t="s">
        <v>60</v>
      </c>
      <c r="AI26" s="3" t="s">
        <v>60</v>
      </c>
      <c r="AJ26" t="s">
        <v>65</v>
      </c>
      <c r="AK26" s="3" t="s">
        <v>60</v>
      </c>
      <c r="AM26" s="3"/>
      <c r="AN26" t="s">
        <v>64</v>
      </c>
      <c r="AO26" t="s">
        <v>66</v>
      </c>
      <c r="AP26" t="s">
        <v>112</v>
      </c>
      <c r="AQ26" t="s">
        <v>64</v>
      </c>
      <c r="AR26" t="s">
        <v>64</v>
      </c>
      <c r="AS26" t="s">
        <v>68</v>
      </c>
      <c r="AT26" t="s">
        <v>147</v>
      </c>
      <c r="AV26" s="3">
        <v>44936</v>
      </c>
      <c r="AW26" s="3">
        <v>45108</v>
      </c>
      <c r="AX26">
        <v>11</v>
      </c>
      <c r="AY26" s="3">
        <v>45118</v>
      </c>
      <c r="AZ26" s="3">
        <v>45118</v>
      </c>
      <c r="BA26" s="3">
        <v>44936</v>
      </c>
      <c r="BB26" s="3">
        <v>45108</v>
      </c>
      <c r="BC26" s="5">
        <v>11</v>
      </c>
      <c r="BD26" s="6">
        <v>45118</v>
      </c>
      <c r="BE26" t="s">
        <v>70</v>
      </c>
      <c r="BF26" s="17" t="s">
        <v>508</v>
      </c>
      <c r="BG26" s="16">
        <v>41365650</v>
      </c>
      <c r="BH26" s="16">
        <v>23505253</v>
      </c>
      <c r="BI26" s="17"/>
      <c r="BJ26" s="17" t="s">
        <v>568</v>
      </c>
      <c r="BK26">
        <v>65028</v>
      </c>
      <c r="BL26" s="19"/>
      <c r="BM26" s="17" t="s">
        <v>53</v>
      </c>
      <c r="BN26" s="17"/>
      <c r="BO26" t="str">
        <f t="shared" si="0"/>
        <v>verdadero</v>
      </c>
    </row>
    <row r="27" spans="1:67" x14ac:dyDescent="0.25">
      <c r="A27" t="s">
        <v>51</v>
      </c>
      <c r="B27">
        <v>79886916</v>
      </c>
      <c r="C27">
        <v>23480085</v>
      </c>
      <c r="D27" s="3">
        <v>43845</v>
      </c>
      <c r="E27" t="s">
        <v>164</v>
      </c>
      <c r="F27" t="s">
        <v>53</v>
      </c>
      <c r="G27">
        <v>438900</v>
      </c>
      <c r="H27">
        <v>21630</v>
      </c>
      <c r="I27" t="s">
        <v>54</v>
      </c>
      <c r="J27" t="s">
        <v>55</v>
      </c>
      <c r="K27" s="3">
        <v>43850</v>
      </c>
      <c r="L27">
        <v>438900</v>
      </c>
      <c r="M27" t="s">
        <v>56</v>
      </c>
      <c r="N27" t="s">
        <v>57</v>
      </c>
      <c r="O27" t="s">
        <v>58</v>
      </c>
      <c r="P27">
        <v>460530</v>
      </c>
      <c r="Q27">
        <v>0</v>
      </c>
      <c r="R27">
        <v>46338</v>
      </c>
      <c r="S27" s="3">
        <v>44582</v>
      </c>
      <c r="T27" s="3">
        <v>44582</v>
      </c>
      <c r="U27" t="s">
        <v>59</v>
      </c>
      <c r="V27">
        <v>0</v>
      </c>
      <c r="W27" t="s">
        <v>60</v>
      </c>
      <c r="X27">
        <v>0</v>
      </c>
      <c r="Y27" t="s">
        <v>165</v>
      </c>
      <c r="Z27" t="s">
        <v>166</v>
      </c>
      <c r="AA27">
        <v>54865</v>
      </c>
      <c r="AB27" s="3">
        <v>44491</v>
      </c>
      <c r="AC27" t="s">
        <v>81</v>
      </c>
      <c r="AD27" s="3"/>
      <c r="AE27" s="3">
        <v>44496</v>
      </c>
      <c r="AF27" t="s">
        <v>64</v>
      </c>
      <c r="AG27" s="3">
        <v>44544</v>
      </c>
      <c r="AH27" s="3" t="s">
        <v>60</v>
      </c>
      <c r="AI27" s="3" t="s">
        <v>60</v>
      </c>
      <c r="AJ27" t="s">
        <v>65</v>
      </c>
      <c r="AK27" s="3" t="s">
        <v>60</v>
      </c>
      <c r="AL27" t="s">
        <v>81</v>
      </c>
      <c r="AM27" s="3">
        <v>44496</v>
      </c>
      <c r="AN27" t="s">
        <v>64</v>
      </c>
      <c r="AO27" t="s">
        <v>66</v>
      </c>
      <c r="AP27" t="s">
        <v>67</v>
      </c>
      <c r="AQ27" t="s">
        <v>64</v>
      </c>
      <c r="AR27" t="s">
        <v>64</v>
      </c>
      <c r="AS27" t="s">
        <v>68</v>
      </c>
      <c r="AT27" t="s">
        <v>69</v>
      </c>
      <c r="AV27" s="3">
        <v>45592</v>
      </c>
      <c r="AW27" s="3">
        <v>45764</v>
      </c>
      <c r="AX27">
        <v>11</v>
      </c>
      <c r="AY27" s="3">
        <v>45774</v>
      </c>
      <c r="AZ27" s="3">
        <v>45774</v>
      </c>
      <c r="BA27" s="3">
        <v>44941</v>
      </c>
      <c r="BB27" s="3">
        <v>45113</v>
      </c>
      <c r="BC27" s="5">
        <v>11</v>
      </c>
      <c r="BD27" s="6">
        <v>45123</v>
      </c>
      <c r="BE27" t="s">
        <v>70</v>
      </c>
      <c r="BF27" s="17" t="s">
        <v>508</v>
      </c>
      <c r="BG27" s="16">
        <v>79886916</v>
      </c>
      <c r="BH27" s="16">
        <v>23480085</v>
      </c>
      <c r="BI27" s="17"/>
      <c r="BJ27" s="17" t="s">
        <v>570</v>
      </c>
      <c r="BK27">
        <v>46337</v>
      </c>
      <c r="BL27" s="19"/>
      <c r="BM27" s="17" t="s">
        <v>53</v>
      </c>
      <c r="BN27" s="17" t="s">
        <v>505</v>
      </c>
      <c r="BO27" t="str">
        <f t="shared" si="0"/>
        <v>verdadero</v>
      </c>
    </row>
    <row r="28" spans="1:67" x14ac:dyDescent="0.25">
      <c r="A28" t="s">
        <v>51</v>
      </c>
      <c r="B28">
        <v>39537902</v>
      </c>
      <c r="C28">
        <v>23487329</v>
      </c>
      <c r="D28" s="3">
        <v>43861</v>
      </c>
      <c r="E28" t="s">
        <v>167</v>
      </c>
      <c r="F28" t="s">
        <v>53</v>
      </c>
      <c r="G28">
        <v>438900</v>
      </c>
      <c r="H28">
        <v>11910</v>
      </c>
      <c r="I28" t="s">
        <v>54</v>
      </c>
      <c r="J28" t="s">
        <v>55</v>
      </c>
      <c r="K28" s="3">
        <v>43866</v>
      </c>
      <c r="L28">
        <v>438900</v>
      </c>
      <c r="M28" t="s">
        <v>56</v>
      </c>
      <c r="N28" t="s">
        <v>57</v>
      </c>
      <c r="O28" t="s">
        <v>58</v>
      </c>
      <c r="P28">
        <v>450810</v>
      </c>
      <c r="Q28">
        <v>0</v>
      </c>
      <c r="R28">
        <v>109290</v>
      </c>
      <c r="S28" s="3">
        <v>44655</v>
      </c>
      <c r="T28" s="3">
        <v>44655</v>
      </c>
      <c r="U28" t="s">
        <v>59</v>
      </c>
      <c r="V28">
        <v>0</v>
      </c>
      <c r="W28" t="s">
        <v>60</v>
      </c>
      <c r="X28">
        <v>2516698</v>
      </c>
      <c r="Y28" t="s">
        <v>168</v>
      </c>
      <c r="Z28" t="s">
        <v>169</v>
      </c>
      <c r="AA28">
        <v>49403</v>
      </c>
      <c r="AB28" s="3">
        <v>44491</v>
      </c>
      <c r="AC28" t="s">
        <v>81</v>
      </c>
      <c r="AD28" s="3"/>
      <c r="AE28" s="3">
        <v>44496</v>
      </c>
      <c r="AF28" t="s">
        <v>64</v>
      </c>
      <c r="AG28" s="3">
        <v>44615</v>
      </c>
      <c r="AH28" s="3" t="s">
        <v>60</v>
      </c>
      <c r="AI28" s="3" t="s">
        <v>60</v>
      </c>
      <c r="AJ28" t="s">
        <v>65</v>
      </c>
      <c r="AK28" s="3" t="s">
        <v>60</v>
      </c>
      <c r="AL28" t="s">
        <v>81</v>
      </c>
      <c r="AM28" s="3">
        <v>44496</v>
      </c>
      <c r="AN28" t="s">
        <v>64</v>
      </c>
      <c r="AO28" t="s">
        <v>66</v>
      </c>
      <c r="AP28" t="s">
        <v>67</v>
      </c>
      <c r="AQ28" t="s">
        <v>64</v>
      </c>
      <c r="AR28" t="s">
        <v>64</v>
      </c>
      <c r="AS28" t="s">
        <v>68</v>
      </c>
      <c r="AT28" t="s">
        <v>69</v>
      </c>
      <c r="AV28" s="3">
        <v>45592</v>
      </c>
      <c r="AW28" s="3">
        <v>45764</v>
      </c>
      <c r="AX28">
        <v>11</v>
      </c>
      <c r="AY28" s="3">
        <v>45774</v>
      </c>
      <c r="AZ28" s="3">
        <v>45774</v>
      </c>
      <c r="BA28" s="3">
        <v>44957</v>
      </c>
      <c r="BB28" s="3">
        <v>45129</v>
      </c>
      <c r="BC28" s="5">
        <v>11</v>
      </c>
      <c r="BD28" s="6">
        <v>45139</v>
      </c>
      <c r="BE28" t="s">
        <v>70</v>
      </c>
      <c r="BF28" s="17" t="s">
        <v>508</v>
      </c>
      <c r="BG28" s="16">
        <v>39537902</v>
      </c>
      <c r="BH28" s="16">
        <v>23487329</v>
      </c>
      <c r="BI28" s="17" t="s">
        <v>572</v>
      </c>
      <c r="BJ28" s="17" t="s">
        <v>573</v>
      </c>
      <c r="BK28">
        <v>109289</v>
      </c>
      <c r="BL28" s="20"/>
      <c r="BM28" s="17" t="s">
        <v>53</v>
      </c>
      <c r="BN28" s="17"/>
      <c r="BO28" t="str">
        <f t="shared" si="0"/>
        <v>verdadero</v>
      </c>
    </row>
    <row r="29" spans="1:67" x14ac:dyDescent="0.25">
      <c r="A29" t="s">
        <v>170</v>
      </c>
      <c r="B29">
        <v>26327345</v>
      </c>
      <c r="C29">
        <v>25223345</v>
      </c>
      <c r="D29" s="3">
        <v>43867</v>
      </c>
      <c r="E29" t="s">
        <v>171</v>
      </c>
      <c r="F29" t="s">
        <v>53</v>
      </c>
      <c r="G29">
        <v>438900</v>
      </c>
      <c r="H29">
        <v>92000</v>
      </c>
      <c r="I29" t="s">
        <v>149</v>
      </c>
      <c r="J29" t="s">
        <v>55</v>
      </c>
      <c r="K29" s="3">
        <v>43867</v>
      </c>
      <c r="L29">
        <v>438900</v>
      </c>
      <c r="M29" t="s">
        <v>172</v>
      </c>
      <c r="N29" t="s">
        <v>173</v>
      </c>
      <c r="O29" t="s">
        <v>106</v>
      </c>
      <c r="P29">
        <v>530900</v>
      </c>
      <c r="Q29">
        <v>0</v>
      </c>
      <c r="R29">
        <v>112552</v>
      </c>
      <c r="S29" s="3">
        <v>43899</v>
      </c>
      <c r="T29" s="3">
        <v>43899</v>
      </c>
      <c r="U29" t="s">
        <v>59</v>
      </c>
      <c r="V29">
        <v>0</v>
      </c>
      <c r="W29" t="s">
        <v>60</v>
      </c>
      <c r="X29">
        <v>0</v>
      </c>
      <c r="Y29" t="s">
        <v>60</v>
      </c>
      <c r="Z29" t="s">
        <v>174</v>
      </c>
      <c r="AA29">
        <v>49064</v>
      </c>
      <c r="AB29" s="3">
        <v>44491</v>
      </c>
      <c r="AC29" t="s">
        <v>81</v>
      </c>
      <c r="AD29" s="3"/>
      <c r="AE29" s="3">
        <v>44496</v>
      </c>
      <c r="AF29" t="s">
        <v>64</v>
      </c>
      <c r="AG29" s="3">
        <v>44750</v>
      </c>
      <c r="AH29" s="3" t="s">
        <v>60</v>
      </c>
      <c r="AI29" s="3" t="s">
        <v>60</v>
      </c>
      <c r="AJ29" t="s">
        <v>65</v>
      </c>
      <c r="AK29" s="3" t="s">
        <v>60</v>
      </c>
      <c r="AL29" t="s">
        <v>81</v>
      </c>
      <c r="AM29" s="3">
        <v>44496</v>
      </c>
      <c r="AN29" t="s">
        <v>81</v>
      </c>
      <c r="AO29" t="s">
        <v>175</v>
      </c>
      <c r="AP29" t="s">
        <v>67</v>
      </c>
      <c r="AQ29" t="s">
        <v>156</v>
      </c>
      <c r="AR29" t="s">
        <v>157</v>
      </c>
      <c r="AS29" t="s">
        <v>64</v>
      </c>
      <c r="AT29" t="s">
        <v>69</v>
      </c>
      <c r="AV29" s="3">
        <v>45592</v>
      </c>
      <c r="AW29" s="3">
        <v>45764</v>
      </c>
      <c r="AX29">
        <v>11</v>
      </c>
      <c r="AY29" s="3">
        <v>45774</v>
      </c>
      <c r="AZ29" s="3">
        <v>45774</v>
      </c>
      <c r="BA29" s="3">
        <v>44963</v>
      </c>
      <c r="BB29" s="3">
        <v>45135</v>
      </c>
      <c r="BC29" s="5">
        <v>11</v>
      </c>
      <c r="BD29" s="6">
        <v>45145</v>
      </c>
      <c r="BE29" t="s">
        <v>158</v>
      </c>
      <c r="BF29" s="17" t="s">
        <v>576</v>
      </c>
      <c r="BG29" s="16">
        <v>26327345</v>
      </c>
      <c r="BH29" s="16">
        <v>25223345</v>
      </c>
      <c r="BI29" s="17"/>
      <c r="BJ29" s="17" t="s">
        <v>575</v>
      </c>
      <c r="BK29">
        <v>112552</v>
      </c>
      <c r="BL29" s="20"/>
      <c r="BM29" s="17" t="s">
        <v>158</v>
      </c>
      <c r="BN29" s="17" t="s">
        <v>158</v>
      </c>
      <c r="BO29" t="str">
        <f t="shared" si="0"/>
        <v>verdadero</v>
      </c>
    </row>
    <row r="30" spans="1:67" x14ac:dyDescent="0.25">
      <c r="A30" t="s">
        <v>51</v>
      </c>
      <c r="B30">
        <v>52817661</v>
      </c>
      <c r="C30">
        <v>23491300</v>
      </c>
      <c r="D30" s="3">
        <v>43871</v>
      </c>
      <c r="E30" t="s">
        <v>176</v>
      </c>
      <c r="F30" t="s">
        <v>53</v>
      </c>
      <c r="G30">
        <v>438900</v>
      </c>
      <c r="H30">
        <v>11500</v>
      </c>
      <c r="I30" t="s">
        <v>54</v>
      </c>
      <c r="J30" t="s">
        <v>55</v>
      </c>
      <c r="K30" s="3">
        <v>43875</v>
      </c>
      <c r="L30">
        <v>438900</v>
      </c>
      <c r="M30" t="s">
        <v>56</v>
      </c>
      <c r="N30" t="s">
        <v>57</v>
      </c>
      <c r="O30" t="s">
        <v>58</v>
      </c>
      <c r="P30">
        <v>450400</v>
      </c>
      <c r="Q30">
        <v>0</v>
      </c>
      <c r="R30">
        <v>138584</v>
      </c>
      <c r="S30" s="3">
        <v>44658</v>
      </c>
      <c r="T30" s="3">
        <v>44658</v>
      </c>
      <c r="U30" t="s">
        <v>59</v>
      </c>
      <c r="V30">
        <v>0</v>
      </c>
      <c r="W30" t="s">
        <v>60</v>
      </c>
      <c r="X30">
        <v>4409507</v>
      </c>
      <c r="Y30" t="s">
        <v>177</v>
      </c>
      <c r="Z30" t="s">
        <v>178</v>
      </c>
      <c r="AA30">
        <v>51001</v>
      </c>
      <c r="AB30" s="3">
        <v>44491</v>
      </c>
      <c r="AC30" t="s">
        <v>81</v>
      </c>
      <c r="AD30" s="3"/>
      <c r="AE30" s="3">
        <v>44496</v>
      </c>
      <c r="AF30" t="s">
        <v>64</v>
      </c>
      <c r="AG30" s="3">
        <v>44623</v>
      </c>
      <c r="AH30" s="3" t="s">
        <v>60</v>
      </c>
      <c r="AI30" s="3" t="s">
        <v>60</v>
      </c>
      <c r="AJ30" t="s">
        <v>65</v>
      </c>
      <c r="AK30" s="3" t="s">
        <v>60</v>
      </c>
      <c r="AL30" t="s">
        <v>81</v>
      </c>
      <c r="AM30" s="3">
        <v>44496</v>
      </c>
      <c r="AN30" t="s">
        <v>64</v>
      </c>
      <c r="AO30" t="s">
        <v>66</v>
      </c>
      <c r="AP30" t="s">
        <v>67</v>
      </c>
      <c r="AQ30" t="s">
        <v>64</v>
      </c>
      <c r="AR30" t="s">
        <v>64</v>
      </c>
      <c r="AS30" t="s">
        <v>68</v>
      </c>
      <c r="AT30" t="s">
        <v>69</v>
      </c>
      <c r="AV30" s="3">
        <v>45592</v>
      </c>
      <c r="AW30" s="3">
        <v>45764</v>
      </c>
      <c r="AX30">
        <v>11</v>
      </c>
      <c r="AY30" s="3">
        <v>45774</v>
      </c>
      <c r="AZ30" s="3">
        <v>45774</v>
      </c>
      <c r="BA30" s="3">
        <v>44967</v>
      </c>
      <c r="BB30" s="3">
        <v>45139</v>
      </c>
      <c r="BC30" s="5">
        <v>11</v>
      </c>
      <c r="BD30" s="6">
        <v>45149</v>
      </c>
      <c r="BE30" t="s">
        <v>70</v>
      </c>
      <c r="BF30" s="17" t="s">
        <v>508</v>
      </c>
      <c r="BG30" s="16">
        <v>52817661</v>
      </c>
      <c r="BH30" s="16">
        <v>23491300</v>
      </c>
      <c r="BI30" s="17"/>
      <c r="BJ30" s="17" t="s">
        <v>578</v>
      </c>
      <c r="BK30">
        <v>138583</v>
      </c>
      <c r="BL30" s="20"/>
      <c r="BM30" s="17" t="s">
        <v>53</v>
      </c>
      <c r="BN30" s="17"/>
      <c r="BO30" t="str">
        <f t="shared" si="0"/>
        <v>verdadero</v>
      </c>
    </row>
    <row r="31" spans="1:67" x14ac:dyDescent="0.25">
      <c r="A31" t="s">
        <v>51</v>
      </c>
      <c r="B31">
        <v>79742748</v>
      </c>
      <c r="C31">
        <v>23492424</v>
      </c>
      <c r="D31" s="3">
        <v>43874</v>
      </c>
      <c r="E31" t="s">
        <v>179</v>
      </c>
      <c r="F31" t="s">
        <v>53</v>
      </c>
      <c r="G31">
        <v>438900</v>
      </c>
      <c r="H31">
        <v>18210</v>
      </c>
      <c r="I31" t="s">
        <v>54</v>
      </c>
      <c r="J31" t="s">
        <v>55</v>
      </c>
      <c r="K31" s="3">
        <v>43892</v>
      </c>
      <c r="L31">
        <v>438900</v>
      </c>
      <c r="M31" t="s">
        <v>56</v>
      </c>
      <c r="N31" t="s">
        <v>57</v>
      </c>
      <c r="O31" t="s">
        <v>58</v>
      </c>
      <c r="P31">
        <v>457110</v>
      </c>
      <c r="Q31">
        <v>0</v>
      </c>
      <c r="R31">
        <v>189651</v>
      </c>
      <c r="S31" s="3">
        <v>44609</v>
      </c>
      <c r="T31" s="3">
        <v>44609</v>
      </c>
      <c r="U31" t="s">
        <v>59</v>
      </c>
      <c r="V31">
        <v>0</v>
      </c>
      <c r="W31" t="s">
        <v>60</v>
      </c>
      <c r="X31">
        <v>5660155</v>
      </c>
      <c r="Y31" t="s">
        <v>180</v>
      </c>
      <c r="Z31" t="s">
        <v>181</v>
      </c>
      <c r="AA31">
        <v>54107</v>
      </c>
      <c r="AB31" s="3">
        <v>44491</v>
      </c>
      <c r="AC31" t="s">
        <v>60</v>
      </c>
      <c r="AD31" s="3"/>
      <c r="AE31" s="3"/>
      <c r="AF31" t="s">
        <v>64</v>
      </c>
      <c r="AG31" s="3">
        <v>44572</v>
      </c>
      <c r="AH31" s="3" t="s">
        <v>60</v>
      </c>
      <c r="AI31" s="3" t="s">
        <v>60</v>
      </c>
      <c r="AJ31" t="s">
        <v>65</v>
      </c>
      <c r="AK31" s="3" t="s">
        <v>60</v>
      </c>
      <c r="AM31" s="3"/>
      <c r="AN31" t="s">
        <v>64</v>
      </c>
      <c r="AO31" t="s">
        <v>66</v>
      </c>
      <c r="AP31" t="s">
        <v>112</v>
      </c>
      <c r="AQ31" t="s">
        <v>64</v>
      </c>
      <c r="AR31" t="s">
        <v>64</v>
      </c>
      <c r="AS31" t="s">
        <v>68</v>
      </c>
      <c r="AT31" t="s">
        <v>147</v>
      </c>
      <c r="AV31" s="3">
        <v>44970</v>
      </c>
      <c r="AW31" s="3">
        <v>45142</v>
      </c>
      <c r="AX31">
        <v>11</v>
      </c>
      <c r="AY31" s="3">
        <v>45152</v>
      </c>
      <c r="AZ31" s="3">
        <v>45152</v>
      </c>
      <c r="BA31" s="3">
        <v>44970</v>
      </c>
      <c r="BB31" s="3">
        <v>45142</v>
      </c>
      <c r="BC31" s="5">
        <v>11</v>
      </c>
      <c r="BD31" s="6">
        <v>45152</v>
      </c>
      <c r="BE31" t="s">
        <v>70</v>
      </c>
      <c r="BF31" s="17" t="s">
        <v>508</v>
      </c>
      <c r="BG31" s="16">
        <v>79742748</v>
      </c>
      <c r="BH31" s="16">
        <v>23492424</v>
      </c>
      <c r="BI31" s="17" t="s">
        <v>580</v>
      </c>
      <c r="BJ31" s="17" t="s">
        <v>581</v>
      </c>
      <c r="BK31">
        <v>189650</v>
      </c>
      <c r="BL31" s="19"/>
      <c r="BM31" s="17" t="s">
        <v>53</v>
      </c>
      <c r="BN31" s="17" t="s">
        <v>505</v>
      </c>
      <c r="BO31" t="str">
        <f t="shared" si="0"/>
        <v>verdadero</v>
      </c>
    </row>
    <row r="32" spans="1:67" x14ac:dyDescent="0.25">
      <c r="A32" t="s">
        <v>51</v>
      </c>
      <c r="B32">
        <v>28974885</v>
      </c>
      <c r="C32">
        <v>23494893</v>
      </c>
      <c r="D32" s="3">
        <v>43880</v>
      </c>
      <c r="E32" t="s">
        <v>182</v>
      </c>
      <c r="F32" t="s">
        <v>53</v>
      </c>
      <c r="G32">
        <v>438900</v>
      </c>
      <c r="H32">
        <v>14780</v>
      </c>
      <c r="I32" t="s">
        <v>54</v>
      </c>
      <c r="J32" t="s">
        <v>55</v>
      </c>
      <c r="K32" s="3">
        <v>43909</v>
      </c>
      <c r="L32">
        <v>438900</v>
      </c>
      <c r="M32" t="s">
        <v>56</v>
      </c>
      <c r="N32" t="s">
        <v>57</v>
      </c>
      <c r="O32" t="s">
        <v>119</v>
      </c>
      <c r="P32">
        <v>453680</v>
      </c>
      <c r="Q32">
        <v>0</v>
      </c>
      <c r="R32">
        <v>244440</v>
      </c>
      <c r="S32" s="3">
        <v>44634</v>
      </c>
      <c r="T32" s="3">
        <v>44634</v>
      </c>
      <c r="U32" t="s">
        <v>59</v>
      </c>
      <c r="V32">
        <v>0</v>
      </c>
      <c r="W32" t="s">
        <v>60</v>
      </c>
      <c r="X32">
        <v>0</v>
      </c>
      <c r="Y32" t="s">
        <v>183</v>
      </c>
      <c r="Z32" t="s">
        <v>184</v>
      </c>
      <c r="AA32">
        <v>49152</v>
      </c>
      <c r="AB32" s="3">
        <v>44491</v>
      </c>
      <c r="AC32" t="s">
        <v>81</v>
      </c>
      <c r="AD32" s="3"/>
      <c r="AE32" s="3">
        <v>44496</v>
      </c>
      <c r="AF32" t="s">
        <v>64</v>
      </c>
      <c r="AG32" s="3">
        <v>44595</v>
      </c>
      <c r="AH32" s="3" t="s">
        <v>60</v>
      </c>
      <c r="AI32" s="3" t="s">
        <v>60</v>
      </c>
      <c r="AJ32" t="s">
        <v>65</v>
      </c>
      <c r="AK32" s="3" t="s">
        <v>60</v>
      </c>
      <c r="AL32" t="s">
        <v>81</v>
      </c>
      <c r="AM32" s="3">
        <v>44496</v>
      </c>
      <c r="AN32" t="s">
        <v>64</v>
      </c>
      <c r="AO32" t="s">
        <v>66</v>
      </c>
      <c r="AP32" t="s">
        <v>67</v>
      </c>
      <c r="AQ32" t="s">
        <v>64</v>
      </c>
      <c r="AR32" t="s">
        <v>64</v>
      </c>
      <c r="AS32" t="s">
        <v>68</v>
      </c>
      <c r="AT32" t="s">
        <v>69</v>
      </c>
      <c r="AV32" s="3">
        <v>45592</v>
      </c>
      <c r="AW32" s="3">
        <v>45764</v>
      </c>
      <c r="AX32">
        <v>11</v>
      </c>
      <c r="AY32" s="3">
        <v>45774</v>
      </c>
      <c r="AZ32" s="3">
        <v>45774</v>
      </c>
      <c r="BA32" s="3">
        <v>44976</v>
      </c>
      <c r="BB32" s="3">
        <v>45148</v>
      </c>
      <c r="BC32" s="5">
        <v>11</v>
      </c>
      <c r="BD32" s="6">
        <v>45158</v>
      </c>
      <c r="BE32" t="s">
        <v>70</v>
      </c>
      <c r="BF32" s="17" t="s">
        <v>508</v>
      </c>
      <c r="BG32" s="16">
        <v>28974885</v>
      </c>
      <c r="BH32" s="16">
        <v>23494893</v>
      </c>
      <c r="BI32" s="17"/>
      <c r="BJ32" s="17" t="s">
        <v>583</v>
      </c>
      <c r="BK32">
        <v>244439</v>
      </c>
      <c r="BL32" s="20"/>
      <c r="BM32" s="17" t="s">
        <v>53</v>
      </c>
      <c r="BN32" s="17" t="s">
        <v>505</v>
      </c>
      <c r="BO32" t="str">
        <f t="shared" si="0"/>
        <v>verdadero</v>
      </c>
    </row>
    <row r="33" spans="1:67" x14ac:dyDescent="0.25">
      <c r="A33" t="s">
        <v>51</v>
      </c>
      <c r="B33">
        <v>80353333</v>
      </c>
      <c r="C33">
        <v>23494360</v>
      </c>
      <c r="D33" s="3">
        <v>43881</v>
      </c>
      <c r="E33" t="s">
        <v>185</v>
      </c>
      <c r="F33" t="s">
        <v>53</v>
      </c>
      <c r="G33">
        <v>438900</v>
      </c>
      <c r="H33">
        <v>20120</v>
      </c>
      <c r="I33" t="s">
        <v>54</v>
      </c>
      <c r="J33" t="s">
        <v>55</v>
      </c>
      <c r="K33" s="3">
        <v>43909</v>
      </c>
      <c r="L33">
        <v>438900</v>
      </c>
      <c r="M33" t="s">
        <v>56</v>
      </c>
      <c r="N33" t="s">
        <v>57</v>
      </c>
      <c r="O33" t="s">
        <v>58</v>
      </c>
      <c r="P33">
        <v>459020</v>
      </c>
      <c r="Q33">
        <v>0</v>
      </c>
      <c r="R33">
        <v>244208</v>
      </c>
      <c r="S33" s="3">
        <v>44595</v>
      </c>
      <c r="T33" s="3">
        <v>44595</v>
      </c>
      <c r="U33" t="s">
        <v>59</v>
      </c>
      <c r="V33">
        <v>0</v>
      </c>
      <c r="W33" t="s">
        <v>60</v>
      </c>
      <c r="X33">
        <v>4735768</v>
      </c>
      <c r="Y33" t="s">
        <v>186</v>
      </c>
      <c r="Z33" t="s">
        <v>187</v>
      </c>
      <c r="AA33">
        <v>57006</v>
      </c>
      <c r="AB33" s="3">
        <v>44491</v>
      </c>
      <c r="AC33" t="s">
        <v>60</v>
      </c>
      <c r="AD33" s="3"/>
      <c r="AE33" s="3"/>
      <c r="AF33" t="s">
        <v>64</v>
      </c>
      <c r="AG33" s="3">
        <v>44557</v>
      </c>
      <c r="AH33" s="3" t="s">
        <v>60</v>
      </c>
      <c r="AI33" s="3" t="s">
        <v>60</v>
      </c>
      <c r="AJ33" t="s">
        <v>65</v>
      </c>
      <c r="AK33" s="3" t="s">
        <v>60</v>
      </c>
      <c r="AM33" s="3"/>
      <c r="AN33" t="s">
        <v>64</v>
      </c>
      <c r="AO33" t="s">
        <v>66</v>
      </c>
      <c r="AP33" t="s">
        <v>112</v>
      </c>
      <c r="AQ33" t="s">
        <v>64</v>
      </c>
      <c r="AR33" t="s">
        <v>64</v>
      </c>
      <c r="AS33" t="s">
        <v>68</v>
      </c>
      <c r="AT33" t="s">
        <v>147</v>
      </c>
      <c r="AV33" s="3">
        <v>44977</v>
      </c>
      <c r="AW33" s="3">
        <v>45149</v>
      </c>
      <c r="AX33">
        <v>11</v>
      </c>
      <c r="AY33" s="3">
        <v>45159</v>
      </c>
      <c r="AZ33" s="3">
        <v>45159</v>
      </c>
      <c r="BA33" s="3">
        <v>44977</v>
      </c>
      <c r="BB33" s="3">
        <v>45149</v>
      </c>
      <c r="BC33" s="5">
        <v>11</v>
      </c>
      <c r="BD33" s="6">
        <v>45159</v>
      </c>
      <c r="BE33" t="s">
        <v>70</v>
      </c>
      <c r="BF33" s="17" t="s">
        <v>508</v>
      </c>
      <c r="BG33" s="16">
        <v>80353333</v>
      </c>
      <c r="BH33" s="16">
        <v>23494360</v>
      </c>
      <c r="BI33" s="17" t="s">
        <v>585</v>
      </c>
      <c r="BJ33" s="17" t="s">
        <v>586</v>
      </c>
      <c r="BK33">
        <v>244207</v>
      </c>
      <c r="BL33" s="20"/>
      <c r="BM33" s="17" t="s">
        <v>53</v>
      </c>
      <c r="BN33" s="17"/>
      <c r="BO33" t="str">
        <f t="shared" si="0"/>
        <v>verdadero</v>
      </c>
    </row>
    <row r="34" spans="1:67" x14ac:dyDescent="0.25">
      <c r="A34" t="s">
        <v>51</v>
      </c>
      <c r="B34">
        <v>16135152</v>
      </c>
      <c r="C34">
        <v>25248796</v>
      </c>
      <c r="D34" s="3">
        <v>43882</v>
      </c>
      <c r="E34" t="s">
        <v>188</v>
      </c>
      <c r="F34" t="s">
        <v>53</v>
      </c>
      <c r="G34">
        <v>438900</v>
      </c>
      <c r="H34">
        <v>19160</v>
      </c>
      <c r="I34" t="s">
        <v>54</v>
      </c>
      <c r="J34" t="s">
        <v>55</v>
      </c>
      <c r="K34" s="3">
        <v>43909</v>
      </c>
      <c r="L34">
        <v>438900</v>
      </c>
      <c r="M34" t="s">
        <v>56</v>
      </c>
      <c r="N34" t="s">
        <v>57</v>
      </c>
      <c r="O34" t="s">
        <v>106</v>
      </c>
      <c r="P34">
        <v>458060</v>
      </c>
      <c r="Q34">
        <v>0</v>
      </c>
      <c r="R34">
        <v>250334</v>
      </c>
      <c r="S34" s="3">
        <v>44602</v>
      </c>
      <c r="T34" s="3">
        <v>44602</v>
      </c>
      <c r="U34" t="s">
        <v>59</v>
      </c>
      <c r="V34">
        <v>0</v>
      </c>
      <c r="W34" t="s">
        <v>60</v>
      </c>
      <c r="X34">
        <v>5498496</v>
      </c>
      <c r="Y34" t="s">
        <v>189</v>
      </c>
      <c r="Z34" t="s">
        <v>190</v>
      </c>
      <c r="AA34">
        <v>47518</v>
      </c>
      <c r="AB34" s="3">
        <v>44491</v>
      </c>
      <c r="AC34" t="s">
        <v>81</v>
      </c>
      <c r="AD34" s="3"/>
      <c r="AE34" s="3">
        <v>44496</v>
      </c>
      <c r="AF34" t="s">
        <v>64</v>
      </c>
      <c r="AG34" s="3">
        <v>44564</v>
      </c>
      <c r="AH34" s="3" t="s">
        <v>60</v>
      </c>
      <c r="AI34" s="3" t="s">
        <v>60</v>
      </c>
      <c r="AJ34" t="s">
        <v>65</v>
      </c>
      <c r="AK34" s="3" t="s">
        <v>60</v>
      </c>
      <c r="AL34" t="s">
        <v>81</v>
      </c>
      <c r="AM34" s="3">
        <v>44496</v>
      </c>
      <c r="AN34" t="s">
        <v>64</v>
      </c>
      <c r="AO34" t="s">
        <v>66</v>
      </c>
      <c r="AP34" t="s">
        <v>67</v>
      </c>
      <c r="AQ34" t="s">
        <v>64</v>
      </c>
      <c r="AR34" t="s">
        <v>64</v>
      </c>
      <c r="AS34" t="s">
        <v>68</v>
      </c>
      <c r="AT34" t="s">
        <v>69</v>
      </c>
      <c r="AV34" s="3">
        <v>45592</v>
      </c>
      <c r="AW34" s="3">
        <v>45764</v>
      </c>
      <c r="AX34">
        <v>11</v>
      </c>
      <c r="AY34" s="3">
        <v>45774</v>
      </c>
      <c r="AZ34" s="3">
        <v>45774</v>
      </c>
      <c r="BA34" s="3">
        <v>44978</v>
      </c>
      <c r="BB34" s="3">
        <v>45150</v>
      </c>
      <c r="BC34" s="5">
        <v>11</v>
      </c>
      <c r="BD34" s="6">
        <v>45160</v>
      </c>
      <c r="BE34" t="s">
        <v>70</v>
      </c>
      <c r="BF34" s="17" t="s">
        <v>508</v>
      </c>
      <c r="BG34" s="16">
        <v>16135152</v>
      </c>
      <c r="BH34" s="16">
        <v>25248796</v>
      </c>
      <c r="BI34" s="17"/>
      <c r="BJ34" s="17" t="s">
        <v>588</v>
      </c>
      <c r="BK34">
        <v>250333</v>
      </c>
      <c r="BL34" s="20"/>
      <c r="BM34" s="17" t="s">
        <v>53</v>
      </c>
      <c r="BN34" s="17" t="s">
        <v>505</v>
      </c>
      <c r="BO34" t="str">
        <f t="shared" si="0"/>
        <v>verdadero</v>
      </c>
    </row>
    <row r="35" spans="1:67" x14ac:dyDescent="0.25">
      <c r="A35" t="s">
        <v>51</v>
      </c>
      <c r="B35">
        <v>52301669</v>
      </c>
      <c r="C35">
        <v>25249189</v>
      </c>
      <c r="D35" s="3">
        <v>43885</v>
      </c>
      <c r="E35" t="s">
        <v>191</v>
      </c>
      <c r="F35" t="s">
        <v>53</v>
      </c>
      <c r="G35">
        <v>438900</v>
      </c>
      <c r="H35">
        <v>14510</v>
      </c>
      <c r="I35" t="s">
        <v>54</v>
      </c>
      <c r="J35" t="s">
        <v>55</v>
      </c>
      <c r="K35" s="3">
        <v>43890</v>
      </c>
      <c r="L35">
        <v>438900</v>
      </c>
      <c r="M35" t="s">
        <v>56</v>
      </c>
      <c r="N35" t="s">
        <v>57</v>
      </c>
      <c r="O35" t="s">
        <v>58</v>
      </c>
      <c r="P35">
        <v>453410</v>
      </c>
      <c r="Q35">
        <v>0</v>
      </c>
      <c r="R35">
        <v>185138</v>
      </c>
      <c r="S35" s="3">
        <v>44636</v>
      </c>
      <c r="T35" s="3">
        <v>44636</v>
      </c>
      <c r="U35" t="s">
        <v>59</v>
      </c>
      <c r="V35">
        <v>0</v>
      </c>
      <c r="W35" t="s">
        <v>60</v>
      </c>
      <c r="X35">
        <v>6145589</v>
      </c>
      <c r="Y35" t="s">
        <v>192</v>
      </c>
      <c r="Z35" t="s">
        <v>193</v>
      </c>
      <c r="AA35">
        <v>50560</v>
      </c>
      <c r="AB35" s="3">
        <v>44491</v>
      </c>
      <c r="AC35" t="s">
        <v>81</v>
      </c>
      <c r="AD35" s="3"/>
      <c r="AE35" s="3">
        <v>44496</v>
      </c>
      <c r="AF35" t="s">
        <v>64</v>
      </c>
      <c r="AG35" s="3">
        <v>44599</v>
      </c>
      <c r="AH35" s="3" t="s">
        <v>60</v>
      </c>
      <c r="AI35" s="3" t="s">
        <v>60</v>
      </c>
      <c r="AJ35" t="s">
        <v>65</v>
      </c>
      <c r="AK35" s="3" t="s">
        <v>60</v>
      </c>
      <c r="AL35" t="s">
        <v>81</v>
      </c>
      <c r="AM35" s="3">
        <v>44496</v>
      </c>
      <c r="AN35" t="s">
        <v>64</v>
      </c>
      <c r="AO35" t="s">
        <v>66</v>
      </c>
      <c r="AP35" t="s">
        <v>67</v>
      </c>
      <c r="AQ35" t="s">
        <v>64</v>
      </c>
      <c r="AR35" t="s">
        <v>64</v>
      </c>
      <c r="AS35" t="s">
        <v>68</v>
      </c>
      <c r="AT35" t="s">
        <v>69</v>
      </c>
      <c r="AV35" s="3">
        <v>45592</v>
      </c>
      <c r="AW35" s="3">
        <v>45764</v>
      </c>
      <c r="AX35">
        <v>11</v>
      </c>
      <c r="AY35" s="3">
        <v>45774</v>
      </c>
      <c r="AZ35" s="3">
        <v>45774</v>
      </c>
      <c r="BA35" s="3">
        <v>44981</v>
      </c>
      <c r="BB35" s="3">
        <v>45153</v>
      </c>
      <c r="BC35" s="5">
        <v>11</v>
      </c>
      <c r="BD35" s="6">
        <v>45163</v>
      </c>
      <c r="BE35" t="s">
        <v>70</v>
      </c>
      <c r="BF35" s="17" t="s">
        <v>508</v>
      </c>
      <c r="BG35" s="16">
        <v>52301669</v>
      </c>
      <c r="BH35" s="16">
        <v>25249189</v>
      </c>
      <c r="BI35" s="17" t="s">
        <v>590</v>
      </c>
      <c r="BJ35" s="17" t="s">
        <v>591</v>
      </c>
      <c r="BK35">
        <v>185137</v>
      </c>
      <c r="BL35" s="19"/>
      <c r="BM35" s="17" t="s">
        <v>53</v>
      </c>
      <c r="BN35" s="17"/>
      <c r="BO35" t="str">
        <f t="shared" si="0"/>
        <v>verdadero</v>
      </c>
    </row>
    <row r="36" spans="1:67" x14ac:dyDescent="0.25">
      <c r="A36" t="s">
        <v>51</v>
      </c>
      <c r="B36">
        <v>1031165169</v>
      </c>
      <c r="C36">
        <v>25251805</v>
      </c>
      <c r="D36" s="3">
        <v>43893</v>
      </c>
      <c r="E36" t="s">
        <v>194</v>
      </c>
      <c r="F36" t="s">
        <v>53</v>
      </c>
      <c r="G36">
        <v>438900</v>
      </c>
      <c r="H36">
        <v>11090</v>
      </c>
      <c r="I36" t="s">
        <v>54</v>
      </c>
      <c r="J36" t="s">
        <v>55</v>
      </c>
      <c r="K36" s="3">
        <v>43909</v>
      </c>
      <c r="L36">
        <v>438900</v>
      </c>
      <c r="M36" t="s">
        <v>56</v>
      </c>
      <c r="N36" t="s">
        <v>57</v>
      </c>
      <c r="O36" t="s">
        <v>58</v>
      </c>
      <c r="P36">
        <v>449990</v>
      </c>
      <c r="Q36">
        <v>0</v>
      </c>
      <c r="R36">
        <v>249026</v>
      </c>
      <c r="S36" s="3">
        <v>44659</v>
      </c>
      <c r="T36" s="3">
        <v>44659</v>
      </c>
      <c r="U36" t="s">
        <v>59</v>
      </c>
      <c r="V36">
        <v>0</v>
      </c>
      <c r="W36" t="s">
        <v>60</v>
      </c>
      <c r="X36">
        <v>7662690</v>
      </c>
      <c r="Y36" t="s">
        <v>195</v>
      </c>
      <c r="Z36" t="s">
        <v>196</v>
      </c>
      <c r="AA36">
        <v>66800</v>
      </c>
      <c r="AB36" s="3">
        <v>44491</v>
      </c>
      <c r="AC36" t="s">
        <v>81</v>
      </c>
      <c r="AD36" s="3"/>
      <c r="AE36" s="3">
        <v>44496</v>
      </c>
      <c r="AF36" t="s">
        <v>64</v>
      </c>
      <c r="AG36" s="3">
        <v>44621</v>
      </c>
      <c r="AH36" s="3" t="s">
        <v>60</v>
      </c>
      <c r="AI36" s="3" t="s">
        <v>60</v>
      </c>
      <c r="AJ36" t="s">
        <v>65</v>
      </c>
      <c r="AK36" s="3" t="s">
        <v>60</v>
      </c>
      <c r="AL36" t="s">
        <v>81</v>
      </c>
      <c r="AM36" s="3">
        <v>44496</v>
      </c>
      <c r="AN36" t="s">
        <v>64</v>
      </c>
      <c r="AO36" t="s">
        <v>66</v>
      </c>
      <c r="AP36" t="s">
        <v>67</v>
      </c>
      <c r="AQ36" t="s">
        <v>64</v>
      </c>
      <c r="AR36" t="s">
        <v>64</v>
      </c>
      <c r="AS36" t="s">
        <v>68</v>
      </c>
      <c r="AT36" t="s">
        <v>69</v>
      </c>
      <c r="AV36" s="3">
        <v>45592</v>
      </c>
      <c r="AW36" s="3">
        <v>45764</v>
      </c>
      <c r="AX36">
        <v>11</v>
      </c>
      <c r="AY36" s="3">
        <v>45774</v>
      </c>
      <c r="AZ36" s="3">
        <v>45774</v>
      </c>
      <c r="BA36" s="3">
        <v>44988</v>
      </c>
      <c r="BB36" s="3">
        <v>45160</v>
      </c>
      <c r="BC36" s="5">
        <v>11</v>
      </c>
      <c r="BD36" s="6">
        <v>45170</v>
      </c>
      <c r="BE36" t="s">
        <v>70</v>
      </c>
      <c r="BF36" s="17" t="s">
        <v>508</v>
      </c>
      <c r="BG36" s="16">
        <v>1031165169</v>
      </c>
      <c r="BH36" s="16">
        <v>25251805</v>
      </c>
      <c r="BI36" s="17"/>
      <c r="BJ36" s="17" t="s">
        <v>593</v>
      </c>
      <c r="BK36">
        <v>249025</v>
      </c>
      <c r="BL36" s="20"/>
      <c r="BM36" s="17" t="s">
        <v>53</v>
      </c>
      <c r="BN36" s="17" t="s">
        <v>505</v>
      </c>
      <c r="BO36" t="str">
        <f t="shared" si="0"/>
        <v>verdadero</v>
      </c>
    </row>
    <row r="37" spans="1:67" x14ac:dyDescent="0.25">
      <c r="A37" t="s">
        <v>51</v>
      </c>
      <c r="B37">
        <v>52180528</v>
      </c>
      <c r="C37">
        <v>25252553</v>
      </c>
      <c r="D37" s="3">
        <v>43894</v>
      </c>
      <c r="E37" t="s">
        <v>197</v>
      </c>
      <c r="F37" t="s">
        <v>53</v>
      </c>
      <c r="G37">
        <v>438900</v>
      </c>
      <c r="H37">
        <v>16290</v>
      </c>
      <c r="I37" t="s">
        <v>54</v>
      </c>
      <c r="J37" t="s">
        <v>55</v>
      </c>
      <c r="K37" s="3">
        <v>43909</v>
      </c>
      <c r="L37">
        <v>438900</v>
      </c>
      <c r="M37" t="s">
        <v>56</v>
      </c>
      <c r="N37" t="s">
        <v>57</v>
      </c>
      <c r="O37" t="s">
        <v>58</v>
      </c>
      <c r="P37">
        <v>455190</v>
      </c>
      <c r="Q37">
        <v>0</v>
      </c>
      <c r="R37">
        <v>249320</v>
      </c>
      <c r="S37" s="3">
        <v>44623</v>
      </c>
      <c r="T37" s="3">
        <v>44623</v>
      </c>
      <c r="U37" t="s">
        <v>59</v>
      </c>
      <c r="V37">
        <v>0</v>
      </c>
      <c r="W37" t="s">
        <v>60</v>
      </c>
      <c r="X37">
        <v>2509980</v>
      </c>
      <c r="Y37" t="s">
        <v>198</v>
      </c>
      <c r="Z37" t="s">
        <v>199</v>
      </c>
      <c r="AA37">
        <v>50444</v>
      </c>
      <c r="AB37" s="3">
        <v>44491</v>
      </c>
      <c r="AC37" t="s">
        <v>60</v>
      </c>
      <c r="AD37" s="3"/>
      <c r="AE37" s="3"/>
      <c r="AF37" t="s">
        <v>64</v>
      </c>
      <c r="AG37" s="3">
        <v>44586</v>
      </c>
      <c r="AH37" s="3" t="s">
        <v>60</v>
      </c>
      <c r="AI37" s="3" t="s">
        <v>60</v>
      </c>
      <c r="AJ37" t="s">
        <v>65</v>
      </c>
      <c r="AK37" s="3" t="s">
        <v>60</v>
      </c>
      <c r="AM37" s="3"/>
      <c r="AN37" t="s">
        <v>64</v>
      </c>
      <c r="AO37" t="s">
        <v>66</v>
      </c>
      <c r="AP37" t="s">
        <v>112</v>
      </c>
      <c r="AQ37" t="s">
        <v>64</v>
      </c>
      <c r="AR37" t="s">
        <v>64</v>
      </c>
      <c r="AS37" t="s">
        <v>68</v>
      </c>
      <c r="AT37" t="s">
        <v>147</v>
      </c>
      <c r="AV37" s="3">
        <v>44989</v>
      </c>
      <c r="AW37" s="3">
        <v>45161</v>
      </c>
      <c r="AX37">
        <v>11</v>
      </c>
      <c r="AY37" s="3">
        <v>45171</v>
      </c>
      <c r="AZ37" s="3">
        <v>45171</v>
      </c>
      <c r="BA37" s="3">
        <v>44989</v>
      </c>
      <c r="BB37" s="3">
        <v>45161</v>
      </c>
      <c r="BC37" s="5">
        <v>11</v>
      </c>
      <c r="BD37" s="6">
        <v>45171</v>
      </c>
      <c r="BE37" t="s">
        <v>70</v>
      </c>
      <c r="BF37" s="17" t="s">
        <v>508</v>
      </c>
      <c r="BG37" s="16">
        <v>52180528</v>
      </c>
      <c r="BH37" s="16">
        <v>25252553</v>
      </c>
      <c r="BI37" s="17" t="s">
        <v>595</v>
      </c>
      <c r="BJ37" s="17" t="s">
        <v>596</v>
      </c>
      <c r="BK37">
        <v>249319</v>
      </c>
      <c r="BL37" s="20"/>
      <c r="BM37" s="17" t="s">
        <v>53</v>
      </c>
      <c r="BN37" s="17" t="s">
        <v>505</v>
      </c>
      <c r="BO37" t="str">
        <f t="shared" si="0"/>
        <v>verdadero</v>
      </c>
    </row>
    <row r="38" spans="1:67" x14ac:dyDescent="0.25">
      <c r="A38" t="s">
        <v>51</v>
      </c>
      <c r="B38">
        <v>19293086</v>
      </c>
      <c r="C38">
        <v>25252681</v>
      </c>
      <c r="D38" s="3">
        <v>43895</v>
      </c>
      <c r="E38" t="s">
        <v>200</v>
      </c>
      <c r="F38" t="s">
        <v>53</v>
      </c>
      <c r="G38">
        <v>438900</v>
      </c>
      <c r="H38">
        <v>21630</v>
      </c>
      <c r="I38" t="s">
        <v>54</v>
      </c>
      <c r="J38" t="s">
        <v>55</v>
      </c>
      <c r="K38" s="3">
        <v>43934</v>
      </c>
      <c r="L38">
        <v>438900</v>
      </c>
      <c r="M38" t="s">
        <v>56</v>
      </c>
      <c r="N38" t="s">
        <v>57</v>
      </c>
      <c r="O38" t="s">
        <v>58</v>
      </c>
      <c r="P38">
        <v>460530</v>
      </c>
      <c r="Q38">
        <v>0</v>
      </c>
      <c r="R38">
        <v>295463</v>
      </c>
      <c r="S38" s="3">
        <v>44582</v>
      </c>
      <c r="T38" s="3">
        <v>44582</v>
      </c>
      <c r="U38" t="s">
        <v>59</v>
      </c>
      <c r="V38">
        <v>0</v>
      </c>
      <c r="W38" t="s">
        <v>60</v>
      </c>
      <c r="X38">
        <v>2993979</v>
      </c>
      <c r="Y38" t="s">
        <v>201</v>
      </c>
      <c r="Z38" t="s">
        <v>202</v>
      </c>
      <c r="AA38">
        <v>48171</v>
      </c>
      <c r="AB38" s="3">
        <v>44491</v>
      </c>
      <c r="AC38" t="s">
        <v>81</v>
      </c>
      <c r="AD38" s="3"/>
      <c r="AE38" s="3">
        <v>44496</v>
      </c>
      <c r="AF38" t="s">
        <v>64</v>
      </c>
      <c r="AG38" s="3">
        <v>44545</v>
      </c>
      <c r="AH38" s="3" t="s">
        <v>60</v>
      </c>
      <c r="AI38" s="3" t="s">
        <v>60</v>
      </c>
      <c r="AJ38" t="s">
        <v>65</v>
      </c>
      <c r="AK38" s="3" t="s">
        <v>60</v>
      </c>
      <c r="AL38" t="s">
        <v>81</v>
      </c>
      <c r="AM38" s="3">
        <v>44496</v>
      </c>
      <c r="AN38" t="s">
        <v>64</v>
      </c>
      <c r="AO38" t="s">
        <v>66</v>
      </c>
      <c r="AP38" t="s">
        <v>67</v>
      </c>
      <c r="AQ38" t="s">
        <v>64</v>
      </c>
      <c r="AR38" t="s">
        <v>64</v>
      </c>
      <c r="AS38" t="s">
        <v>68</v>
      </c>
      <c r="AT38" t="s">
        <v>69</v>
      </c>
      <c r="AV38" s="3">
        <v>45592</v>
      </c>
      <c r="AW38" s="3">
        <v>45764</v>
      </c>
      <c r="AX38">
        <v>11</v>
      </c>
      <c r="AY38" s="3">
        <v>45774</v>
      </c>
      <c r="AZ38" s="3">
        <v>45774</v>
      </c>
      <c r="BA38" s="3">
        <v>44990</v>
      </c>
      <c r="BB38" s="3">
        <v>45162</v>
      </c>
      <c r="BC38" s="5">
        <v>11</v>
      </c>
      <c r="BD38" s="6">
        <v>45172</v>
      </c>
      <c r="BE38" t="s">
        <v>70</v>
      </c>
      <c r="BF38" s="17" t="s">
        <v>508</v>
      </c>
      <c r="BG38" s="16">
        <v>19293086</v>
      </c>
      <c r="BH38" s="16">
        <v>25252681</v>
      </c>
      <c r="BI38" s="17" t="s">
        <v>598</v>
      </c>
      <c r="BJ38" s="17" t="s">
        <v>599</v>
      </c>
      <c r="BK38">
        <v>295462</v>
      </c>
      <c r="BL38" s="19"/>
      <c r="BM38" s="17" t="s">
        <v>53</v>
      </c>
      <c r="BN38" s="17"/>
      <c r="BO38" t="str">
        <f t="shared" si="0"/>
        <v>verdadero</v>
      </c>
    </row>
    <row r="39" spans="1:67" x14ac:dyDescent="0.25">
      <c r="A39" t="s">
        <v>51</v>
      </c>
      <c r="B39">
        <v>1070750913</v>
      </c>
      <c r="C39">
        <v>25252951</v>
      </c>
      <c r="D39" s="3">
        <v>43895</v>
      </c>
      <c r="E39" t="s">
        <v>203</v>
      </c>
      <c r="F39" t="s">
        <v>53</v>
      </c>
      <c r="G39">
        <v>438900</v>
      </c>
      <c r="H39">
        <v>14780</v>
      </c>
      <c r="I39" t="s">
        <v>54</v>
      </c>
      <c r="J39" t="s">
        <v>55</v>
      </c>
      <c r="K39" s="3">
        <v>43909</v>
      </c>
      <c r="L39">
        <v>438900</v>
      </c>
      <c r="M39" t="s">
        <v>56</v>
      </c>
      <c r="N39" t="s">
        <v>57</v>
      </c>
      <c r="O39" t="s">
        <v>58</v>
      </c>
      <c r="P39">
        <v>453680</v>
      </c>
      <c r="Q39">
        <v>0</v>
      </c>
      <c r="R39">
        <v>251184</v>
      </c>
      <c r="S39" s="3">
        <v>44634</v>
      </c>
      <c r="T39" s="3">
        <v>44634</v>
      </c>
      <c r="U39" t="s">
        <v>59</v>
      </c>
      <c r="V39">
        <v>0</v>
      </c>
      <c r="W39" t="s">
        <v>60</v>
      </c>
      <c r="X39">
        <v>0</v>
      </c>
      <c r="Y39" t="s">
        <v>204</v>
      </c>
      <c r="Z39" t="s">
        <v>205</v>
      </c>
      <c r="AA39">
        <v>68942</v>
      </c>
      <c r="AB39" s="3">
        <v>44491</v>
      </c>
      <c r="AC39" t="s">
        <v>81</v>
      </c>
      <c r="AD39" s="3"/>
      <c r="AE39" s="3">
        <v>44496</v>
      </c>
      <c r="AF39" t="s">
        <v>64</v>
      </c>
      <c r="AG39" s="3">
        <v>44595</v>
      </c>
      <c r="AH39" s="3" t="s">
        <v>60</v>
      </c>
      <c r="AI39" s="3" t="s">
        <v>60</v>
      </c>
      <c r="AJ39" t="s">
        <v>65</v>
      </c>
      <c r="AK39" s="3" t="s">
        <v>60</v>
      </c>
      <c r="AL39" t="s">
        <v>81</v>
      </c>
      <c r="AM39" s="3">
        <v>44496</v>
      </c>
      <c r="AN39" t="s">
        <v>64</v>
      </c>
      <c r="AO39" t="s">
        <v>66</v>
      </c>
      <c r="AP39" t="s">
        <v>67</v>
      </c>
      <c r="AQ39" t="s">
        <v>64</v>
      </c>
      <c r="AR39" t="s">
        <v>64</v>
      </c>
      <c r="AS39" t="s">
        <v>68</v>
      </c>
      <c r="AT39" t="s">
        <v>69</v>
      </c>
      <c r="AV39" s="3">
        <v>45592</v>
      </c>
      <c r="AW39" s="3">
        <v>45764</v>
      </c>
      <c r="AX39">
        <v>11</v>
      </c>
      <c r="AY39" s="3">
        <v>45774</v>
      </c>
      <c r="AZ39" s="3">
        <v>45774</v>
      </c>
      <c r="BA39" s="3">
        <v>44990</v>
      </c>
      <c r="BB39" s="3">
        <v>45162</v>
      </c>
      <c r="BC39" s="5">
        <v>11</v>
      </c>
      <c r="BD39" s="6">
        <v>45172</v>
      </c>
      <c r="BE39" t="s">
        <v>70</v>
      </c>
      <c r="BF39" s="17" t="s">
        <v>508</v>
      </c>
      <c r="BG39" s="16">
        <v>1070750913</v>
      </c>
      <c r="BH39" s="16">
        <v>25252951</v>
      </c>
      <c r="BI39" s="17" t="s">
        <v>598</v>
      </c>
      <c r="BJ39" s="17" t="s">
        <v>601</v>
      </c>
      <c r="BK39">
        <v>251183</v>
      </c>
      <c r="BL39" s="20"/>
      <c r="BM39" s="17" t="s">
        <v>53</v>
      </c>
      <c r="BN39" s="17" t="s">
        <v>505</v>
      </c>
      <c r="BO39" t="str">
        <f t="shared" si="0"/>
        <v>verdadero</v>
      </c>
    </row>
    <row r="40" spans="1:67" x14ac:dyDescent="0.25">
      <c r="A40" t="s">
        <v>51</v>
      </c>
      <c r="B40">
        <v>79615575</v>
      </c>
      <c r="C40">
        <v>25253170</v>
      </c>
      <c r="D40" s="3">
        <v>43895</v>
      </c>
      <c r="E40" t="s">
        <v>206</v>
      </c>
      <c r="F40" t="s">
        <v>53</v>
      </c>
      <c r="G40">
        <v>438900</v>
      </c>
      <c r="H40">
        <v>23960</v>
      </c>
      <c r="I40" t="s">
        <v>54</v>
      </c>
      <c r="J40" t="s">
        <v>55</v>
      </c>
      <c r="K40" s="3">
        <v>43934</v>
      </c>
      <c r="L40">
        <v>438900</v>
      </c>
      <c r="M40" t="s">
        <v>56</v>
      </c>
      <c r="N40" t="s">
        <v>57</v>
      </c>
      <c r="O40" t="s">
        <v>58</v>
      </c>
      <c r="P40">
        <v>462860</v>
      </c>
      <c r="Q40">
        <v>0</v>
      </c>
      <c r="R40">
        <v>292873</v>
      </c>
      <c r="S40" s="3">
        <v>44567</v>
      </c>
      <c r="T40" s="3">
        <v>44567</v>
      </c>
      <c r="U40" t="s">
        <v>59</v>
      </c>
      <c r="V40">
        <v>0</v>
      </c>
      <c r="W40" t="s">
        <v>60</v>
      </c>
      <c r="X40">
        <v>0</v>
      </c>
      <c r="Y40" t="s">
        <v>207</v>
      </c>
      <c r="Z40" t="s">
        <v>208</v>
      </c>
      <c r="AA40">
        <v>53541</v>
      </c>
      <c r="AB40" s="3">
        <v>44491</v>
      </c>
      <c r="AC40" t="s">
        <v>81</v>
      </c>
      <c r="AD40" s="3"/>
      <c r="AE40" s="3">
        <v>44496</v>
      </c>
      <c r="AF40" t="s">
        <v>64</v>
      </c>
      <c r="AG40" s="3">
        <v>44529</v>
      </c>
      <c r="AH40" s="3" t="s">
        <v>60</v>
      </c>
      <c r="AI40" s="3" t="s">
        <v>60</v>
      </c>
      <c r="AJ40" t="s">
        <v>65</v>
      </c>
      <c r="AK40" s="3" t="s">
        <v>60</v>
      </c>
      <c r="AL40" t="s">
        <v>81</v>
      </c>
      <c r="AM40" s="3">
        <v>44496</v>
      </c>
      <c r="AN40" t="s">
        <v>64</v>
      </c>
      <c r="AO40" t="s">
        <v>66</v>
      </c>
      <c r="AP40" t="s">
        <v>67</v>
      </c>
      <c r="AQ40" t="s">
        <v>64</v>
      </c>
      <c r="AR40" t="s">
        <v>64</v>
      </c>
      <c r="AS40" t="s">
        <v>68</v>
      </c>
      <c r="AT40" t="s">
        <v>69</v>
      </c>
      <c r="AV40" s="3">
        <v>45592</v>
      </c>
      <c r="AW40" s="3">
        <v>45764</v>
      </c>
      <c r="AX40">
        <v>11</v>
      </c>
      <c r="AY40" s="3">
        <v>45774</v>
      </c>
      <c r="AZ40" s="3">
        <v>45774</v>
      </c>
      <c r="BA40" s="3">
        <v>44990</v>
      </c>
      <c r="BB40" s="3">
        <v>45162</v>
      </c>
      <c r="BC40" s="5">
        <v>11</v>
      </c>
      <c r="BD40" s="6">
        <v>45172</v>
      </c>
      <c r="BE40" t="s">
        <v>70</v>
      </c>
      <c r="BF40" s="17" t="s">
        <v>517</v>
      </c>
      <c r="BG40" s="16">
        <v>79615575</v>
      </c>
      <c r="BH40" s="16">
        <v>25253170</v>
      </c>
      <c r="BI40" s="17"/>
      <c r="BJ40" s="17" t="s">
        <v>603</v>
      </c>
      <c r="BK40">
        <v>292872</v>
      </c>
      <c r="BL40" s="20"/>
      <c r="BM40" s="17" t="s">
        <v>53</v>
      </c>
      <c r="BN40" s="17"/>
      <c r="BO40" t="str">
        <f t="shared" si="0"/>
        <v>verdadero</v>
      </c>
    </row>
    <row r="41" spans="1:67" x14ac:dyDescent="0.25">
      <c r="A41" t="s">
        <v>51</v>
      </c>
      <c r="B41">
        <v>79957449</v>
      </c>
      <c r="C41">
        <v>25253959</v>
      </c>
      <c r="D41" s="3">
        <v>43897</v>
      </c>
      <c r="E41" t="s">
        <v>209</v>
      </c>
      <c r="F41" t="s">
        <v>53</v>
      </c>
      <c r="G41">
        <v>438900</v>
      </c>
      <c r="H41">
        <v>18750</v>
      </c>
      <c r="I41" t="s">
        <v>54</v>
      </c>
      <c r="J41" t="s">
        <v>55</v>
      </c>
      <c r="K41" s="3">
        <v>43934</v>
      </c>
      <c r="L41">
        <v>438900</v>
      </c>
      <c r="M41" t="s">
        <v>56</v>
      </c>
      <c r="N41" t="s">
        <v>57</v>
      </c>
      <c r="O41" t="s">
        <v>58</v>
      </c>
      <c r="P41">
        <v>457650</v>
      </c>
      <c r="Q41">
        <v>0</v>
      </c>
      <c r="R41">
        <v>293211</v>
      </c>
      <c r="S41" s="3">
        <v>44603</v>
      </c>
      <c r="T41" s="3">
        <v>44603</v>
      </c>
      <c r="U41" t="s">
        <v>59</v>
      </c>
      <c r="V41">
        <v>0</v>
      </c>
      <c r="W41" t="s">
        <v>60</v>
      </c>
      <c r="X41">
        <v>2532828</v>
      </c>
      <c r="Y41" t="s">
        <v>210</v>
      </c>
      <c r="Z41" t="s">
        <v>211</v>
      </c>
      <c r="AA41">
        <v>55163</v>
      </c>
      <c r="AB41" s="3">
        <v>44491</v>
      </c>
      <c r="AC41" t="s">
        <v>60</v>
      </c>
      <c r="AD41" s="3"/>
      <c r="AE41" s="3"/>
      <c r="AF41" t="s">
        <v>64</v>
      </c>
      <c r="AG41" s="3">
        <v>44565</v>
      </c>
      <c r="AH41" s="3" t="s">
        <v>60</v>
      </c>
      <c r="AI41" s="3" t="s">
        <v>60</v>
      </c>
      <c r="AJ41" t="s">
        <v>65</v>
      </c>
      <c r="AK41" s="3" t="s">
        <v>60</v>
      </c>
      <c r="AM41" s="3"/>
      <c r="AN41" t="s">
        <v>64</v>
      </c>
      <c r="AO41" t="s">
        <v>66</v>
      </c>
      <c r="AP41" t="s">
        <v>112</v>
      </c>
      <c r="AQ41" t="s">
        <v>64</v>
      </c>
      <c r="AR41" t="s">
        <v>64</v>
      </c>
      <c r="AS41" t="s">
        <v>68</v>
      </c>
      <c r="AT41" t="s">
        <v>147</v>
      </c>
      <c r="AV41" s="3">
        <v>44992</v>
      </c>
      <c r="AW41" s="3">
        <v>45164</v>
      </c>
      <c r="AX41">
        <v>11</v>
      </c>
      <c r="AY41" s="3">
        <v>45174</v>
      </c>
      <c r="AZ41" s="3">
        <v>45174</v>
      </c>
      <c r="BA41" s="3">
        <v>44992</v>
      </c>
      <c r="BB41" s="3">
        <v>45164</v>
      </c>
      <c r="BC41" s="5">
        <v>11</v>
      </c>
      <c r="BD41" s="6">
        <v>45174</v>
      </c>
      <c r="BE41" t="s">
        <v>70</v>
      </c>
      <c r="BF41" s="17" t="s">
        <v>508</v>
      </c>
      <c r="BG41" s="16">
        <v>79957449</v>
      </c>
      <c r="BH41" s="16">
        <v>25253959</v>
      </c>
      <c r="BI41" s="17" t="s">
        <v>605</v>
      </c>
      <c r="BJ41" s="17" t="s">
        <v>606</v>
      </c>
      <c r="BK41">
        <v>293210</v>
      </c>
      <c r="BL41" s="20"/>
      <c r="BM41" s="17" t="s">
        <v>53</v>
      </c>
      <c r="BN41" s="17"/>
      <c r="BO41" t="str">
        <f t="shared" si="0"/>
        <v>verdadero</v>
      </c>
    </row>
    <row r="42" spans="1:67" x14ac:dyDescent="0.25">
      <c r="A42" t="s">
        <v>51</v>
      </c>
      <c r="B42">
        <v>52315204</v>
      </c>
      <c r="C42">
        <v>25255089</v>
      </c>
      <c r="D42" s="3">
        <v>43901</v>
      </c>
      <c r="E42" t="s">
        <v>212</v>
      </c>
      <c r="F42" t="s">
        <v>53</v>
      </c>
      <c r="G42">
        <v>438900</v>
      </c>
      <c r="H42">
        <v>5060</v>
      </c>
      <c r="I42" t="s">
        <v>54</v>
      </c>
      <c r="J42" t="s">
        <v>55</v>
      </c>
      <c r="K42" s="3">
        <v>43934</v>
      </c>
      <c r="L42">
        <v>438900</v>
      </c>
      <c r="M42" t="s">
        <v>56</v>
      </c>
      <c r="N42" t="s">
        <v>57</v>
      </c>
      <c r="O42" t="s">
        <v>58</v>
      </c>
      <c r="P42">
        <v>443960</v>
      </c>
      <c r="Q42">
        <v>0</v>
      </c>
      <c r="R42">
        <v>293765</v>
      </c>
      <c r="S42" s="3">
        <v>44705</v>
      </c>
      <c r="T42" s="3">
        <v>44705</v>
      </c>
      <c r="U42" t="s">
        <v>59</v>
      </c>
      <c r="V42">
        <v>0</v>
      </c>
      <c r="W42" t="s">
        <v>60</v>
      </c>
      <c r="X42">
        <v>0</v>
      </c>
      <c r="Y42" t="s">
        <v>213</v>
      </c>
      <c r="Z42" t="s">
        <v>214</v>
      </c>
      <c r="AA42">
        <v>50578</v>
      </c>
      <c r="AB42" s="3">
        <v>44491</v>
      </c>
      <c r="AC42" t="s">
        <v>81</v>
      </c>
      <c r="AD42" s="3"/>
      <c r="AE42" s="3">
        <v>44496</v>
      </c>
      <c r="AF42" t="s">
        <v>64</v>
      </c>
      <c r="AG42" s="3">
        <v>44664</v>
      </c>
      <c r="AH42" s="3" t="s">
        <v>60</v>
      </c>
      <c r="AI42" s="3" t="s">
        <v>60</v>
      </c>
      <c r="AJ42" t="s">
        <v>65</v>
      </c>
      <c r="AK42" s="3" t="s">
        <v>60</v>
      </c>
      <c r="AL42" t="s">
        <v>81</v>
      </c>
      <c r="AM42" s="3">
        <v>44496</v>
      </c>
      <c r="AN42" t="s">
        <v>64</v>
      </c>
      <c r="AO42" t="e">
        <v>#N/A</v>
      </c>
      <c r="AP42" t="e">
        <v>#N/A</v>
      </c>
      <c r="AQ42" t="e">
        <v>#N/A</v>
      </c>
      <c r="AR42" t="s">
        <v>64</v>
      </c>
      <c r="AS42" t="s">
        <v>68</v>
      </c>
      <c r="AT42" t="s">
        <v>69</v>
      </c>
      <c r="AV42" s="3">
        <v>45592</v>
      </c>
      <c r="AW42" s="3">
        <v>45764</v>
      </c>
      <c r="AX42">
        <v>11</v>
      </c>
      <c r="AY42" s="3">
        <v>45774</v>
      </c>
      <c r="AZ42" s="3">
        <v>45774</v>
      </c>
      <c r="BA42" s="3">
        <v>44996</v>
      </c>
      <c r="BB42" s="3">
        <v>45168</v>
      </c>
      <c r="BC42" s="5">
        <v>11</v>
      </c>
      <c r="BD42" s="6">
        <v>45178</v>
      </c>
      <c r="BE42" t="s">
        <v>70</v>
      </c>
      <c r="BF42" s="17" t="s">
        <v>508</v>
      </c>
      <c r="BG42" s="16">
        <v>52315204</v>
      </c>
      <c r="BH42" s="16">
        <v>25255089</v>
      </c>
      <c r="BI42" s="17" t="s">
        <v>608</v>
      </c>
      <c r="BJ42" s="17" t="s">
        <v>609</v>
      </c>
      <c r="BK42">
        <v>293764</v>
      </c>
      <c r="BL42" s="19"/>
      <c r="BM42" s="17" t="s">
        <v>53</v>
      </c>
      <c r="BN42" s="17" t="s">
        <v>505</v>
      </c>
      <c r="BO42" t="str">
        <f t="shared" si="0"/>
        <v>verdadero</v>
      </c>
    </row>
    <row r="43" spans="1:67" x14ac:dyDescent="0.25">
      <c r="A43" t="s">
        <v>51</v>
      </c>
      <c r="B43">
        <v>1012430126</v>
      </c>
      <c r="C43">
        <v>25255719</v>
      </c>
      <c r="D43" s="3">
        <v>43902</v>
      </c>
      <c r="E43" t="s">
        <v>215</v>
      </c>
      <c r="F43" t="s">
        <v>53</v>
      </c>
      <c r="G43">
        <v>438900</v>
      </c>
      <c r="H43">
        <v>2320</v>
      </c>
      <c r="I43" t="s">
        <v>54</v>
      </c>
      <c r="J43" t="s">
        <v>55</v>
      </c>
      <c r="K43" s="3">
        <v>43916</v>
      </c>
      <c r="L43">
        <v>438900</v>
      </c>
      <c r="M43" t="s">
        <v>56</v>
      </c>
      <c r="N43" t="s">
        <v>57</v>
      </c>
      <c r="O43" t="s">
        <v>119</v>
      </c>
      <c r="P43">
        <v>441220</v>
      </c>
      <c r="Q43">
        <v>0</v>
      </c>
      <c r="R43">
        <v>262978</v>
      </c>
      <c r="S43" s="3">
        <v>44725</v>
      </c>
      <c r="T43" s="3">
        <v>44725</v>
      </c>
      <c r="U43" t="s">
        <v>59</v>
      </c>
      <c r="V43">
        <v>0</v>
      </c>
      <c r="W43" t="s">
        <v>60</v>
      </c>
      <c r="X43">
        <v>3004688244</v>
      </c>
      <c r="Y43" t="s">
        <v>216</v>
      </c>
      <c r="Z43" t="s">
        <v>217</v>
      </c>
      <c r="AA43">
        <v>73868</v>
      </c>
      <c r="AB43" s="3">
        <v>44524</v>
      </c>
      <c r="AC43" t="s">
        <v>63</v>
      </c>
      <c r="AD43" s="3"/>
      <c r="AE43" s="3">
        <v>44564</v>
      </c>
      <c r="AF43" t="s">
        <v>64</v>
      </c>
      <c r="AG43" s="3">
        <v>44685</v>
      </c>
      <c r="AH43" s="3">
        <v>44541</v>
      </c>
      <c r="AI43" s="3" t="s">
        <v>60</v>
      </c>
      <c r="AJ43" t="s">
        <v>65</v>
      </c>
      <c r="AK43" s="3" t="s">
        <v>60</v>
      </c>
      <c r="AM43" s="3"/>
      <c r="AS43" t="s">
        <v>68</v>
      </c>
      <c r="AT43" t="s">
        <v>69</v>
      </c>
      <c r="AV43" s="3">
        <v>45660</v>
      </c>
      <c r="AW43" s="3">
        <v>45832</v>
      </c>
      <c r="AX43">
        <v>11</v>
      </c>
      <c r="AY43" s="3">
        <v>45842</v>
      </c>
      <c r="AZ43" s="3">
        <v>45842</v>
      </c>
      <c r="BA43" s="3">
        <v>44997</v>
      </c>
      <c r="BB43" s="3">
        <v>45169</v>
      </c>
      <c r="BC43" s="5">
        <v>11</v>
      </c>
      <c r="BD43" s="6">
        <v>45179</v>
      </c>
      <c r="BE43" t="s">
        <v>70</v>
      </c>
      <c r="BF43" s="17" t="s">
        <v>508</v>
      </c>
      <c r="BG43" s="16">
        <v>1012430126</v>
      </c>
      <c r="BH43" s="16">
        <v>25255719</v>
      </c>
      <c r="BI43" s="17" t="s">
        <v>611</v>
      </c>
      <c r="BJ43" s="17" t="s">
        <v>612</v>
      </c>
      <c r="BK43">
        <v>262977</v>
      </c>
      <c r="BL43" s="20"/>
      <c r="BM43" s="17" t="s">
        <v>53</v>
      </c>
      <c r="BN43" s="17" t="s">
        <v>505</v>
      </c>
      <c r="BO43" t="str">
        <f t="shared" si="0"/>
        <v>verdadero</v>
      </c>
    </row>
    <row r="44" spans="1:67" x14ac:dyDescent="0.25">
      <c r="A44" t="s">
        <v>51</v>
      </c>
      <c r="B44">
        <v>1022968586</v>
      </c>
      <c r="C44">
        <v>25256737</v>
      </c>
      <c r="D44" s="3">
        <v>43905</v>
      </c>
      <c r="E44" t="s">
        <v>218</v>
      </c>
      <c r="F44" t="s">
        <v>53</v>
      </c>
      <c r="G44">
        <v>438900</v>
      </c>
      <c r="H44">
        <v>6700</v>
      </c>
      <c r="I44" t="s">
        <v>54</v>
      </c>
      <c r="J44" t="s">
        <v>55</v>
      </c>
      <c r="K44" s="3">
        <v>43934</v>
      </c>
      <c r="L44">
        <v>438900</v>
      </c>
      <c r="M44" t="s">
        <v>56</v>
      </c>
      <c r="N44" t="s">
        <v>57</v>
      </c>
      <c r="O44" t="s">
        <v>58</v>
      </c>
      <c r="P44">
        <v>445600</v>
      </c>
      <c r="Q44">
        <v>0</v>
      </c>
      <c r="R44">
        <v>294561</v>
      </c>
      <c r="S44" s="3">
        <v>44693</v>
      </c>
      <c r="T44" s="3">
        <v>44693</v>
      </c>
      <c r="U44" t="s">
        <v>59</v>
      </c>
      <c r="V44">
        <v>0</v>
      </c>
      <c r="W44" t="s">
        <v>60</v>
      </c>
      <c r="X44">
        <v>1111111</v>
      </c>
      <c r="Y44" t="s">
        <v>219</v>
      </c>
      <c r="Z44" t="s">
        <v>220</v>
      </c>
      <c r="AA44">
        <v>69763</v>
      </c>
      <c r="AB44" s="3">
        <v>44630</v>
      </c>
      <c r="AC44" t="s">
        <v>60</v>
      </c>
      <c r="AD44" s="3"/>
      <c r="AE44" s="3"/>
      <c r="AF44" t="s">
        <v>64</v>
      </c>
      <c r="AG44" s="3">
        <v>44652</v>
      </c>
      <c r="AH44" s="3" t="s">
        <v>60</v>
      </c>
      <c r="AI44" s="3" t="s">
        <v>60</v>
      </c>
      <c r="AJ44" t="s">
        <v>65</v>
      </c>
      <c r="AK44" s="3" t="s">
        <v>60</v>
      </c>
      <c r="AL44" t="s">
        <v>221</v>
      </c>
      <c r="AM44" s="3">
        <v>44728</v>
      </c>
      <c r="AN44" t="s">
        <v>64</v>
      </c>
      <c r="AO44" t="e">
        <v>#N/A</v>
      </c>
      <c r="AP44" t="e">
        <v>#N/A</v>
      </c>
      <c r="AQ44" t="e">
        <v>#N/A</v>
      </c>
      <c r="AR44" t="s">
        <v>64</v>
      </c>
      <c r="AS44" t="s">
        <v>68</v>
      </c>
      <c r="AT44" t="s">
        <v>69</v>
      </c>
      <c r="AV44" s="3">
        <v>45000</v>
      </c>
      <c r="AW44" s="3">
        <v>45172</v>
      </c>
      <c r="AX44">
        <v>11</v>
      </c>
      <c r="AY44" s="3">
        <v>45182</v>
      </c>
      <c r="AZ44" s="3">
        <v>45182</v>
      </c>
      <c r="BA44" s="3">
        <v>45000</v>
      </c>
      <c r="BB44" s="3">
        <v>45172</v>
      </c>
      <c r="BC44" s="5">
        <v>11</v>
      </c>
      <c r="BD44" s="6">
        <v>45182</v>
      </c>
      <c r="BE44" t="s">
        <v>70</v>
      </c>
      <c r="BF44" s="17" t="s">
        <v>508</v>
      </c>
      <c r="BG44" s="16">
        <v>1022968586</v>
      </c>
      <c r="BH44" s="16">
        <v>25256737</v>
      </c>
      <c r="BI44" s="17" t="s">
        <v>614</v>
      </c>
      <c r="BJ44" s="17" t="s">
        <v>615</v>
      </c>
      <c r="BK44">
        <v>294560</v>
      </c>
      <c r="BL44" s="20"/>
      <c r="BM44" s="17" t="s">
        <v>53</v>
      </c>
      <c r="BN44" s="17" t="s">
        <v>505</v>
      </c>
      <c r="BO44" t="str">
        <f t="shared" si="0"/>
        <v>verdadero</v>
      </c>
    </row>
    <row r="45" spans="1:67" x14ac:dyDescent="0.25">
      <c r="A45" t="s">
        <v>51</v>
      </c>
      <c r="B45">
        <v>1010178417</v>
      </c>
      <c r="C45">
        <v>25255703</v>
      </c>
      <c r="D45" s="3">
        <v>43914</v>
      </c>
      <c r="E45" t="s">
        <v>222</v>
      </c>
      <c r="F45" t="s">
        <v>53</v>
      </c>
      <c r="G45">
        <v>438900</v>
      </c>
      <c r="H45">
        <v>2870</v>
      </c>
      <c r="I45" t="s">
        <v>54</v>
      </c>
      <c r="J45" t="s">
        <v>55</v>
      </c>
      <c r="K45" s="3">
        <v>43944</v>
      </c>
      <c r="L45">
        <v>438900</v>
      </c>
      <c r="M45" t="s">
        <v>56</v>
      </c>
      <c r="N45" t="s">
        <v>57</v>
      </c>
      <c r="O45" t="s">
        <v>119</v>
      </c>
      <c r="P45">
        <v>441770</v>
      </c>
      <c r="Q45">
        <v>0</v>
      </c>
      <c r="R45">
        <v>310550</v>
      </c>
      <c r="S45" s="3">
        <v>44721</v>
      </c>
      <c r="T45" s="3">
        <v>44721</v>
      </c>
      <c r="U45" t="s">
        <v>59</v>
      </c>
      <c r="V45">
        <v>0</v>
      </c>
      <c r="W45" t="s">
        <v>60</v>
      </c>
      <c r="X45">
        <v>7485446</v>
      </c>
      <c r="Y45" t="s">
        <v>223</v>
      </c>
      <c r="Z45" t="s">
        <v>224</v>
      </c>
      <c r="AA45">
        <v>56770</v>
      </c>
      <c r="AB45" s="3">
        <v>44630</v>
      </c>
      <c r="AC45" t="s">
        <v>60</v>
      </c>
      <c r="AD45" s="3"/>
      <c r="AE45" s="3"/>
      <c r="AF45" t="s">
        <v>64</v>
      </c>
      <c r="AG45" s="3">
        <v>44683</v>
      </c>
      <c r="AH45" s="3" t="s">
        <v>60</v>
      </c>
      <c r="AI45" s="3" t="s">
        <v>60</v>
      </c>
      <c r="AJ45" t="s">
        <v>65</v>
      </c>
      <c r="AK45" s="3" t="s">
        <v>60</v>
      </c>
      <c r="AM45" s="3"/>
      <c r="AS45" t="s">
        <v>68</v>
      </c>
      <c r="AT45" t="s">
        <v>147</v>
      </c>
      <c r="AV45" s="3">
        <v>45009</v>
      </c>
      <c r="AW45" s="3">
        <v>45181</v>
      </c>
      <c r="AX45">
        <v>11</v>
      </c>
      <c r="AY45" s="3">
        <v>45191</v>
      </c>
      <c r="AZ45" s="3">
        <v>45191</v>
      </c>
      <c r="BA45" s="3">
        <v>45009</v>
      </c>
      <c r="BB45" s="3">
        <v>45181</v>
      </c>
      <c r="BC45" s="5">
        <v>11</v>
      </c>
      <c r="BD45" s="6">
        <v>45191</v>
      </c>
      <c r="BE45" t="s">
        <v>70</v>
      </c>
      <c r="BF45" s="17" t="s">
        <v>508</v>
      </c>
      <c r="BG45" s="16">
        <v>1010178417</v>
      </c>
      <c r="BH45" s="16">
        <v>25255703</v>
      </c>
      <c r="BI45" s="17" t="s">
        <v>617</v>
      </c>
      <c r="BJ45" s="17" t="s">
        <v>618</v>
      </c>
      <c r="BK45">
        <v>310549</v>
      </c>
      <c r="BL45" s="20"/>
      <c r="BM45" s="17" t="s">
        <v>53</v>
      </c>
      <c r="BN45" s="17" t="s">
        <v>505</v>
      </c>
      <c r="BO45" t="str">
        <f t="shared" si="0"/>
        <v>verdadero</v>
      </c>
    </row>
    <row r="46" spans="1:67" s="11" customFormat="1" x14ac:dyDescent="0.25">
      <c r="A46" s="11" t="s">
        <v>51</v>
      </c>
      <c r="B46" s="11">
        <v>1014181828</v>
      </c>
      <c r="C46" s="11">
        <v>25323123</v>
      </c>
      <c r="D46" s="12">
        <v>43927</v>
      </c>
      <c r="E46" s="11" t="s">
        <v>225</v>
      </c>
      <c r="F46" s="11" t="s">
        <v>53</v>
      </c>
      <c r="G46" s="11">
        <v>438900</v>
      </c>
      <c r="H46" s="11">
        <v>86800</v>
      </c>
      <c r="I46" s="11" t="s">
        <v>149</v>
      </c>
      <c r="J46" s="11" t="s">
        <v>226</v>
      </c>
      <c r="K46" s="12">
        <v>44250</v>
      </c>
      <c r="L46" s="11">
        <v>438900</v>
      </c>
      <c r="M46" s="11" t="s">
        <v>227</v>
      </c>
      <c r="N46" s="11" t="s">
        <v>228</v>
      </c>
      <c r="O46" s="11" t="s">
        <v>106</v>
      </c>
      <c r="P46" s="11">
        <v>525700</v>
      </c>
      <c r="Q46" s="11">
        <v>0</v>
      </c>
      <c r="R46" s="11">
        <v>224861</v>
      </c>
      <c r="S46" s="12">
        <v>44105</v>
      </c>
      <c r="T46" s="12">
        <v>44105</v>
      </c>
      <c r="U46" s="11" t="s">
        <v>59</v>
      </c>
      <c r="V46" s="11">
        <v>0</v>
      </c>
      <c r="W46" s="11" t="s">
        <v>60</v>
      </c>
      <c r="X46" s="11">
        <v>2095961</v>
      </c>
      <c r="Y46" s="11" t="s">
        <v>229</v>
      </c>
      <c r="Z46" s="11" t="s">
        <v>230</v>
      </c>
      <c r="AA46" s="11">
        <v>60636</v>
      </c>
      <c r="AB46" s="12">
        <v>44630</v>
      </c>
      <c r="AC46" s="11" t="s">
        <v>60</v>
      </c>
      <c r="AD46" s="12"/>
      <c r="AE46" s="12"/>
      <c r="AF46" s="11" t="s">
        <v>64</v>
      </c>
      <c r="AG46" s="12">
        <v>44748</v>
      </c>
      <c r="AH46" s="12" t="s">
        <v>60</v>
      </c>
      <c r="AI46" s="12" t="s">
        <v>60</v>
      </c>
      <c r="AJ46" s="11" t="s">
        <v>65</v>
      </c>
      <c r="AK46" s="12" t="s">
        <v>60</v>
      </c>
      <c r="AM46" s="12"/>
      <c r="AN46" s="11" t="s">
        <v>231</v>
      </c>
      <c r="AO46" s="11" t="s">
        <v>232</v>
      </c>
      <c r="AP46" s="11" t="s">
        <v>233</v>
      </c>
      <c r="AQ46" s="11" t="s">
        <v>234</v>
      </c>
      <c r="AR46" s="11" t="s">
        <v>235</v>
      </c>
      <c r="AS46" s="11" t="s">
        <v>64</v>
      </c>
      <c r="AT46" s="11" t="s">
        <v>147</v>
      </c>
      <c r="AV46" s="12">
        <v>45022</v>
      </c>
      <c r="AW46" s="12">
        <v>45194</v>
      </c>
      <c r="AX46" s="11">
        <v>11</v>
      </c>
      <c r="AY46" s="12">
        <v>45204</v>
      </c>
      <c r="AZ46" s="12">
        <v>45204</v>
      </c>
      <c r="BA46" s="12">
        <v>45022</v>
      </c>
      <c r="BB46" s="12">
        <v>45194</v>
      </c>
      <c r="BC46" s="13">
        <v>11</v>
      </c>
      <c r="BD46" s="14">
        <v>45204</v>
      </c>
      <c r="BE46" s="11" t="s">
        <v>158</v>
      </c>
      <c r="BF46" s="17" t="s">
        <v>508</v>
      </c>
      <c r="BG46" s="16">
        <v>1014181828</v>
      </c>
      <c r="BH46" s="16">
        <v>25323123</v>
      </c>
      <c r="BI46" s="17" t="s">
        <v>620</v>
      </c>
      <c r="BJ46" s="17" t="s">
        <v>621</v>
      </c>
      <c r="BK46">
        <v>224862</v>
      </c>
      <c r="BL46" s="19"/>
      <c r="BM46" s="17" t="s">
        <v>158</v>
      </c>
      <c r="BN46" s="17" t="s">
        <v>158</v>
      </c>
      <c r="BO46" t="str">
        <f t="shared" si="0"/>
        <v>verdadero</v>
      </c>
    </row>
    <row r="47" spans="1:67" x14ac:dyDescent="0.25">
      <c r="A47" t="s">
        <v>170</v>
      </c>
      <c r="B47">
        <v>26327345</v>
      </c>
      <c r="C47">
        <v>25325223</v>
      </c>
      <c r="D47" s="3">
        <v>43930</v>
      </c>
      <c r="E47" t="s">
        <v>171</v>
      </c>
      <c r="F47" t="s">
        <v>53</v>
      </c>
      <c r="G47">
        <v>877800</v>
      </c>
      <c r="H47">
        <v>173590</v>
      </c>
      <c r="I47" t="s">
        <v>149</v>
      </c>
      <c r="J47" t="s">
        <v>55</v>
      </c>
      <c r="K47" s="3">
        <v>43985</v>
      </c>
      <c r="L47">
        <v>877800</v>
      </c>
      <c r="M47" t="s">
        <v>236</v>
      </c>
      <c r="N47" t="s">
        <v>237</v>
      </c>
      <c r="O47" t="s">
        <v>106</v>
      </c>
      <c r="P47">
        <v>1051390</v>
      </c>
      <c r="Q47">
        <v>0</v>
      </c>
      <c r="R47">
        <v>420318</v>
      </c>
      <c r="S47" s="3">
        <v>44105</v>
      </c>
      <c r="T47" s="3">
        <v>44105</v>
      </c>
      <c r="U47" t="s">
        <v>59</v>
      </c>
      <c r="V47">
        <v>0</v>
      </c>
      <c r="W47" t="s">
        <v>60</v>
      </c>
      <c r="X47">
        <v>0</v>
      </c>
      <c r="Y47" t="s">
        <v>60</v>
      </c>
      <c r="Z47" t="s">
        <v>174</v>
      </c>
      <c r="AA47">
        <v>18867</v>
      </c>
      <c r="AB47" s="3">
        <v>44630</v>
      </c>
      <c r="AC47" t="s">
        <v>60</v>
      </c>
      <c r="AD47" s="3"/>
      <c r="AE47" s="3"/>
      <c r="AF47" t="s">
        <v>64</v>
      </c>
      <c r="AG47" s="3">
        <v>44750</v>
      </c>
      <c r="AH47" s="3" t="s">
        <v>60</v>
      </c>
      <c r="AI47" s="3" t="s">
        <v>60</v>
      </c>
      <c r="AJ47" t="s">
        <v>65</v>
      </c>
      <c r="AK47" s="3" t="s">
        <v>60</v>
      </c>
      <c r="AM47" s="3"/>
      <c r="AN47" t="s">
        <v>238</v>
      </c>
      <c r="AO47" t="s">
        <v>232</v>
      </c>
      <c r="AP47" t="s">
        <v>233</v>
      </c>
      <c r="AQ47" t="s">
        <v>234</v>
      </c>
      <c r="AR47" t="s">
        <v>235</v>
      </c>
      <c r="AS47" t="s">
        <v>64</v>
      </c>
      <c r="AT47" t="s">
        <v>147</v>
      </c>
      <c r="AV47" s="3">
        <v>45025</v>
      </c>
      <c r="AW47" s="3">
        <v>45197</v>
      </c>
      <c r="AX47">
        <v>11</v>
      </c>
      <c r="AY47" s="3">
        <v>45207</v>
      </c>
      <c r="AZ47" s="3">
        <v>45207</v>
      </c>
      <c r="BA47" s="3">
        <v>45025</v>
      </c>
      <c r="BB47" s="3">
        <v>45197</v>
      </c>
      <c r="BC47" s="5">
        <v>11</v>
      </c>
      <c r="BD47" s="6">
        <v>45207</v>
      </c>
      <c r="BE47" t="s">
        <v>158</v>
      </c>
      <c r="BF47" s="17" t="s">
        <v>576</v>
      </c>
      <c r="BG47" s="16">
        <v>26327345</v>
      </c>
      <c r="BH47" s="16">
        <v>25325223</v>
      </c>
      <c r="BI47" s="17" t="s">
        <v>623</v>
      </c>
      <c r="BJ47" s="17" t="s">
        <v>575</v>
      </c>
      <c r="BK47">
        <v>420318</v>
      </c>
      <c r="BL47" s="19"/>
      <c r="BM47" s="17" t="s">
        <v>158</v>
      </c>
      <c r="BN47" s="17" t="s">
        <v>158</v>
      </c>
      <c r="BO47" t="str">
        <f t="shared" si="0"/>
        <v>verdadero</v>
      </c>
    </row>
    <row r="48" spans="1:67" x14ac:dyDescent="0.25">
      <c r="A48" t="s">
        <v>51</v>
      </c>
      <c r="B48">
        <v>79428969</v>
      </c>
      <c r="C48">
        <v>25307107</v>
      </c>
      <c r="D48" s="3">
        <v>44013</v>
      </c>
      <c r="E48" t="s">
        <v>239</v>
      </c>
      <c r="F48" t="s">
        <v>53</v>
      </c>
      <c r="G48">
        <v>438900</v>
      </c>
      <c r="H48">
        <v>85150</v>
      </c>
      <c r="I48" t="s">
        <v>54</v>
      </c>
      <c r="J48" t="s">
        <v>226</v>
      </c>
      <c r="K48" s="3">
        <v>44034</v>
      </c>
      <c r="L48">
        <v>438900</v>
      </c>
      <c r="M48" t="s">
        <v>56</v>
      </c>
      <c r="N48" t="s">
        <v>57</v>
      </c>
      <c r="O48" t="s">
        <v>58</v>
      </c>
      <c r="P48">
        <v>524050</v>
      </c>
      <c r="Q48">
        <v>0</v>
      </c>
      <c r="R48">
        <v>572650</v>
      </c>
      <c r="S48" s="3">
        <v>44113</v>
      </c>
      <c r="T48" s="3">
        <v>44113</v>
      </c>
      <c r="U48" t="s">
        <v>59</v>
      </c>
      <c r="V48">
        <v>0</v>
      </c>
      <c r="W48" t="s">
        <v>60</v>
      </c>
      <c r="X48">
        <v>7383634</v>
      </c>
      <c r="Y48" t="s">
        <v>240</v>
      </c>
      <c r="Z48" t="s">
        <v>241</v>
      </c>
      <c r="AA48">
        <v>30433</v>
      </c>
      <c r="AB48" s="3">
        <v>44630</v>
      </c>
      <c r="AC48" t="s">
        <v>60</v>
      </c>
      <c r="AD48" s="3"/>
      <c r="AE48" s="3"/>
      <c r="AF48" t="s">
        <v>64</v>
      </c>
      <c r="AG48" s="3">
        <v>44749</v>
      </c>
      <c r="AH48" s="3" t="s">
        <v>60</v>
      </c>
      <c r="AI48" s="3" t="s">
        <v>60</v>
      </c>
      <c r="AJ48" t="s">
        <v>65</v>
      </c>
      <c r="AK48" s="3" t="s">
        <v>60</v>
      </c>
      <c r="AM48" s="3"/>
      <c r="AN48" t="s">
        <v>231</v>
      </c>
      <c r="AO48" t="s">
        <v>232</v>
      </c>
      <c r="AP48" t="s">
        <v>233</v>
      </c>
      <c r="AQ48" t="s">
        <v>234</v>
      </c>
      <c r="AR48" t="s">
        <v>235</v>
      </c>
      <c r="AS48" t="s">
        <v>64</v>
      </c>
      <c r="AT48" t="s">
        <v>147</v>
      </c>
      <c r="AV48" s="3">
        <v>45108</v>
      </c>
      <c r="AW48" s="3">
        <v>45280</v>
      </c>
      <c r="AX48">
        <v>11</v>
      </c>
      <c r="AY48" s="3">
        <v>45290</v>
      </c>
      <c r="AZ48" s="3">
        <v>45290</v>
      </c>
      <c r="BA48" s="3">
        <v>45108</v>
      </c>
      <c r="BB48" s="3">
        <v>45280</v>
      </c>
      <c r="BC48" s="5">
        <v>11</v>
      </c>
      <c r="BD48" s="6">
        <v>45290</v>
      </c>
      <c r="BE48" t="s">
        <v>158</v>
      </c>
      <c r="BF48" s="17" t="s">
        <v>508</v>
      </c>
      <c r="BG48" s="16">
        <v>79428969</v>
      </c>
      <c r="BH48" s="16">
        <v>25307107</v>
      </c>
      <c r="BI48" s="17"/>
      <c r="BJ48" s="17" t="s">
        <v>625</v>
      </c>
      <c r="BK48">
        <v>572650</v>
      </c>
      <c r="BL48" s="19"/>
      <c r="BM48" s="17" t="s">
        <v>158</v>
      </c>
      <c r="BN48" s="17" t="s">
        <v>158</v>
      </c>
      <c r="BO48" t="str">
        <f t="shared" si="0"/>
        <v>verdadero</v>
      </c>
    </row>
    <row r="49" spans="1:67" x14ac:dyDescent="0.25">
      <c r="A49" t="s">
        <v>51</v>
      </c>
      <c r="B49">
        <v>63543848</v>
      </c>
      <c r="C49">
        <v>27558325</v>
      </c>
      <c r="D49" s="3">
        <v>44043</v>
      </c>
      <c r="E49" t="s">
        <v>242</v>
      </c>
      <c r="F49" t="s">
        <v>53</v>
      </c>
      <c r="G49">
        <v>877800</v>
      </c>
      <c r="H49">
        <v>173590</v>
      </c>
      <c r="I49" t="s">
        <v>149</v>
      </c>
      <c r="J49" t="s">
        <v>226</v>
      </c>
      <c r="K49" s="3">
        <v>44043</v>
      </c>
      <c r="L49">
        <v>877800</v>
      </c>
      <c r="M49" t="s">
        <v>150</v>
      </c>
      <c r="N49" t="s">
        <v>151</v>
      </c>
      <c r="O49" t="s">
        <v>58</v>
      </c>
      <c r="P49">
        <v>1051390</v>
      </c>
      <c r="Q49">
        <v>0</v>
      </c>
      <c r="R49">
        <v>612352</v>
      </c>
      <c r="S49" s="3">
        <v>44105</v>
      </c>
      <c r="T49" s="3">
        <v>44105</v>
      </c>
      <c r="U49" t="s">
        <v>59</v>
      </c>
      <c r="V49">
        <v>0</v>
      </c>
      <c r="W49" t="s">
        <v>60</v>
      </c>
      <c r="X49">
        <v>0</v>
      </c>
      <c r="Y49" t="s">
        <v>243</v>
      </c>
      <c r="Z49" t="s">
        <v>244</v>
      </c>
      <c r="AA49">
        <v>128122</v>
      </c>
      <c r="AB49" s="3">
        <v>44730</v>
      </c>
      <c r="AC49" t="s">
        <v>60</v>
      </c>
      <c r="AD49" s="3"/>
      <c r="AE49" s="3"/>
      <c r="AF49" t="s">
        <v>64</v>
      </c>
      <c r="AG49" s="3">
        <v>44749</v>
      </c>
      <c r="AH49" s="3" t="s">
        <v>60</v>
      </c>
      <c r="AI49" s="3" t="s">
        <v>60</v>
      </c>
      <c r="AJ49" t="s">
        <v>65</v>
      </c>
      <c r="AK49" s="3" t="s">
        <v>60</v>
      </c>
      <c r="AM49" s="3"/>
      <c r="AO49" t="s">
        <v>245</v>
      </c>
      <c r="AP49" t="s">
        <v>246</v>
      </c>
      <c r="AQ49" t="s">
        <v>247</v>
      </c>
      <c r="AR49" t="s">
        <v>248</v>
      </c>
      <c r="AS49" t="s">
        <v>64</v>
      </c>
      <c r="AT49" t="s">
        <v>147</v>
      </c>
      <c r="AV49" s="3">
        <v>45138</v>
      </c>
      <c r="AW49" s="3">
        <v>45310</v>
      </c>
      <c r="AX49">
        <v>11</v>
      </c>
      <c r="AY49" s="3">
        <v>45320</v>
      </c>
      <c r="AZ49" s="3">
        <v>45320</v>
      </c>
      <c r="BA49" s="3">
        <v>45138</v>
      </c>
      <c r="BB49" s="3">
        <v>45310</v>
      </c>
      <c r="BC49" s="5">
        <v>11</v>
      </c>
      <c r="BD49" s="6">
        <v>45320</v>
      </c>
      <c r="BE49" t="s">
        <v>158</v>
      </c>
      <c r="BF49" s="17" t="s">
        <v>508</v>
      </c>
      <c r="BG49" s="16">
        <v>63543848</v>
      </c>
      <c r="BH49" s="16">
        <v>27558325</v>
      </c>
      <c r="BI49" s="17" t="s">
        <v>627</v>
      </c>
      <c r="BJ49" s="17" t="s">
        <v>628</v>
      </c>
      <c r="BK49">
        <v>612352</v>
      </c>
      <c r="BL49" s="19"/>
      <c r="BM49" s="17" t="s">
        <v>158</v>
      </c>
      <c r="BN49" s="17" t="s">
        <v>158</v>
      </c>
      <c r="BO49" t="str">
        <f t="shared" si="0"/>
        <v>verdadero</v>
      </c>
    </row>
    <row r="50" spans="1:67" x14ac:dyDescent="0.25">
      <c r="A50" t="s">
        <v>51</v>
      </c>
      <c r="B50">
        <v>52497939</v>
      </c>
      <c r="C50">
        <v>27544484</v>
      </c>
      <c r="D50" s="3">
        <v>44054</v>
      </c>
      <c r="E50" t="s">
        <v>249</v>
      </c>
      <c r="F50" t="s">
        <v>53</v>
      </c>
      <c r="G50">
        <v>438900</v>
      </c>
      <c r="H50">
        <v>85150</v>
      </c>
      <c r="I50" t="s">
        <v>54</v>
      </c>
      <c r="J50" t="s">
        <v>226</v>
      </c>
      <c r="K50" s="3">
        <v>44057</v>
      </c>
      <c r="L50">
        <v>438900</v>
      </c>
      <c r="M50" t="s">
        <v>56</v>
      </c>
      <c r="N50" t="s">
        <v>57</v>
      </c>
      <c r="O50" t="s">
        <v>58</v>
      </c>
      <c r="P50">
        <v>524050</v>
      </c>
      <c r="Q50">
        <v>0</v>
      </c>
      <c r="R50">
        <v>683221</v>
      </c>
      <c r="S50" s="3">
        <v>44113</v>
      </c>
      <c r="T50" s="3">
        <v>44113</v>
      </c>
      <c r="U50" t="s">
        <v>59</v>
      </c>
      <c r="V50">
        <v>0</v>
      </c>
      <c r="W50" t="s">
        <v>60</v>
      </c>
      <c r="X50">
        <v>6410381</v>
      </c>
      <c r="Y50" t="s">
        <v>250</v>
      </c>
      <c r="Z50" t="s">
        <v>251</v>
      </c>
      <c r="AA50">
        <v>126424</v>
      </c>
      <c r="AB50" s="3">
        <v>44730</v>
      </c>
      <c r="AC50" t="s">
        <v>60</v>
      </c>
      <c r="AD50" s="3"/>
      <c r="AE50" s="3"/>
      <c r="AF50" t="s">
        <v>64</v>
      </c>
      <c r="AG50" s="3">
        <v>44748</v>
      </c>
      <c r="AH50" s="3" t="s">
        <v>60</v>
      </c>
      <c r="AI50" s="3" t="s">
        <v>60</v>
      </c>
      <c r="AJ50" t="s">
        <v>65</v>
      </c>
      <c r="AK50" s="3" t="s">
        <v>60</v>
      </c>
      <c r="AM50" s="3"/>
      <c r="AO50" t="s">
        <v>245</v>
      </c>
      <c r="AP50" t="s">
        <v>246</v>
      </c>
      <c r="AQ50" t="s">
        <v>247</v>
      </c>
      <c r="AR50" t="s">
        <v>248</v>
      </c>
      <c r="AS50" t="s">
        <v>64</v>
      </c>
      <c r="AT50" t="s">
        <v>147</v>
      </c>
      <c r="AV50" s="3">
        <v>45149</v>
      </c>
      <c r="AW50" s="3">
        <v>45321</v>
      </c>
      <c r="AX50">
        <v>11</v>
      </c>
      <c r="AY50" s="3">
        <v>45331</v>
      </c>
      <c r="AZ50" s="3">
        <v>45331</v>
      </c>
      <c r="BA50" s="3">
        <v>45149</v>
      </c>
      <c r="BB50" s="3">
        <v>45321</v>
      </c>
      <c r="BC50" s="5">
        <v>11</v>
      </c>
      <c r="BD50" s="6">
        <v>45331</v>
      </c>
      <c r="BE50" t="s">
        <v>158</v>
      </c>
      <c r="BF50" s="17" t="s">
        <v>508</v>
      </c>
      <c r="BG50" s="16">
        <v>52497939</v>
      </c>
      <c r="BH50" s="16">
        <v>27544484</v>
      </c>
      <c r="BI50" s="17"/>
      <c r="BJ50" s="17" t="s">
        <v>630</v>
      </c>
      <c r="BK50">
        <v>683221</v>
      </c>
      <c r="BL50" s="20"/>
      <c r="BM50" s="17" t="s">
        <v>158</v>
      </c>
      <c r="BN50" s="17" t="s">
        <v>158</v>
      </c>
      <c r="BO50" t="str">
        <f t="shared" si="0"/>
        <v>verdadero</v>
      </c>
    </row>
    <row r="51" spans="1:67" x14ac:dyDescent="0.25">
      <c r="A51" t="s">
        <v>51</v>
      </c>
      <c r="B51">
        <v>39802858</v>
      </c>
      <c r="C51">
        <v>27607549</v>
      </c>
      <c r="D51" s="3">
        <v>44067</v>
      </c>
      <c r="E51" t="s">
        <v>252</v>
      </c>
      <c r="F51" t="s">
        <v>53</v>
      </c>
      <c r="G51">
        <v>438900</v>
      </c>
      <c r="H51">
        <v>85150</v>
      </c>
      <c r="I51" t="s">
        <v>54</v>
      </c>
      <c r="J51" t="s">
        <v>226</v>
      </c>
      <c r="K51" s="3">
        <v>44070</v>
      </c>
      <c r="L51">
        <v>438900</v>
      </c>
      <c r="M51" t="s">
        <v>56</v>
      </c>
      <c r="N51" t="s">
        <v>57</v>
      </c>
      <c r="O51" t="s">
        <v>106</v>
      </c>
      <c r="P51">
        <v>524050</v>
      </c>
      <c r="Q51">
        <v>0</v>
      </c>
      <c r="R51">
        <v>743063</v>
      </c>
      <c r="S51" s="3">
        <v>44113</v>
      </c>
      <c r="T51" s="3">
        <v>44113</v>
      </c>
      <c r="U51" t="s">
        <v>59</v>
      </c>
      <c r="V51">
        <v>0</v>
      </c>
      <c r="W51" t="s">
        <v>60</v>
      </c>
      <c r="X51">
        <v>3594376</v>
      </c>
      <c r="Y51" t="s">
        <v>253</v>
      </c>
      <c r="Z51" t="s">
        <v>254</v>
      </c>
      <c r="AA51">
        <v>123710</v>
      </c>
      <c r="AB51" s="3">
        <v>44730</v>
      </c>
      <c r="AC51" t="s">
        <v>60</v>
      </c>
      <c r="AD51" s="3"/>
      <c r="AE51" s="3"/>
      <c r="AF51" t="s">
        <v>64</v>
      </c>
      <c r="AG51" s="3">
        <v>44748</v>
      </c>
      <c r="AH51" s="3" t="s">
        <v>60</v>
      </c>
      <c r="AI51" s="3" t="s">
        <v>60</v>
      </c>
      <c r="AJ51" t="s">
        <v>65</v>
      </c>
      <c r="AK51" s="3" t="s">
        <v>60</v>
      </c>
      <c r="AM51" s="3"/>
      <c r="AO51" t="s">
        <v>245</v>
      </c>
      <c r="AP51" t="s">
        <v>246</v>
      </c>
      <c r="AQ51" t="s">
        <v>247</v>
      </c>
      <c r="AR51" t="s">
        <v>248</v>
      </c>
      <c r="AS51" t="s">
        <v>64</v>
      </c>
      <c r="AT51" t="s">
        <v>147</v>
      </c>
      <c r="AV51" s="3">
        <v>45162</v>
      </c>
      <c r="AW51" s="3">
        <v>45334</v>
      </c>
      <c r="AX51">
        <v>11</v>
      </c>
      <c r="AY51" s="3">
        <v>45344</v>
      </c>
      <c r="AZ51" s="3">
        <v>45344</v>
      </c>
      <c r="BA51" s="3">
        <v>45162</v>
      </c>
      <c r="BB51" s="3">
        <v>45334</v>
      </c>
      <c r="BC51" s="5">
        <v>11</v>
      </c>
      <c r="BD51" s="6">
        <v>45344</v>
      </c>
      <c r="BE51" t="s">
        <v>158</v>
      </c>
      <c r="BF51" s="17" t="s">
        <v>508</v>
      </c>
      <c r="BG51" s="16">
        <v>39802858</v>
      </c>
      <c r="BH51" s="16">
        <v>27607549</v>
      </c>
      <c r="BI51" s="17" t="s">
        <v>632</v>
      </c>
      <c r="BJ51" s="17" t="s">
        <v>633</v>
      </c>
      <c r="BK51">
        <v>743063</v>
      </c>
      <c r="BL51" s="20"/>
      <c r="BM51" s="17" t="s">
        <v>158</v>
      </c>
      <c r="BN51" s="17"/>
      <c r="BO51" t="str">
        <f t="shared" si="0"/>
        <v>verdadero</v>
      </c>
    </row>
    <row r="52" spans="1:67" x14ac:dyDescent="0.25">
      <c r="A52" t="s">
        <v>51</v>
      </c>
      <c r="B52">
        <v>1069759971</v>
      </c>
      <c r="C52">
        <v>27609653</v>
      </c>
      <c r="D52" s="3">
        <v>44074</v>
      </c>
      <c r="E52" t="s">
        <v>255</v>
      </c>
      <c r="F52" t="s">
        <v>53</v>
      </c>
      <c r="G52">
        <v>438900</v>
      </c>
      <c r="H52">
        <v>82000</v>
      </c>
      <c r="I52" t="s">
        <v>54</v>
      </c>
      <c r="J52" t="s">
        <v>226</v>
      </c>
      <c r="K52" s="3">
        <v>44099</v>
      </c>
      <c r="L52">
        <v>438900</v>
      </c>
      <c r="M52" t="s">
        <v>56</v>
      </c>
      <c r="N52" t="s">
        <v>57</v>
      </c>
      <c r="O52" t="s">
        <v>58</v>
      </c>
      <c r="P52">
        <v>520900</v>
      </c>
      <c r="Q52">
        <v>0</v>
      </c>
      <c r="R52">
        <v>821694</v>
      </c>
      <c r="S52" s="3">
        <v>44139</v>
      </c>
      <c r="T52" s="3">
        <v>44139</v>
      </c>
      <c r="U52" t="s">
        <v>59</v>
      </c>
      <c r="V52">
        <v>0</v>
      </c>
      <c r="W52" t="s">
        <v>60</v>
      </c>
      <c r="X52">
        <v>0</v>
      </c>
      <c r="Y52" t="s">
        <v>256</v>
      </c>
      <c r="Z52" t="s">
        <v>257</v>
      </c>
      <c r="AA52">
        <v>189755</v>
      </c>
      <c r="AB52" s="3">
        <v>44730</v>
      </c>
      <c r="AC52" t="s">
        <v>60</v>
      </c>
      <c r="AD52" s="3"/>
      <c r="AE52" s="3"/>
      <c r="AF52" t="s">
        <v>64</v>
      </c>
      <c r="AG52" s="3">
        <v>44749</v>
      </c>
      <c r="AH52" s="3" t="s">
        <v>60</v>
      </c>
      <c r="AI52" s="3" t="s">
        <v>60</v>
      </c>
      <c r="AJ52" t="s">
        <v>65</v>
      </c>
      <c r="AK52" s="3" t="s">
        <v>60</v>
      </c>
      <c r="AM52" s="3"/>
      <c r="AO52" t="s">
        <v>245</v>
      </c>
      <c r="AP52" t="s">
        <v>246</v>
      </c>
      <c r="AQ52" t="s">
        <v>247</v>
      </c>
      <c r="AR52" t="s">
        <v>248</v>
      </c>
      <c r="AS52" t="s">
        <v>64</v>
      </c>
      <c r="AT52" t="s">
        <v>147</v>
      </c>
      <c r="AV52" s="3">
        <v>45169</v>
      </c>
      <c r="AW52" s="3">
        <v>45341</v>
      </c>
      <c r="AX52">
        <v>11</v>
      </c>
      <c r="AY52" s="3">
        <v>45351</v>
      </c>
      <c r="AZ52" s="3">
        <v>45351</v>
      </c>
      <c r="BA52" s="3">
        <v>45169</v>
      </c>
      <c r="BB52" s="3">
        <v>45341</v>
      </c>
      <c r="BC52" s="5">
        <v>11</v>
      </c>
      <c r="BD52" s="6">
        <v>45351</v>
      </c>
      <c r="BE52" t="s">
        <v>158</v>
      </c>
      <c r="BF52" s="17" t="s">
        <v>508</v>
      </c>
      <c r="BG52" s="16">
        <v>1069759971</v>
      </c>
      <c r="BH52" s="16">
        <v>27609653</v>
      </c>
      <c r="BI52" s="17" t="s">
        <v>635</v>
      </c>
      <c r="BJ52" s="17" t="s">
        <v>636</v>
      </c>
      <c r="BK52">
        <v>821694</v>
      </c>
      <c r="BL52" s="20"/>
      <c r="BM52" s="17" t="s">
        <v>158</v>
      </c>
      <c r="BN52" s="17" t="s">
        <v>158</v>
      </c>
      <c r="BO52" t="str">
        <f t="shared" si="0"/>
        <v>verdadero</v>
      </c>
    </row>
    <row r="53" spans="1:67" x14ac:dyDescent="0.25">
      <c r="A53" t="s">
        <v>51</v>
      </c>
      <c r="B53">
        <v>35221500</v>
      </c>
      <c r="C53">
        <v>27616306</v>
      </c>
      <c r="D53" s="3">
        <v>44089</v>
      </c>
      <c r="E53" t="s">
        <v>258</v>
      </c>
      <c r="F53" t="s">
        <v>53</v>
      </c>
      <c r="G53">
        <v>438900</v>
      </c>
      <c r="H53">
        <v>82960</v>
      </c>
      <c r="I53" t="s">
        <v>54</v>
      </c>
      <c r="J53" t="s">
        <v>226</v>
      </c>
      <c r="K53" s="3">
        <v>44096</v>
      </c>
      <c r="L53">
        <v>438900</v>
      </c>
      <c r="M53" t="s">
        <v>56</v>
      </c>
      <c r="N53" t="s">
        <v>57</v>
      </c>
      <c r="O53" t="s">
        <v>58</v>
      </c>
      <c r="P53">
        <v>521860</v>
      </c>
      <c r="Q53">
        <v>0</v>
      </c>
      <c r="R53">
        <v>810286</v>
      </c>
      <c r="S53" s="3">
        <v>44132</v>
      </c>
      <c r="T53" s="3">
        <v>44132</v>
      </c>
      <c r="U53" t="s">
        <v>59</v>
      </c>
      <c r="V53">
        <v>0</v>
      </c>
      <c r="W53" t="s">
        <v>60</v>
      </c>
      <c r="X53">
        <v>8757124</v>
      </c>
      <c r="Y53" t="s">
        <v>259</v>
      </c>
      <c r="Z53" t="s">
        <v>260</v>
      </c>
      <c r="AA53">
        <v>19505</v>
      </c>
      <c r="AB53" s="3">
        <v>44630</v>
      </c>
      <c r="AC53" t="s">
        <v>60</v>
      </c>
      <c r="AD53" s="3"/>
      <c r="AE53" s="3"/>
      <c r="AF53" t="s">
        <v>64</v>
      </c>
      <c r="AG53" s="3">
        <v>44749</v>
      </c>
      <c r="AH53" s="3" t="s">
        <v>60</v>
      </c>
      <c r="AI53" s="3" t="s">
        <v>60</v>
      </c>
      <c r="AJ53" t="s">
        <v>65</v>
      </c>
      <c r="AK53" s="3" t="s">
        <v>60</v>
      </c>
      <c r="AL53" t="s">
        <v>221</v>
      </c>
      <c r="AM53" s="3">
        <v>44728</v>
      </c>
      <c r="AN53" t="s">
        <v>231</v>
      </c>
      <c r="AO53" t="s">
        <v>232</v>
      </c>
      <c r="AP53" t="s">
        <v>233</v>
      </c>
      <c r="AQ53" t="s">
        <v>234</v>
      </c>
      <c r="AR53" t="s">
        <v>156</v>
      </c>
      <c r="AS53" t="s">
        <v>64</v>
      </c>
      <c r="AT53" t="s">
        <v>69</v>
      </c>
      <c r="AV53" s="3">
        <v>45184</v>
      </c>
      <c r="AW53" s="3">
        <v>45184</v>
      </c>
      <c r="AX53">
        <v>11</v>
      </c>
      <c r="AY53" s="3">
        <v>45194</v>
      </c>
      <c r="AZ53" s="3">
        <v>45194</v>
      </c>
      <c r="BA53" s="3">
        <v>45184</v>
      </c>
      <c r="BB53" s="3">
        <v>45184</v>
      </c>
      <c r="BC53" s="5">
        <v>11</v>
      </c>
      <c r="BD53" s="6">
        <v>45194</v>
      </c>
      <c r="BE53" t="s">
        <v>158</v>
      </c>
      <c r="BF53" s="17" t="s">
        <v>508</v>
      </c>
      <c r="BG53" s="16">
        <v>35221500</v>
      </c>
      <c r="BH53" s="16">
        <v>27616306</v>
      </c>
      <c r="BI53" s="17"/>
      <c r="BJ53" s="17" t="s">
        <v>638</v>
      </c>
      <c r="BK53">
        <v>810286</v>
      </c>
      <c r="BL53" s="19"/>
      <c r="BM53" s="17" t="s">
        <v>158</v>
      </c>
      <c r="BN53" s="17" t="s">
        <v>158</v>
      </c>
      <c r="BO53" t="str">
        <f t="shared" si="0"/>
        <v>verdadero</v>
      </c>
    </row>
    <row r="54" spans="1:67" x14ac:dyDescent="0.25">
      <c r="A54" t="s">
        <v>51</v>
      </c>
      <c r="B54">
        <v>80021611</v>
      </c>
      <c r="C54">
        <v>27658323</v>
      </c>
      <c r="D54" s="3">
        <v>44097</v>
      </c>
      <c r="E54" t="s">
        <v>261</v>
      </c>
      <c r="F54" t="s">
        <v>53</v>
      </c>
      <c r="G54">
        <v>438900</v>
      </c>
      <c r="H54">
        <v>81870</v>
      </c>
      <c r="I54" t="s">
        <v>54</v>
      </c>
      <c r="J54" t="s">
        <v>226</v>
      </c>
      <c r="K54" s="3">
        <v>44102</v>
      </c>
      <c r="L54">
        <v>438900</v>
      </c>
      <c r="M54" t="s">
        <v>56</v>
      </c>
      <c r="N54" t="s">
        <v>57</v>
      </c>
      <c r="O54" t="s">
        <v>58</v>
      </c>
      <c r="P54">
        <v>520770</v>
      </c>
      <c r="Q54">
        <v>0</v>
      </c>
      <c r="R54">
        <v>831197</v>
      </c>
      <c r="S54" s="3">
        <v>44140</v>
      </c>
      <c r="T54" s="3">
        <v>44140</v>
      </c>
      <c r="U54" t="s">
        <v>59</v>
      </c>
      <c r="V54">
        <v>0</v>
      </c>
      <c r="W54" t="s">
        <v>60</v>
      </c>
      <c r="X54">
        <v>8109644</v>
      </c>
      <c r="Y54" t="s">
        <v>262</v>
      </c>
      <c r="Z54" t="s">
        <v>263</v>
      </c>
      <c r="AA54">
        <v>39894</v>
      </c>
      <c r="AB54" s="3">
        <v>44630</v>
      </c>
      <c r="AC54" t="s">
        <v>60</v>
      </c>
      <c r="AD54" s="3"/>
      <c r="AE54" s="3"/>
      <c r="AF54" t="s">
        <v>64</v>
      </c>
      <c r="AG54" s="3">
        <v>44750</v>
      </c>
      <c r="AH54" s="3" t="s">
        <v>60</v>
      </c>
      <c r="AI54" s="3" t="s">
        <v>60</v>
      </c>
      <c r="AJ54" t="s">
        <v>65</v>
      </c>
      <c r="AK54" s="3" t="s">
        <v>60</v>
      </c>
      <c r="AL54" t="s">
        <v>221</v>
      </c>
      <c r="AM54" s="3">
        <v>44728</v>
      </c>
      <c r="AN54" t="s">
        <v>231</v>
      </c>
      <c r="AO54" t="s">
        <v>232</v>
      </c>
      <c r="AP54" t="s">
        <v>233</v>
      </c>
      <c r="AQ54" t="s">
        <v>234</v>
      </c>
      <c r="AR54" t="s">
        <v>156</v>
      </c>
      <c r="AS54" t="s">
        <v>64</v>
      </c>
      <c r="AT54" t="s">
        <v>69</v>
      </c>
      <c r="AV54" s="3">
        <v>45192</v>
      </c>
      <c r="AW54" s="3">
        <v>45192</v>
      </c>
      <c r="AX54">
        <v>11</v>
      </c>
      <c r="AY54" s="3">
        <v>45202</v>
      </c>
      <c r="AZ54" s="3">
        <v>45202</v>
      </c>
      <c r="BA54" s="3">
        <v>45192</v>
      </c>
      <c r="BB54" s="3">
        <v>45192</v>
      </c>
      <c r="BC54" s="5">
        <v>11</v>
      </c>
      <c r="BD54" s="6">
        <v>45202</v>
      </c>
      <c r="BE54" t="s">
        <v>158</v>
      </c>
      <c r="BF54" s="17" t="s">
        <v>508</v>
      </c>
      <c r="BG54" s="16">
        <v>80021611</v>
      </c>
      <c r="BH54" s="16">
        <v>27658323</v>
      </c>
      <c r="BI54" s="17" t="s">
        <v>640</v>
      </c>
      <c r="BJ54" s="17" t="s">
        <v>641</v>
      </c>
      <c r="BK54">
        <v>831197</v>
      </c>
      <c r="BL54" s="20"/>
      <c r="BM54" s="17" t="s">
        <v>158</v>
      </c>
      <c r="BN54" s="17" t="s">
        <v>158</v>
      </c>
      <c r="BO54" t="str">
        <f t="shared" si="0"/>
        <v>verdadero</v>
      </c>
    </row>
    <row r="55" spans="1:67" x14ac:dyDescent="0.25">
      <c r="A55" t="s">
        <v>51</v>
      </c>
      <c r="B55">
        <v>77025994</v>
      </c>
      <c r="C55">
        <v>27667030</v>
      </c>
      <c r="D55" s="3">
        <v>44118</v>
      </c>
      <c r="E55" t="s">
        <v>264</v>
      </c>
      <c r="F55" t="s">
        <v>53</v>
      </c>
      <c r="G55">
        <v>438900</v>
      </c>
      <c r="H55">
        <v>76110</v>
      </c>
      <c r="I55" t="s">
        <v>54</v>
      </c>
      <c r="J55" t="s">
        <v>226</v>
      </c>
      <c r="K55" s="3">
        <v>44144</v>
      </c>
      <c r="L55">
        <v>438900</v>
      </c>
      <c r="M55" t="s">
        <v>56</v>
      </c>
      <c r="N55" t="s">
        <v>57</v>
      </c>
      <c r="O55" t="s">
        <v>58</v>
      </c>
      <c r="P55">
        <v>515010</v>
      </c>
      <c r="Q55">
        <v>0</v>
      </c>
      <c r="R55">
        <v>968657</v>
      </c>
      <c r="S55" s="3">
        <v>44182</v>
      </c>
      <c r="T55" s="3">
        <v>44182</v>
      </c>
      <c r="U55" t="s">
        <v>59</v>
      </c>
      <c r="V55">
        <v>0</v>
      </c>
      <c r="W55" t="s">
        <v>60</v>
      </c>
      <c r="X55">
        <v>0</v>
      </c>
      <c r="Y55" t="s">
        <v>265</v>
      </c>
      <c r="Z55" t="s">
        <v>266</v>
      </c>
      <c r="AA55">
        <v>26466</v>
      </c>
      <c r="AB55" s="3">
        <v>44630</v>
      </c>
      <c r="AC55" t="s">
        <v>60</v>
      </c>
      <c r="AD55" s="3"/>
      <c r="AE55" s="3"/>
      <c r="AF55" t="s">
        <v>64</v>
      </c>
      <c r="AG55" s="3">
        <v>44749</v>
      </c>
      <c r="AH55" s="3" t="s">
        <v>60</v>
      </c>
      <c r="AI55" s="3" t="s">
        <v>60</v>
      </c>
      <c r="AJ55" t="s">
        <v>65</v>
      </c>
      <c r="AK55" s="3" t="s">
        <v>60</v>
      </c>
      <c r="AM55" s="3"/>
      <c r="AN55" t="s">
        <v>231</v>
      </c>
      <c r="AO55" t="s">
        <v>232</v>
      </c>
      <c r="AP55" t="s">
        <v>233</v>
      </c>
      <c r="AQ55" t="s">
        <v>234</v>
      </c>
      <c r="AR55" t="s">
        <v>235</v>
      </c>
      <c r="AS55" t="s">
        <v>64</v>
      </c>
      <c r="AT55" t="s">
        <v>147</v>
      </c>
      <c r="AV55" s="3">
        <v>45213</v>
      </c>
      <c r="AW55" s="3">
        <v>45213</v>
      </c>
      <c r="AX55">
        <v>11</v>
      </c>
      <c r="AY55" s="3">
        <v>45223</v>
      </c>
      <c r="AZ55" s="3">
        <v>45223</v>
      </c>
      <c r="BA55" s="3">
        <v>45213</v>
      </c>
      <c r="BB55" s="3">
        <v>45213</v>
      </c>
      <c r="BC55" s="5">
        <v>11</v>
      </c>
      <c r="BD55" s="6">
        <v>45223</v>
      </c>
      <c r="BE55" t="s">
        <v>158</v>
      </c>
      <c r="BF55" s="17" t="s">
        <v>508</v>
      </c>
      <c r="BG55" s="16">
        <v>77025994</v>
      </c>
      <c r="BH55" s="16">
        <v>27667030</v>
      </c>
      <c r="BI55" s="17" t="s">
        <v>643</v>
      </c>
      <c r="BJ55" s="17" t="s">
        <v>644</v>
      </c>
      <c r="BK55">
        <v>968657</v>
      </c>
      <c r="BL55" s="19"/>
      <c r="BM55" s="17" t="s">
        <v>158</v>
      </c>
      <c r="BN55" s="17" t="s">
        <v>158</v>
      </c>
      <c r="BO55" t="str">
        <f t="shared" si="0"/>
        <v>verdadero</v>
      </c>
    </row>
    <row r="56" spans="1:67" x14ac:dyDescent="0.25">
      <c r="A56" t="s">
        <v>51</v>
      </c>
      <c r="B56">
        <v>1022931714</v>
      </c>
      <c r="C56">
        <v>27717040</v>
      </c>
      <c r="D56" s="3">
        <v>44140</v>
      </c>
      <c r="E56" t="s">
        <v>267</v>
      </c>
      <c r="F56" t="s">
        <v>53</v>
      </c>
      <c r="G56">
        <v>438900</v>
      </c>
      <c r="H56">
        <v>73790</v>
      </c>
      <c r="I56" t="s">
        <v>54</v>
      </c>
      <c r="J56" t="s">
        <v>226</v>
      </c>
      <c r="K56" s="3">
        <v>44158</v>
      </c>
      <c r="L56">
        <v>438900</v>
      </c>
      <c r="M56" t="s">
        <v>56</v>
      </c>
      <c r="N56" t="s">
        <v>57</v>
      </c>
      <c r="O56" t="s">
        <v>58</v>
      </c>
      <c r="P56">
        <v>512690</v>
      </c>
      <c r="Q56">
        <v>0</v>
      </c>
      <c r="R56">
        <v>1026874</v>
      </c>
      <c r="S56" s="3">
        <v>44196</v>
      </c>
      <c r="T56" s="3">
        <v>44196</v>
      </c>
      <c r="U56" t="s">
        <v>59</v>
      </c>
      <c r="V56">
        <v>0</v>
      </c>
      <c r="W56" t="s">
        <v>60</v>
      </c>
      <c r="X56">
        <v>0</v>
      </c>
      <c r="Y56" t="s">
        <v>268</v>
      </c>
      <c r="Z56" t="s">
        <v>269</v>
      </c>
      <c r="AA56">
        <v>69250</v>
      </c>
      <c r="AB56" s="3">
        <v>44630</v>
      </c>
      <c r="AC56" t="s">
        <v>60</v>
      </c>
      <c r="AD56" s="3"/>
      <c r="AE56" s="3"/>
      <c r="AF56" t="s">
        <v>64</v>
      </c>
      <c r="AG56" s="3">
        <v>44748</v>
      </c>
      <c r="AH56" s="3" t="s">
        <v>60</v>
      </c>
      <c r="AI56" s="3" t="s">
        <v>60</v>
      </c>
      <c r="AJ56" t="s">
        <v>65</v>
      </c>
      <c r="AK56" s="3" t="s">
        <v>60</v>
      </c>
      <c r="AM56" s="3"/>
      <c r="AN56" t="s">
        <v>231</v>
      </c>
      <c r="AO56" t="s">
        <v>232</v>
      </c>
      <c r="AP56" t="s">
        <v>233</v>
      </c>
      <c r="AQ56" t="s">
        <v>234</v>
      </c>
      <c r="AR56" t="s">
        <v>235</v>
      </c>
      <c r="AS56" t="s">
        <v>64</v>
      </c>
      <c r="AT56" t="s">
        <v>147</v>
      </c>
      <c r="AV56" s="3">
        <v>45235</v>
      </c>
      <c r="AW56" s="3">
        <v>45235</v>
      </c>
      <c r="AX56">
        <v>11</v>
      </c>
      <c r="AY56" s="3">
        <v>45245</v>
      </c>
      <c r="AZ56" s="3">
        <v>45245</v>
      </c>
      <c r="BA56" s="3">
        <v>45235</v>
      </c>
      <c r="BB56" s="3">
        <v>45235</v>
      </c>
      <c r="BC56" s="5">
        <v>11</v>
      </c>
      <c r="BD56" s="6">
        <v>45245</v>
      </c>
      <c r="BE56" t="s">
        <v>158</v>
      </c>
      <c r="BF56" s="17" t="s">
        <v>508</v>
      </c>
      <c r="BG56" s="16">
        <v>1022931714</v>
      </c>
      <c r="BH56" s="16">
        <v>27717040</v>
      </c>
      <c r="BI56" s="17"/>
      <c r="BJ56" s="17" t="s">
        <v>646</v>
      </c>
      <c r="BK56">
        <v>1026874</v>
      </c>
      <c r="BL56" s="19"/>
      <c r="BM56" s="17" t="s">
        <v>158</v>
      </c>
      <c r="BN56" s="17" t="s">
        <v>158</v>
      </c>
      <c r="BO56" t="str">
        <f t="shared" si="0"/>
        <v>verdadero</v>
      </c>
    </row>
    <row r="57" spans="1:67" x14ac:dyDescent="0.25">
      <c r="A57" t="s">
        <v>51</v>
      </c>
      <c r="B57">
        <v>39752947</v>
      </c>
      <c r="C57">
        <v>27768153</v>
      </c>
      <c r="D57" s="3">
        <v>44165</v>
      </c>
      <c r="E57" t="s">
        <v>270</v>
      </c>
      <c r="F57" t="s">
        <v>53</v>
      </c>
      <c r="G57">
        <v>438900</v>
      </c>
      <c r="H57">
        <v>65720</v>
      </c>
      <c r="I57" t="s">
        <v>54</v>
      </c>
      <c r="J57" t="s">
        <v>226</v>
      </c>
      <c r="K57" s="3">
        <v>44223</v>
      </c>
      <c r="L57">
        <v>438900</v>
      </c>
      <c r="M57" t="s">
        <v>56</v>
      </c>
      <c r="N57" t="s">
        <v>57</v>
      </c>
      <c r="O57" t="s">
        <v>58</v>
      </c>
      <c r="P57">
        <v>504620</v>
      </c>
      <c r="Q57">
        <v>0</v>
      </c>
      <c r="R57">
        <v>95976</v>
      </c>
      <c r="S57" s="3">
        <v>44260</v>
      </c>
      <c r="T57" s="3">
        <v>44260</v>
      </c>
      <c r="U57" t="s">
        <v>59</v>
      </c>
      <c r="V57">
        <v>0</v>
      </c>
      <c r="W57" t="s">
        <v>60</v>
      </c>
      <c r="X57">
        <v>4240177</v>
      </c>
      <c r="Y57" t="s">
        <v>271</v>
      </c>
      <c r="Z57" t="s">
        <v>272</v>
      </c>
      <c r="AA57">
        <v>1515</v>
      </c>
      <c r="AB57" s="3">
        <v>44589</v>
      </c>
      <c r="AC57" t="s">
        <v>221</v>
      </c>
      <c r="AD57" s="3"/>
      <c r="AE57" s="3">
        <v>44614</v>
      </c>
      <c r="AF57" t="s">
        <v>64</v>
      </c>
      <c r="AG57" s="3">
        <v>44748</v>
      </c>
      <c r="AH57" s="3">
        <v>44593</v>
      </c>
      <c r="AI57" s="3" t="s">
        <v>60</v>
      </c>
      <c r="AJ57" t="s">
        <v>65</v>
      </c>
      <c r="AK57" s="3" t="s">
        <v>60</v>
      </c>
      <c r="AL57" t="s">
        <v>221</v>
      </c>
      <c r="AM57" s="3">
        <v>44614</v>
      </c>
      <c r="AN57" t="s">
        <v>221</v>
      </c>
      <c r="AO57" t="s">
        <v>273</v>
      </c>
      <c r="AP57" t="s">
        <v>67</v>
      </c>
      <c r="AQ57" t="s">
        <v>156</v>
      </c>
      <c r="AR57" t="s">
        <v>156</v>
      </c>
      <c r="AS57" t="s">
        <v>64</v>
      </c>
      <c r="AT57" t="s">
        <v>69</v>
      </c>
      <c r="AV57" s="3">
        <v>45710</v>
      </c>
      <c r="AW57" s="3">
        <v>45710</v>
      </c>
      <c r="AX57">
        <v>11</v>
      </c>
      <c r="AY57" s="3">
        <v>45720</v>
      </c>
      <c r="AZ57" s="3">
        <v>45720</v>
      </c>
      <c r="BA57" s="3">
        <v>45260</v>
      </c>
      <c r="BB57" s="3">
        <v>45260</v>
      </c>
      <c r="BC57" s="5">
        <v>11</v>
      </c>
      <c r="BD57" s="6">
        <v>45270</v>
      </c>
      <c r="BE57" t="s">
        <v>158</v>
      </c>
      <c r="BF57" s="17" t="s">
        <v>517</v>
      </c>
      <c r="BG57" s="16">
        <v>39752947</v>
      </c>
      <c r="BH57" s="16">
        <v>27768153</v>
      </c>
      <c r="BI57" s="17" t="s">
        <v>648</v>
      </c>
      <c r="BJ57" s="17" t="s">
        <v>649</v>
      </c>
      <c r="BK57">
        <v>95976</v>
      </c>
      <c r="BL57" s="20"/>
      <c r="BM57" s="17" t="s">
        <v>158</v>
      </c>
      <c r="BN57" s="17"/>
      <c r="BO57" t="str">
        <f t="shared" si="0"/>
        <v>verdadero</v>
      </c>
    </row>
    <row r="58" spans="1:67" s="11" customFormat="1" x14ac:dyDescent="0.25">
      <c r="A58" s="11" t="s">
        <v>51</v>
      </c>
      <c r="B58" s="11">
        <v>1013644216</v>
      </c>
      <c r="C58" s="11">
        <v>27770226</v>
      </c>
      <c r="D58" s="12">
        <v>44169</v>
      </c>
      <c r="E58" s="11" t="s">
        <v>274</v>
      </c>
      <c r="F58" s="11" t="s">
        <v>53</v>
      </c>
      <c r="G58" s="11">
        <v>438900</v>
      </c>
      <c r="H58" s="11">
        <v>40250</v>
      </c>
      <c r="I58" s="11" t="s">
        <v>54</v>
      </c>
      <c r="J58" s="11" t="s">
        <v>226</v>
      </c>
      <c r="K58" s="12">
        <v>44188</v>
      </c>
      <c r="L58" s="11">
        <v>438900</v>
      </c>
      <c r="M58" s="11" t="s">
        <v>56</v>
      </c>
      <c r="N58" s="11" t="s">
        <v>57</v>
      </c>
      <c r="O58" s="11" t="s">
        <v>58</v>
      </c>
      <c r="P58" s="11">
        <v>479150</v>
      </c>
      <c r="Q58" s="11">
        <v>0</v>
      </c>
      <c r="R58" s="11">
        <v>15049</v>
      </c>
      <c r="S58" s="12">
        <v>44412</v>
      </c>
      <c r="T58" s="12">
        <v>44448</v>
      </c>
      <c r="U58" s="11" t="s">
        <v>275</v>
      </c>
      <c r="V58" s="11">
        <v>0</v>
      </c>
      <c r="W58" s="11" t="s">
        <v>60</v>
      </c>
      <c r="X58" s="11">
        <v>0</v>
      </c>
      <c r="Y58" s="11" t="s">
        <v>276</v>
      </c>
      <c r="Z58" s="11" t="s">
        <v>277</v>
      </c>
      <c r="AA58" s="11">
        <v>35457</v>
      </c>
      <c r="AB58" s="12">
        <v>44316</v>
      </c>
      <c r="AC58" s="11" t="s">
        <v>60</v>
      </c>
      <c r="AD58" s="12"/>
      <c r="AE58" s="12"/>
      <c r="AF58" s="11" t="s">
        <v>64</v>
      </c>
      <c r="AG58" s="12">
        <v>44412</v>
      </c>
      <c r="AH58" s="12" t="s">
        <v>60</v>
      </c>
      <c r="AI58" s="12" t="s">
        <v>60</v>
      </c>
      <c r="AJ58" s="11" t="s">
        <v>65</v>
      </c>
      <c r="AK58" s="12" t="s">
        <v>60</v>
      </c>
      <c r="AM58" s="12"/>
      <c r="AN58" s="11" t="s">
        <v>64</v>
      </c>
      <c r="AO58" s="11" t="s">
        <v>66</v>
      </c>
      <c r="AP58" s="11" t="s">
        <v>112</v>
      </c>
      <c r="AQ58" s="11" t="s">
        <v>64</v>
      </c>
      <c r="AR58" s="11" t="s">
        <v>64</v>
      </c>
      <c r="AS58" s="11" t="s">
        <v>68</v>
      </c>
      <c r="AT58" s="11" t="s">
        <v>147</v>
      </c>
      <c r="AV58" s="12">
        <v>45264</v>
      </c>
      <c r="AW58" s="12">
        <v>45264</v>
      </c>
      <c r="AX58" s="11">
        <v>11</v>
      </c>
      <c r="AY58" s="12">
        <v>45274</v>
      </c>
      <c r="AZ58" s="12">
        <v>45274</v>
      </c>
      <c r="BA58" s="12">
        <v>45264</v>
      </c>
      <c r="BB58" s="12">
        <v>45264</v>
      </c>
      <c r="BC58" s="13">
        <v>11</v>
      </c>
      <c r="BD58" s="14">
        <v>45274</v>
      </c>
      <c r="BE58" s="11" t="s">
        <v>70</v>
      </c>
      <c r="BF58" s="17" t="s">
        <v>508</v>
      </c>
      <c r="BG58" s="16">
        <v>1013644216</v>
      </c>
      <c r="BH58" s="16">
        <v>27770226</v>
      </c>
      <c r="BI58" s="17" t="s">
        <v>652</v>
      </c>
      <c r="BJ58" s="17" t="s">
        <v>653</v>
      </c>
      <c r="BK58" t="s">
        <v>731</v>
      </c>
      <c r="BL58" t="s">
        <v>731</v>
      </c>
      <c r="BM58" s="17" t="s">
        <v>53</v>
      </c>
      <c r="BN58" s="17" t="s">
        <v>651</v>
      </c>
      <c r="BO58" t="str">
        <f t="shared" si="0"/>
        <v>verdadero</v>
      </c>
    </row>
    <row r="59" spans="1:67" x14ac:dyDescent="0.25">
      <c r="A59" t="s">
        <v>51</v>
      </c>
      <c r="B59">
        <v>66680338</v>
      </c>
      <c r="C59">
        <v>27772470</v>
      </c>
      <c r="D59" s="3">
        <v>44172</v>
      </c>
      <c r="E59" t="s">
        <v>278</v>
      </c>
      <c r="F59" t="s">
        <v>53</v>
      </c>
      <c r="G59">
        <v>438900</v>
      </c>
      <c r="H59">
        <v>65720</v>
      </c>
      <c r="I59" t="s">
        <v>54</v>
      </c>
      <c r="J59" t="s">
        <v>226</v>
      </c>
      <c r="K59" s="3">
        <v>44223</v>
      </c>
      <c r="L59">
        <v>438900</v>
      </c>
      <c r="M59" t="s">
        <v>56</v>
      </c>
      <c r="N59" t="s">
        <v>57</v>
      </c>
      <c r="O59" t="s">
        <v>58</v>
      </c>
      <c r="P59">
        <v>504620</v>
      </c>
      <c r="Q59">
        <v>0</v>
      </c>
      <c r="R59">
        <v>97959</v>
      </c>
      <c r="S59" s="3">
        <v>44260</v>
      </c>
      <c r="T59" s="3">
        <v>44260</v>
      </c>
      <c r="U59" t="s">
        <v>59</v>
      </c>
      <c r="V59">
        <v>0</v>
      </c>
      <c r="W59" t="s">
        <v>60</v>
      </c>
      <c r="X59">
        <v>2904741</v>
      </c>
      <c r="Y59" t="s">
        <v>279</v>
      </c>
      <c r="Z59" t="s">
        <v>280</v>
      </c>
      <c r="AA59">
        <v>25093</v>
      </c>
      <c r="AB59" s="3">
        <v>44630</v>
      </c>
      <c r="AC59" t="s">
        <v>60</v>
      </c>
      <c r="AD59" s="3"/>
      <c r="AE59" s="3"/>
      <c r="AF59" t="s">
        <v>64</v>
      </c>
      <c r="AG59" s="3">
        <v>44749</v>
      </c>
      <c r="AH59" s="3" t="s">
        <v>60</v>
      </c>
      <c r="AI59" s="3" t="s">
        <v>60</v>
      </c>
      <c r="AJ59" t="s">
        <v>65</v>
      </c>
      <c r="AK59" s="3" t="s">
        <v>60</v>
      </c>
      <c r="AM59" s="3"/>
      <c r="AN59" t="s">
        <v>231</v>
      </c>
      <c r="AO59" t="s">
        <v>232</v>
      </c>
      <c r="AP59" t="s">
        <v>233</v>
      </c>
      <c r="AQ59" t="s">
        <v>234</v>
      </c>
      <c r="AR59" t="s">
        <v>235</v>
      </c>
      <c r="AS59" t="s">
        <v>64</v>
      </c>
      <c r="AT59" t="s">
        <v>147</v>
      </c>
      <c r="AV59" s="3">
        <v>45267</v>
      </c>
      <c r="AW59" s="3">
        <v>45267</v>
      </c>
      <c r="AX59">
        <v>11</v>
      </c>
      <c r="AY59" s="3">
        <v>45277</v>
      </c>
      <c r="AZ59" s="3">
        <v>45277</v>
      </c>
      <c r="BA59" s="3">
        <v>45267</v>
      </c>
      <c r="BB59" s="3">
        <v>45267</v>
      </c>
      <c r="BC59" s="5">
        <v>11</v>
      </c>
      <c r="BD59" s="6">
        <v>45277</v>
      </c>
      <c r="BE59" t="s">
        <v>158</v>
      </c>
      <c r="BF59" s="17" t="s">
        <v>656</v>
      </c>
      <c r="BG59" s="16">
        <v>66680338</v>
      </c>
      <c r="BH59" s="16">
        <v>27772470</v>
      </c>
      <c r="BI59" s="17" t="s">
        <v>654</v>
      </c>
      <c r="BJ59" s="17" t="s">
        <v>655</v>
      </c>
      <c r="BK59" t="s">
        <v>692</v>
      </c>
      <c r="BL59" t="s">
        <v>687</v>
      </c>
      <c r="BM59" s="17" t="s">
        <v>158</v>
      </c>
      <c r="BN59" s="17" t="s">
        <v>158</v>
      </c>
      <c r="BO59" t="str">
        <f t="shared" si="0"/>
        <v>verdadero</v>
      </c>
    </row>
    <row r="60" spans="1:67" x14ac:dyDescent="0.25">
      <c r="A60" t="s">
        <v>51</v>
      </c>
      <c r="B60">
        <v>52523077</v>
      </c>
      <c r="C60">
        <v>27774427</v>
      </c>
      <c r="D60" s="3">
        <v>44175</v>
      </c>
      <c r="E60" t="s">
        <v>281</v>
      </c>
      <c r="F60" t="s">
        <v>53</v>
      </c>
      <c r="G60">
        <v>438900</v>
      </c>
      <c r="H60">
        <v>65720</v>
      </c>
      <c r="I60" t="s">
        <v>54</v>
      </c>
      <c r="J60" t="s">
        <v>226</v>
      </c>
      <c r="K60" s="3">
        <v>44223</v>
      </c>
      <c r="L60">
        <v>438900</v>
      </c>
      <c r="M60" t="s">
        <v>56</v>
      </c>
      <c r="N60" t="s">
        <v>57</v>
      </c>
      <c r="O60" t="s">
        <v>58</v>
      </c>
      <c r="P60">
        <v>504620</v>
      </c>
      <c r="Q60">
        <v>0</v>
      </c>
      <c r="R60">
        <v>100075</v>
      </c>
      <c r="S60" s="3">
        <v>44260</v>
      </c>
      <c r="T60" s="3">
        <v>44260</v>
      </c>
      <c r="U60" t="s">
        <v>59</v>
      </c>
      <c r="V60">
        <v>0</v>
      </c>
      <c r="W60" t="s">
        <v>60</v>
      </c>
      <c r="X60">
        <v>4694213</v>
      </c>
      <c r="Y60" t="s">
        <v>282</v>
      </c>
      <c r="Z60" t="s">
        <v>283</v>
      </c>
      <c r="AA60">
        <v>23231</v>
      </c>
      <c r="AB60" s="3">
        <v>44630</v>
      </c>
      <c r="AC60" t="s">
        <v>60</v>
      </c>
      <c r="AD60" s="3"/>
      <c r="AE60" s="3"/>
      <c r="AF60" t="s">
        <v>64</v>
      </c>
      <c r="AG60" s="3">
        <v>44748</v>
      </c>
      <c r="AH60" s="3" t="s">
        <v>60</v>
      </c>
      <c r="AI60" s="3" t="s">
        <v>60</v>
      </c>
      <c r="AJ60" t="s">
        <v>65</v>
      </c>
      <c r="AK60" s="3" t="s">
        <v>60</v>
      </c>
      <c r="AM60" s="3"/>
      <c r="AN60" t="s">
        <v>231</v>
      </c>
      <c r="AO60" t="s">
        <v>232</v>
      </c>
      <c r="AP60" t="s">
        <v>233</v>
      </c>
      <c r="AQ60" t="s">
        <v>234</v>
      </c>
      <c r="AR60" t="s">
        <v>235</v>
      </c>
      <c r="AS60" t="s">
        <v>64</v>
      </c>
      <c r="AT60" t="s">
        <v>147</v>
      </c>
      <c r="AV60" s="3">
        <v>45270</v>
      </c>
      <c r="AW60" s="3">
        <v>45270</v>
      </c>
      <c r="AX60">
        <v>11</v>
      </c>
      <c r="AY60" s="3">
        <v>45280</v>
      </c>
      <c r="AZ60" s="3">
        <v>45280</v>
      </c>
      <c r="BA60" s="3">
        <v>45270</v>
      </c>
      <c r="BB60" s="3">
        <v>45270</v>
      </c>
      <c r="BC60" s="5">
        <v>11</v>
      </c>
      <c r="BD60" s="6">
        <v>45280</v>
      </c>
      <c r="BE60" t="s">
        <v>158</v>
      </c>
      <c r="BF60" s="17" t="s">
        <v>656</v>
      </c>
      <c r="BG60" s="16">
        <v>52523077</v>
      </c>
      <c r="BH60" s="16">
        <v>27774427</v>
      </c>
      <c r="BI60" s="17" t="s">
        <v>657</v>
      </c>
      <c r="BJ60" s="17" t="s">
        <v>658</v>
      </c>
      <c r="BK60" t="s">
        <v>693</v>
      </c>
      <c r="BL60" t="s">
        <v>687</v>
      </c>
      <c r="BM60" s="17" t="s">
        <v>158</v>
      </c>
      <c r="BN60" s="17" t="s">
        <v>158</v>
      </c>
      <c r="BO60" t="str">
        <f t="shared" si="0"/>
        <v>verdadero</v>
      </c>
    </row>
    <row r="61" spans="1:67" x14ac:dyDescent="0.25">
      <c r="A61" t="s">
        <v>51</v>
      </c>
      <c r="B61">
        <v>86044602</v>
      </c>
      <c r="C61">
        <v>27774850</v>
      </c>
      <c r="D61" s="3">
        <v>44176</v>
      </c>
      <c r="E61" t="s">
        <v>284</v>
      </c>
      <c r="F61" t="s">
        <v>53</v>
      </c>
      <c r="G61">
        <v>438900</v>
      </c>
      <c r="H61">
        <v>65720</v>
      </c>
      <c r="I61" t="s">
        <v>54</v>
      </c>
      <c r="J61" t="s">
        <v>226</v>
      </c>
      <c r="K61" s="3">
        <v>44223</v>
      </c>
      <c r="L61">
        <v>438900</v>
      </c>
      <c r="M61" t="s">
        <v>56</v>
      </c>
      <c r="N61" t="s">
        <v>57</v>
      </c>
      <c r="O61" t="s">
        <v>58</v>
      </c>
      <c r="P61">
        <v>504620</v>
      </c>
      <c r="Q61">
        <v>0</v>
      </c>
      <c r="R61">
        <v>100549</v>
      </c>
      <c r="S61" s="3">
        <v>44260</v>
      </c>
      <c r="T61" s="3">
        <v>44260</v>
      </c>
      <c r="U61" t="s">
        <v>59</v>
      </c>
      <c r="V61">
        <v>0</v>
      </c>
      <c r="W61" t="s">
        <v>60</v>
      </c>
      <c r="X61">
        <v>0</v>
      </c>
      <c r="Y61" t="s">
        <v>285</v>
      </c>
      <c r="Z61" t="s">
        <v>286</v>
      </c>
      <c r="AA61">
        <v>50121</v>
      </c>
      <c r="AB61" s="3">
        <v>44630</v>
      </c>
      <c r="AC61" t="s">
        <v>60</v>
      </c>
      <c r="AD61" s="3"/>
      <c r="AE61" s="3"/>
      <c r="AF61" t="s">
        <v>64</v>
      </c>
      <c r="AG61" s="3">
        <v>44749</v>
      </c>
      <c r="AH61" s="3" t="s">
        <v>60</v>
      </c>
      <c r="AI61" s="3" t="s">
        <v>60</v>
      </c>
      <c r="AJ61" t="s">
        <v>65</v>
      </c>
      <c r="AK61" s="3" t="s">
        <v>60</v>
      </c>
      <c r="AM61" s="3"/>
      <c r="AN61" t="s">
        <v>231</v>
      </c>
      <c r="AO61" t="s">
        <v>232</v>
      </c>
      <c r="AP61" t="s">
        <v>233</v>
      </c>
      <c r="AQ61" t="s">
        <v>234</v>
      </c>
      <c r="AR61" t="s">
        <v>235</v>
      </c>
      <c r="AS61" t="s">
        <v>64</v>
      </c>
      <c r="AT61" t="s">
        <v>147</v>
      </c>
      <c r="AV61" s="3">
        <v>45271</v>
      </c>
      <c r="AW61" s="3">
        <v>45271</v>
      </c>
      <c r="AX61">
        <v>11</v>
      </c>
      <c r="AY61" s="3">
        <v>45281</v>
      </c>
      <c r="AZ61" s="3">
        <v>45281</v>
      </c>
      <c r="BA61" s="3">
        <v>45271</v>
      </c>
      <c r="BB61" s="3">
        <v>45271</v>
      </c>
      <c r="BC61" s="5">
        <v>11</v>
      </c>
      <c r="BD61" s="6">
        <v>45281</v>
      </c>
      <c r="BE61" t="s">
        <v>158</v>
      </c>
      <c r="BF61" s="17" t="s">
        <v>656</v>
      </c>
      <c r="BG61" s="16">
        <v>86044602</v>
      </c>
      <c r="BH61" s="16">
        <v>27774850</v>
      </c>
      <c r="BI61" s="17" t="s">
        <v>659</v>
      </c>
      <c r="BJ61" s="17" t="s">
        <v>660</v>
      </c>
      <c r="BK61" t="s">
        <v>694</v>
      </c>
      <c r="BL61" t="s">
        <v>687</v>
      </c>
      <c r="BM61" s="17" t="s">
        <v>158</v>
      </c>
      <c r="BN61" s="17" t="s">
        <v>158</v>
      </c>
      <c r="BO61" t="str">
        <f t="shared" si="0"/>
        <v>verdadero</v>
      </c>
    </row>
    <row r="62" spans="1:67" x14ac:dyDescent="0.25">
      <c r="A62" t="s">
        <v>51</v>
      </c>
      <c r="B62">
        <v>79546329</v>
      </c>
      <c r="C62">
        <v>27776823</v>
      </c>
      <c r="D62" s="3">
        <v>44180</v>
      </c>
      <c r="E62" t="s">
        <v>287</v>
      </c>
      <c r="F62" t="s">
        <v>53</v>
      </c>
      <c r="G62">
        <v>438900</v>
      </c>
      <c r="H62">
        <v>65720</v>
      </c>
      <c r="I62" t="s">
        <v>54</v>
      </c>
      <c r="J62" t="s">
        <v>226</v>
      </c>
      <c r="K62" s="3">
        <v>44223</v>
      </c>
      <c r="L62">
        <v>438900</v>
      </c>
      <c r="M62" t="s">
        <v>56</v>
      </c>
      <c r="N62" t="s">
        <v>57</v>
      </c>
      <c r="O62" t="s">
        <v>58</v>
      </c>
      <c r="P62">
        <v>504620</v>
      </c>
      <c r="Q62">
        <v>0</v>
      </c>
      <c r="R62">
        <v>102641</v>
      </c>
      <c r="S62" s="3">
        <v>44260</v>
      </c>
      <c r="T62" s="3">
        <v>44260</v>
      </c>
      <c r="U62" t="s">
        <v>59</v>
      </c>
      <c r="V62">
        <v>0</v>
      </c>
      <c r="W62" t="s">
        <v>60</v>
      </c>
      <c r="X62">
        <v>6737231</v>
      </c>
      <c r="Y62" t="s">
        <v>288</v>
      </c>
      <c r="Z62" t="s">
        <v>289</v>
      </c>
      <c r="AA62">
        <v>32008</v>
      </c>
      <c r="AB62" s="3">
        <v>44630</v>
      </c>
      <c r="AC62" t="s">
        <v>60</v>
      </c>
      <c r="AD62" s="3"/>
      <c r="AE62" s="3"/>
      <c r="AF62" t="s">
        <v>64</v>
      </c>
      <c r="AG62" s="3">
        <v>44749</v>
      </c>
      <c r="AH62" s="3" t="s">
        <v>60</v>
      </c>
      <c r="AI62" s="3" t="s">
        <v>60</v>
      </c>
      <c r="AJ62" t="s">
        <v>65</v>
      </c>
      <c r="AK62" s="3" t="s">
        <v>60</v>
      </c>
      <c r="AM62" s="3"/>
      <c r="AN62" t="s">
        <v>231</v>
      </c>
      <c r="AO62" t="s">
        <v>232</v>
      </c>
      <c r="AP62" t="s">
        <v>233</v>
      </c>
      <c r="AQ62" t="s">
        <v>234</v>
      </c>
      <c r="AR62" t="s">
        <v>235</v>
      </c>
      <c r="AS62" t="s">
        <v>64</v>
      </c>
      <c r="AT62" t="s">
        <v>147</v>
      </c>
      <c r="AV62" s="3">
        <v>45275</v>
      </c>
      <c r="AW62" s="3">
        <v>45275</v>
      </c>
      <c r="AX62">
        <v>11</v>
      </c>
      <c r="AY62" s="3">
        <v>45285</v>
      </c>
      <c r="AZ62" s="3">
        <v>45285</v>
      </c>
      <c r="BA62" s="3">
        <v>45275</v>
      </c>
      <c r="BB62" s="3">
        <v>45275</v>
      </c>
      <c r="BC62" s="5">
        <v>11</v>
      </c>
      <c r="BD62" s="6">
        <v>45285</v>
      </c>
      <c r="BE62" t="s">
        <v>158</v>
      </c>
      <c r="BF62" s="17" t="s">
        <v>656</v>
      </c>
      <c r="BG62" s="16">
        <v>79546329</v>
      </c>
      <c r="BH62" s="16">
        <v>27776823</v>
      </c>
      <c r="BI62" s="17" t="s">
        <v>661</v>
      </c>
      <c r="BJ62" s="17" t="s">
        <v>662</v>
      </c>
      <c r="BK62" t="s">
        <v>695</v>
      </c>
      <c r="BL62" t="s">
        <v>687</v>
      </c>
      <c r="BM62" s="17" t="s">
        <v>158</v>
      </c>
      <c r="BN62" s="17" t="s">
        <v>158</v>
      </c>
      <c r="BO62" t="str">
        <f t="shared" si="0"/>
        <v>verdadero</v>
      </c>
    </row>
    <row r="63" spans="1:67" x14ac:dyDescent="0.25">
      <c r="A63" t="s">
        <v>51</v>
      </c>
      <c r="B63">
        <v>51606915</v>
      </c>
      <c r="C63">
        <v>27778465</v>
      </c>
      <c r="D63" s="3">
        <v>44182</v>
      </c>
      <c r="E63" t="s">
        <v>290</v>
      </c>
      <c r="F63" t="s">
        <v>53</v>
      </c>
      <c r="G63">
        <v>438900</v>
      </c>
      <c r="H63">
        <v>65720</v>
      </c>
      <c r="I63" t="s">
        <v>54</v>
      </c>
      <c r="J63" t="s">
        <v>226</v>
      </c>
      <c r="K63" s="3">
        <v>44223</v>
      </c>
      <c r="L63">
        <v>438900</v>
      </c>
      <c r="M63" t="s">
        <v>56</v>
      </c>
      <c r="N63" t="s">
        <v>57</v>
      </c>
      <c r="O63" t="s">
        <v>106</v>
      </c>
      <c r="P63">
        <v>504620</v>
      </c>
      <c r="Q63">
        <v>0</v>
      </c>
      <c r="R63">
        <v>104457</v>
      </c>
      <c r="S63" s="3">
        <v>44260</v>
      </c>
      <c r="T63" s="3">
        <v>44260</v>
      </c>
      <c r="U63" t="s">
        <v>59</v>
      </c>
      <c r="V63">
        <v>0</v>
      </c>
      <c r="W63" t="s">
        <v>60</v>
      </c>
      <c r="X63">
        <v>2058699</v>
      </c>
      <c r="Y63" t="s">
        <v>291</v>
      </c>
      <c r="Z63" t="s">
        <v>292</v>
      </c>
      <c r="AA63">
        <v>21200</v>
      </c>
      <c r="AB63" s="3">
        <v>44630</v>
      </c>
      <c r="AC63" t="s">
        <v>60</v>
      </c>
      <c r="AD63" s="3"/>
      <c r="AE63" s="3"/>
      <c r="AF63" t="s">
        <v>64</v>
      </c>
      <c r="AG63" s="3">
        <v>44748</v>
      </c>
      <c r="AH63" s="3" t="s">
        <v>60</v>
      </c>
      <c r="AI63" s="3" t="s">
        <v>60</v>
      </c>
      <c r="AJ63" t="s">
        <v>65</v>
      </c>
      <c r="AK63" s="3" t="s">
        <v>60</v>
      </c>
      <c r="AL63" t="s">
        <v>221</v>
      </c>
      <c r="AM63" s="3">
        <v>44728</v>
      </c>
      <c r="AN63" t="s">
        <v>231</v>
      </c>
      <c r="AO63" t="s">
        <v>232</v>
      </c>
      <c r="AP63" t="s">
        <v>233</v>
      </c>
      <c r="AQ63" t="s">
        <v>234</v>
      </c>
      <c r="AR63" t="s">
        <v>156</v>
      </c>
      <c r="AS63" t="s">
        <v>64</v>
      </c>
      <c r="AT63" t="s">
        <v>69</v>
      </c>
      <c r="AV63" s="3">
        <v>45277</v>
      </c>
      <c r="AW63" s="3">
        <v>45277</v>
      </c>
      <c r="AX63">
        <v>11</v>
      </c>
      <c r="AY63" s="3">
        <v>45287</v>
      </c>
      <c r="AZ63" s="3">
        <v>45287</v>
      </c>
      <c r="BA63" s="3">
        <v>45277</v>
      </c>
      <c r="BB63" s="3">
        <v>45277</v>
      </c>
      <c r="BC63" s="5">
        <v>11</v>
      </c>
      <c r="BD63" s="6">
        <v>45287</v>
      </c>
      <c r="BE63" t="s">
        <v>158</v>
      </c>
      <c r="BF63" s="17" t="s">
        <v>656</v>
      </c>
      <c r="BG63" s="16">
        <v>51606915</v>
      </c>
      <c r="BH63" s="16">
        <v>27778465</v>
      </c>
      <c r="BI63" s="17" t="s">
        <v>663</v>
      </c>
      <c r="BJ63" s="17" t="s">
        <v>664</v>
      </c>
      <c r="BK63" t="s">
        <v>696</v>
      </c>
      <c r="BL63" t="s">
        <v>687</v>
      </c>
      <c r="BM63" s="17" t="s">
        <v>158</v>
      </c>
      <c r="BN63" s="17" t="s">
        <v>158</v>
      </c>
      <c r="BO63" t="str">
        <f t="shared" si="0"/>
        <v>verdadero</v>
      </c>
    </row>
    <row r="64" spans="1:67" x14ac:dyDescent="0.25">
      <c r="A64" t="s">
        <v>51</v>
      </c>
      <c r="B64">
        <v>19146768</v>
      </c>
      <c r="C64">
        <v>27781750</v>
      </c>
      <c r="D64" s="3">
        <v>44187</v>
      </c>
      <c r="E64" t="s">
        <v>293</v>
      </c>
      <c r="F64" t="s">
        <v>53</v>
      </c>
      <c r="G64">
        <v>438900</v>
      </c>
      <c r="H64">
        <v>65720</v>
      </c>
      <c r="I64" t="s">
        <v>54</v>
      </c>
      <c r="J64" t="s">
        <v>226</v>
      </c>
      <c r="K64" s="3">
        <v>44223</v>
      </c>
      <c r="L64">
        <v>438900</v>
      </c>
      <c r="M64" t="s">
        <v>56</v>
      </c>
      <c r="N64" t="s">
        <v>57</v>
      </c>
      <c r="O64" t="s">
        <v>58</v>
      </c>
      <c r="P64">
        <v>504620</v>
      </c>
      <c r="Q64">
        <v>0</v>
      </c>
      <c r="R64">
        <v>108254</v>
      </c>
      <c r="S64" s="3">
        <v>44260</v>
      </c>
      <c r="T64" s="3">
        <v>44260</v>
      </c>
      <c r="U64" t="s">
        <v>59</v>
      </c>
      <c r="V64">
        <v>0</v>
      </c>
      <c r="W64" t="s">
        <v>60</v>
      </c>
      <c r="X64">
        <v>3664413</v>
      </c>
      <c r="Y64" t="s">
        <v>294</v>
      </c>
      <c r="Z64" t="s">
        <v>295</v>
      </c>
      <c r="AA64">
        <v>118357</v>
      </c>
      <c r="AB64" s="3">
        <v>44730</v>
      </c>
      <c r="AC64" t="s">
        <v>60</v>
      </c>
      <c r="AD64" s="3"/>
      <c r="AE64" s="3"/>
      <c r="AF64" t="s">
        <v>64</v>
      </c>
      <c r="AG64" s="3">
        <v>44750</v>
      </c>
      <c r="AH64" s="3" t="s">
        <v>60</v>
      </c>
      <c r="AI64" s="3" t="s">
        <v>60</v>
      </c>
      <c r="AJ64" t="s">
        <v>65</v>
      </c>
      <c r="AK64" s="3" t="s">
        <v>60</v>
      </c>
      <c r="AM64" s="3"/>
      <c r="AO64" t="s">
        <v>245</v>
      </c>
      <c r="AP64" t="s">
        <v>296</v>
      </c>
      <c r="AQ64" t="s">
        <v>247</v>
      </c>
      <c r="AR64" t="s">
        <v>248</v>
      </c>
      <c r="AS64" t="s">
        <v>64</v>
      </c>
      <c r="AT64" t="s">
        <v>147</v>
      </c>
      <c r="AV64" s="3">
        <v>45282</v>
      </c>
      <c r="AW64" s="3">
        <v>45282</v>
      </c>
      <c r="AX64">
        <v>11</v>
      </c>
      <c r="AY64" s="3">
        <v>45292</v>
      </c>
      <c r="AZ64" s="3">
        <v>45292</v>
      </c>
      <c r="BA64" s="3">
        <v>45282</v>
      </c>
      <c r="BB64" s="3">
        <v>45282</v>
      </c>
      <c r="BC64" s="5">
        <v>11</v>
      </c>
      <c r="BD64" s="6">
        <v>45292</v>
      </c>
      <c r="BE64" t="s">
        <v>158</v>
      </c>
      <c r="BF64" s="17" t="s">
        <v>656</v>
      </c>
      <c r="BG64" s="16">
        <v>19146768</v>
      </c>
      <c r="BH64" s="16">
        <v>27781750</v>
      </c>
      <c r="BI64" s="17" t="s">
        <v>665</v>
      </c>
      <c r="BJ64" s="17" t="s">
        <v>666</v>
      </c>
      <c r="BK64" t="s">
        <v>697</v>
      </c>
      <c r="BL64" t="s">
        <v>687</v>
      </c>
      <c r="BM64" s="17" t="s">
        <v>158</v>
      </c>
      <c r="BN64" s="17" t="s">
        <v>158</v>
      </c>
      <c r="BO64" t="str">
        <f t="shared" si="0"/>
        <v>verdadero</v>
      </c>
    </row>
    <row r="65" spans="1:67" x14ac:dyDescent="0.25">
      <c r="A65" t="s">
        <v>51</v>
      </c>
      <c r="B65">
        <v>1023004608</v>
      </c>
      <c r="C65">
        <v>27819797</v>
      </c>
      <c r="D65" s="3">
        <v>44211</v>
      </c>
      <c r="E65" t="s">
        <v>297</v>
      </c>
      <c r="F65" t="s">
        <v>53</v>
      </c>
      <c r="G65">
        <v>447700</v>
      </c>
      <c r="H65">
        <v>62710</v>
      </c>
      <c r="I65" t="s">
        <v>54</v>
      </c>
      <c r="J65" t="s">
        <v>226</v>
      </c>
      <c r="K65" s="3">
        <v>44252</v>
      </c>
      <c r="L65">
        <v>447700</v>
      </c>
      <c r="M65" t="s">
        <v>56</v>
      </c>
      <c r="N65" t="s">
        <v>57</v>
      </c>
      <c r="O65" t="s">
        <v>58</v>
      </c>
      <c r="P65">
        <v>510410</v>
      </c>
      <c r="Q65">
        <v>12.330615842238625</v>
      </c>
      <c r="R65">
        <v>250433</v>
      </c>
      <c r="S65" s="3">
        <v>44293</v>
      </c>
      <c r="T65" s="3">
        <v>44293</v>
      </c>
      <c r="U65" t="s">
        <v>59</v>
      </c>
      <c r="V65">
        <v>0</v>
      </c>
      <c r="W65" t="s">
        <v>60</v>
      </c>
      <c r="X65">
        <v>7612874</v>
      </c>
      <c r="Y65" t="s">
        <v>298</v>
      </c>
      <c r="Z65" t="s">
        <v>299</v>
      </c>
      <c r="AA65">
        <v>173935</v>
      </c>
      <c r="AB65" s="3">
        <v>44730</v>
      </c>
      <c r="AC65" t="s">
        <v>60</v>
      </c>
      <c r="AD65" s="3"/>
      <c r="AE65" s="3"/>
      <c r="AF65" t="s">
        <v>64</v>
      </c>
      <c r="AG65" s="3">
        <v>44749</v>
      </c>
      <c r="AH65" s="3" t="s">
        <v>60</v>
      </c>
      <c r="AI65" s="3" t="s">
        <v>60</v>
      </c>
      <c r="AJ65" t="s">
        <v>65</v>
      </c>
      <c r="AK65" s="3" t="s">
        <v>60</v>
      </c>
      <c r="AM65" s="3"/>
      <c r="AO65" t="s">
        <v>300</v>
      </c>
      <c r="AP65" t="s">
        <v>246</v>
      </c>
      <c r="AQ65" t="s">
        <v>247</v>
      </c>
      <c r="AR65" t="s">
        <v>248</v>
      </c>
      <c r="AS65" t="s">
        <v>64</v>
      </c>
      <c r="AT65" t="s">
        <v>147</v>
      </c>
      <c r="AV65" s="3">
        <v>45306</v>
      </c>
      <c r="AW65" s="3">
        <v>45306</v>
      </c>
      <c r="AX65">
        <v>11</v>
      </c>
      <c r="AY65" s="3">
        <v>45307</v>
      </c>
      <c r="AZ65" s="3">
        <v>45307</v>
      </c>
      <c r="BA65" s="3">
        <v>45306</v>
      </c>
      <c r="BB65" s="3">
        <v>45306</v>
      </c>
      <c r="BC65" s="5">
        <v>11</v>
      </c>
      <c r="BD65" s="6">
        <v>45307</v>
      </c>
      <c r="BE65" t="s">
        <v>158</v>
      </c>
      <c r="BF65" s="17" t="s">
        <v>656</v>
      </c>
      <c r="BG65" s="16">
        <v>1023004608</v>
      </c>
      <c r="BH65" s="16">
        <v>27819797</v>
      </c>
      <c r="BI65" s="17" t="s">
        <v>667</v>
      </c>
      <c r="BJ65" s="17" t="s">
        <v>668</v>
      </c>
      <c r="BK65" t="s">
        <v>698</v>
      </c>
      <c r="BL65" t="s">
        <v>688</v>
      </c>
      <c r="BM65" s="17" t="s">
        <v>158</v>
      </c>
      <c r="BN65" s="17" t="s">
        <v>158</v>
      </c>
      <c r="BO65" t="str">
        <f t="shared" si="0"/>
        <v>verdadero</v>
      </c>
    </row>
    <row r="66" spans="1:67" x14ac:dyDescent="0.25">
      <c r="A66" t="s">
        <v>51</v>
      </c>
      <c r="B66">
        <v>79990015</v>
      </c>
      <c r="C66">
        <v>27879182</v>
      </c>
      <c r="D66" s="3">
        <v>44233</v>
      </c>
      <c r="E66" t="s">
        <v>301</v>
      </c>
      <c r="F66" t="s">
        <v>53</v>
      </c>
      <c r="G66">
        <v>447700</v>
      </c>
      <c r="H66">
        <v>62710</v>
      </c>
      <c r="I66" t="s">
        <v>54</v>
      </c>
      <c r="J66" t="s">
        <v>226</v>
      </c>
      <c r="K66" s="3">
        <v>44252</v>
      </c>
      <c r="L66">
        <v>447700</v>
      </c>
      <c r="M66" t="s">
        <v>56</v>
      </c>
      <c r="N66" t="s">
        <v>57</v>
      </c>
      <c r="O66" t="s">
        <v>58</v>
      </c>
      <c r="P66">
        <v>510410</v>
      </c>
      <c r="Q66">
        <v>12.330615842238625</v>
      </c>
      <c r="R66">
        <v>269510</v>
      </c>
      <c r="S66" s="3">
        <v>44293</v>
      </c>
      <c r="T66" s="3">
        <v>44293</v>
      </c>
      <c r="U66" t="s">
        <v>59</v>
      </c>
      <c r="V66">
        <v>0</v>
      </c>
      <c r="W66" t="s">
        <v>60</v>
      </c>
      <c r="X66">
        <v>0</v>
      </c>
      <c r="Y66" t="s">
        <v>302</v>
      </c>
      <c r="Z66" t="s">
        <v>303</v>
      </c>
      <c r="AA66">
        <v>142286</v>
      </c>
      <c r="AB66" s="3">
        <v>44730</v>
      </c>
      <c r="AC66" t="s">
        <v>60</v>
      </c>
      <c r="AD66" s="3"/>
      <c r="AE66" s="3"/>
      <c r="AF66" t="s">
        <v>64</v>
      </c>
      <c r="AG66" s="3">
        <v>44749</v>
      </c>
      <c r="AH66" s="3" t="s">
        <v>60</v>
      </c>
      <c r="AI66" s="3" t="s">
        <v>60</v>
      </c>
      <c r="AJ66" t="s">
        <v>65</v>
      </c>
      <c r="AK66" s="3" t="s">
        <v>60</v>
      </c>
      <c r="AM66" s="3"/>
      <c r="AO66" t="s">
        <v>300</v>
      </c>
      <c r="AP66" t="s">
        <v>246</v>
      </c>
      <c r="AQ66" t="s">
        <v>247</v>
      </c>
      <c r="AR66" t="s">
        <v>248</v>
      </c>
      <c r="AS66" t="s">
        <v>64</v>
      </c>
      <c r="AT66" t="s">
        <v>69</v>
      </c>
      <c r="AV66" s="3">
        <v>45328</v>
      </c>
      <c r="AW66" s="3">
        <v>45328</v>
      </c>
      <c r="AX66">
        <v>11</v>
      </c>
      <c r="AY66" s="3">
        <v>45329</v>
      </c>
      <c r="AZ66" s="3">
        <v>45329</v>
      </c>
      <c r="BA66" s="3">
        <v>45328</v>
      </c>
      <c r="BB66" s="3">
        <v>45328</v>
      </c>
      <c r="BC66" s="5">
        <v>11</v>
      </c>
      <c r="BD66" s="6">
        <v>45329</v>
      </c>
      <c r="BE66" t="s">
        <v>158</v>
      </c>
      <c r="BF66" s="17" t="s">
        <v>656</v>
      </c>
      <c r="BG66" s="16">
        <v>79990015</v>
      </c>
      <c r="BH66" s="16">
        <v>27879182</v>
      </c>
      <c r="BI66" s="17" t="s">
        <v>669</v>
      </c>
      <c r="BJ66" s="17" t="s">
        <v>670</v>
      </c>
      <c r="BK66" t="s">
        <v>699</v>
      </c>
      <c r="BL66" t="s">
        <v>688</v>
      </c>
      <c r="BM66" s="17" t="s">
        <v>158</v>
      </c>
      <c r="BN66" s="17" t="s">
        <v>158</v>
      </c>
      <c r="BO66" t="str">
        <f t="shared" si="0"/>
        <v>verdadero</v>
      </c>
    </row>
    <row r="67" spans="1:67" x14ac:dyDescent="0.25">
      <c r="A67" t="s">
        <v>51</v>
      </c>
      <c r="B67">
        <v>1019042226</v>
      </c>
      <c r="C67">
        <v>27879325</v>
      </c>
      <c r="D67" s="3">
        <v>44234</v>
      </c>
      <c r="E67" t="s">
        <v>304</v>
      </c>
      <c r="F67" t="s">
        <v>53</v>
      </c>
      <c r="G67">
        <v>447700</v>
      </c>
      <c r="H67">
        <v>62710</v>
      </c>
      <c r="I67" t="s">
        <v>54</v>
      </c>
      <c r="J67" t="s">
        <v>226</v>
      </c>
      <c r="K67" s="3">
        <v>44252</v>
      </c>
      <c r="L67">
        <v>447700</v>
      </c>
      <c r="M67" t="s">
        <v>56</v>
      </c>
      <c r="N67" t="s">
        <v>57</v>
      </c>
      <c r="O67" t="s">
        <v>58</v>
      </c>
      <c r="P67">
        <v>510410</v>
      </c>
      <c r="Q67">
        <v>12.330615842238625</v>
      </c>
      <c r="R67">
        <v>269644</v>
      </c>
      <c r="S67" s="3">
        <v>44293</v>
      </c>
      <c r="T67" s="3">
        <v>44293</v>
      </c>
      <c r="U67" t="s">
        <v>59</v>
      </c>
      <c r="V67">
        <v>0</v>
      </c>
      <c r="W67" t="s">
        <v>60</v>
      </c>
      <c r="X67">
        <v>0</v>
      </c>
      <c r="Y67" t="s">
        <v>305</v>
      </c>
      <c r="Z67" t="s">
        <v>306</v>
      </c>
      <c r="AA67">
        <v>169147</v>
      </c>
      <c r="AB67" s="3">
        <v>44730</v>
      </c>
      <c r="AC67" t="s">
        <v>60</v>
      </c>
      <c r="AD67" s="3"/>
      <c r="AE67" s="3"/>
      <c r="AF67" t="s">
        <v>64</v>
      </c>
      <c r="AG67" s="3">
        <v>44749</v>
      </c>
      <c r="AH67" s="3" t="s">
        <v>60</v>
      </c>
      <c r="AI67" s="3" t="s">
        <v>60</v>
      </c>
      <c r="AJ67" t="s">
        <v>65</v>
      </c>
      <c r="AK67" s="3" t="s">
        <v>60</v>
      </c>
      <c r="AM67" s="3"/>
      <c r="AO67" t="s">
        <v>300</v>
      </c>
      <c r="AP67" t="s">
        <v>246</v>
      </c>
      <c r="AQ67" t="s">
        <v>247</v>
      </c>
      <c r="AR67" t="s">
        <v>248</v>
      </c>
      <c r="AS67" t="s">
        <v>64</v>
      </c>
      <c r="AT67" t="s">
        <v>69</v>
      </c>
      <c r="AV67" s="3">
        <v>45329</v>
      </c>
      <c r="AW67" s="3">
        <v>45329</v>
      </c>
      <c r="AX67">
        <v>11</v>
      </c>
      <c r="AY67" s="3">
        <v>45330</v>
      </c>
      <c r="AZ67" s="3">
        <v>45330</v>
      </c>
      <c r="BA67" s="3">
        <v>45329</v>
      </c>
      <c r="BB67" s="3">
        <v>45329</v>
      </c>
      <c r="BC67" s="5">
        <v>11</v>
      </c>
      <c r="BD67" s="6">
        <v>45330</v>
      </c>
      <c r="BE67" t="s">
        <v>158</v>
      </c>
      <c r="BF67" s="17" t="s">
        <v>656</v>
      </c>
      <c r="BG67" s="16">
        <v>1019042226</v>
      </c>
      <c r="BH67" s="16">
        <v>27879325</v>
      </c>
      <c r="BI67" s="17" t="s">
        <v>671</v>
      </c>
      <c r="BJ67" s="17" t="s">
        <v>672</v>
      </c>
      <c r="BK67" t="s">
        <v>700</v>
      </c>
      <c r="BL67" t="s">
        <v>688</v>
      </c>
      <c r="BM67" s="17" t="s">
        <v>158</v>
      </c>
      <c r="BN67" s="17" t="s">
        <v>158</v>
      </c>
      <c r="BO67" t="str">
        <f t="shared" ref="BO67:BO75" si="1">IF(B67=BG67,"verdadero","falso")</f>
        <v>verdadero</v>
      </c>
    </row>
    <row r="68" spans="1:67" x14ac:dyDescent="0.25">
      <c r="A68" t="s">
        <v>51</v>
      </c>
      <c r="B68">
        <v>19183436</v>
      </c>
      <c r="C68">
        <v>27887418</v>
      </c>
      <c r="D68" s="3">
        <v>44235</v>
      </c>
      <c r="E68" t="s">
        <v>307</v>
      </c>
      <c r="F68" t="s">
        <v>53</v>
      </c>
      <c r="G68">
        <v>447700</v>
      </c>
      <c r="H68">
        <v>66610</v>
      </c>
      <c r="I68" t="s">
        <v>149</v>
      </c>
      <c r="J68" t="s">
        <v>226</v>
      </c>
      <c r="K68" s="3">
        <v>44235</v>
      </c>
      <c r="L68">
        <v>447700</v>
      </c>
      <c r="M68" t="s">
        <v>308</v>
      </c>
      <c r="N68" t="s">
        <v>309</v>
      </c>
      <c r="O68" t="s">
        <v>58</v>
      </c>
      <c r="P68">
        <v>514310</v>
      </c>
      <c r="Q68">
        <v>12.330615842238625</v>
      </c>
      <c r="R68">
        <v>165105</v>
      </c>
      <c r="S68" s="3">
        <v>44266</v>
      </c>
      <c r="T68" s="3">
        <v>44266</v>
      </c>
      <c r="U68" t="s">
        <v>59</v>
      </c>
      <c r="V68">
        <v>0</v>
      </c>
      <c r="W68" t="s">
        <v>60</v>
      </c>
      <c r="X68">
        <v>2197951</v>
      </c>
      <c r="Y68" t="s">
        <v>310</v>
      </c>
      <c r="Z68" t="s">
        <v>311</v>
      </c>
      <c r="AA68">
        <v>118495</v>
      </c>
      <c r="AB68" s="3">
        <v>44730</v>
      </c>
      <c r="AC68" t="s">
        <v>60</v>
      </c>
      <c r="AD68" s="3"/>
      <c r="AE68" s="3"/>
      <c r="AF68" t="s">
        <v>64</v>
      </c>
      <c r="AG68" s="3">
        <v>44749</v>
      </c>
      <c r="AH68" s="3" t="s">
        <v>60</v>
      </c>
      <c r="AI68" s="3" t="s">
        <v>60</v>
      </c>
      <c r="AJ68" t="s">
        <v>65</v>
      </c>
      <c r="AK68" s="3" t="s">
        <v>60</v>
      </c>
      <c r="AM68" s="3"/>
      <c r="AO68" t="s">
        <v>300</v>
      </c>
      <c r="AP68" t="s">
        <v>246</v>
      </c>
      <c r="AQ68" t="s">
        <v>247</v>
      </c>
      <c r="AR68" t="s">
        <v>248</v>
      </c>
      <c r="AS68" t="s">
        <v>64</v>
      </c>
      <c r="AT68" t="s">
        <v>69</v>
      </c>
      <c r="AV68" s="3">
        <v>45330</v>
      </c>
      <c r="AW68" s="3">
        <v>45330</v>
      </c>
      <c r="AX68">
        <v>11</v>
      </c>
      <c r="AY68" s="3">
        <v>45331</v>
      </c>
      <c r="AZ68" s="3">
        <v>45331</v>
      </c>
      <c r="BA68" s="3">
        <v>45330</v>
      </c>
      <c r="BB68" s="3">
        <v>45330</v>
      </c>
      <c r="BC68" s="5">
        <v>11</v>
      </c>
      <c r="BD68" s="6">
        <v>45331</v>
      </c>
      <c r="BE68" t="s">
        <v>158</v>
      </c>
      <c r="BF68" s="17" t="s">
        <v>656</v>
      </c>
      <c r="BG68" s="16">
        <v>19183436</v>
      </c>
      <c r="BH68" s="16">
        <v>27887418</v>
      </c>
      <c r="BI68" s="17" t="s">
        <v>673</v>
      </c>
      <c r="BJ68" s="17" t="s">
        <v>674</v>
      </c>
      <c r="BK68" t="s">
        <v>701</v>
      </c>
      <c r="BL68" t="s">
        <v>689</v>
      </c>
      <c r="BM68" s="17" t="s">
        <v>158</v>
      </c>
      <c r="BN68" s="17" t="s">
        <v>158</v>
      </c>
      <c r="BO68" t="str">
        <f t="shared" si="1"/>
        <v>verdadero</v>
      </c>
    </row>
    <row r="69" spans="1:67" x14ac:dyDescent="0.25">
      <c r="A69" t="s">
        <v>51</v>
      </c>
      <c r="B69">
        <v>349144</v>
      </c>
      <c r="C69">
        <v>27880558</v>
      </c>
      <c r="D69" s="3">
        <v>44236</v>
      </c>
      <c r="E69" t="s">
        <v>312</v>
      </c>
      <c r="F69" t="s">
        <v>53</v>
      </c>
      <c r="G69">
        <v>447700</v>
      </c>
      <c r="H69">
        <v>56700</v>
      </c>
      <c r="I69" t="s">
        <v>54</v>
      </c>
      <c r="J69" t="s">
        <v>226</v>
      </c>
      <c r="K69" s="3">
        <v>44292</v>
      </c>
      <c r="L69">
        <v>447700</v>
      </c>
      <c r="M69" t="s">
        <v>56</v>
      </c>
      <c r="N69" t="s">
        <v>57</v>
      </c>
      <c r="O69" t="s">
        <v>58</v>
      </c>
      <c r="P69">
        <v>504400</v>
      </c>
      <c r="Q69">
        <v>12.330615842238625</v>
      </c>
      <c r="R69">
        <v>437400</v>
      </c>
      <c r="S69" s="3">
        <v>44336</v>
      </c>
      <c r="T69" s="3">
        <v>44336</v>
      </c>
      <c r="U69" t="s">
        <v>59</v>
      </c>
      <c r="V69">
        <v>0</v>
      </c>
      <c r="W69" t="s">
        <v>60</v>
      </c>
      <c r="X69">
        <v>0</v>
      </c>
      <c r="Y69" t="s">
        <v>313</v>
      </c>
      <c r="Z69" t="s">
        <v>314</v>
      </c>
      <c r="AA69">
        <v>109496</v>
      </c>
      <c r="AB69" s="3">
        <v>44730</v>
      </c>
      <c r="AC69" t="s">
        <v>60</v>
      </c>
      <c r="AD69" s="3"/>
      <c r="AE69" s="3"/>
      <c r="AF69" t="s">
        <v>64</v>
      </c>
      <c r="AG69" s="3">
        <v>44750</v>
      </c>
      <c r="AH69" s="3" t="s">
        <v>60</v>
      </c>
      <c r="AI69" s="3" t="s">
        <v>60</v>
      </c>
      <c r="AJ69" t="s">
        <v>65</v>
      </c>
      <c r="AK69" s="3" t="s">
        <v>60</v>
      </c>
      <c r="AM69" s="3"/>
      <c r="AO69" t="s">
        <v>300</v>
      </c>
      <c r="AP69" t="s">
        <v>246</v>
      </c>
      <c r="AQ69" t="s">
        <v>247</v>
      </c>
      <c r="AR69" t="s">
        <v>248</v>
      </c>
      <c r="AS69" t="s">
        <v>64</v>
      </c>
      <c r="AT69" t="s">
        <v>69</v>
      </c>
      <c r="AV69" s="3">
        <v>45331</v>
      </c>
      <c r="AW69" s="3">
        <v>45331</v>
      </c>
      <c r="AX69">
        <v>11</v>
      </c>
      <c r="AY69" s="3">
        <v>45332</v>
      </c>
      <c r="AZ69" s="3">
        <v>45332</v>
      </c>
      <c r="BA69" s="3">
        <v>45331</v>
      </c>
      <c r="BB69" s="3">
        <v>45331</v>
      </c>
      <c r="BC69" s="5">
        <v>11</v>
      </c>
      <c r="BD69" s="6">
        <v>45332</v>
      </c>
      <c r="BE69" t="s">
        <v>158</v>
      </c>
      <c r="BF69" s="17" t="s">
        <v>656</v>
      </c>
      <c r="BG69" s="16">
        <v>349144</v>
      </c>
      <c r="BH69" s="16">
        <v>27880558</v>
      </c>
      <c r="BI69" s="17" t="s">
        <v>675</v>
      </c>
      <c r="BJ69" s="17" t="s">
        <v>676</v>
      </c>
      <c r="BK69" t="s">
        <v>702</v>
      </c>
      <c r="BL69" t="s">
        <v>690</v>
      </c>
      <c r="BM69" s="17" t="s">
        <v>158</v>
      </c>
      <c r="BN69" s="17" t="s">
        <v>158</v>
      </c>
      <c r="BO69" t="str">
        <f t="shared" si="1"/>
        <v>verdadero</v>
      </c>
    </row>
    <row r="70" spans="1:67" x14ac:dyDescent="0.25">
      <c r="A70" t="s">
        <v>51</v>
      </c>
      <c r="B70">
        <v>1094244704</v>
      </c>
      <c r="C70">
        <v>27882402</v>
      </c>
      <c r="D70" s="3">
        <v>44240</v>
      </c>
      <c r="E70" t="s">
        <v>315</v>
      </c>
      <c r="F70" t="s">
        <v>53</v>
      </c>
      <c r="G70">
        <v>447700</v>
      </c>
      <c r="H70">
        <v>56700</v>
      </c>
      <c r="I70" t="s">
        <v>54</v>
      </c>
      <c r="J70" t="s">
        <v>226</v>
      </c>
      <c r="K70" s="3">
        <v>44292</v>
      </c>
      <c r="L70">
        <v>447700</v>
      </c>
      <c r="M70" t="s">
        <v>56</v>
      </c>
      <c r="N70" t="s">
        <v>57</v>
      </c>
      <c r="O70" t="s">
        <v>58</v>
      </c>
      <c r="P70">
        <v>504400</v>
      </c>
      <c r="Q70">
        <v>12.330615842238625</v>
      </c>
      <c r="R70">
        <v>439402</v>
      </c>
      <c r="S70" s="3">
        <v>44336</v>
      </c>
      <c r="T70" s="3">
        <v>44336</v>
      </c>
      <c r="U70" t="s">
        <v>59</v>
      </c>
      <c r="V70">
        <v>0</v>
      </c>
      <c r="W70" t="s">
        <v>60</v>
      </c>
      <c r="X70">
        <v>0</v>
      </c>
      <c r="Y70" t="s">
        <v>316</v>
      </c>
      <c r="Z70" t="s">
        <v>317</v>
      </c>
      <c r="AA70">
        <v>194078</v>
      </c>
      <c r="AB70" s="3">
        <v>44730</v>
      </c>
      <c r="AC70" t="s">
        <v>60</v>
      </c>
      <c r="AD70" s="3"/>
      <c r="AE70" s="3"/>
      <c r="AF70" t="s">
        <v>64</v>
      </c>
      <c r="AG70" s="3">
        <v>44749</v>
      </c>
      <c r="AH70" s="3" t="s">
        <v>60</v>
      </c>
      <c r="AI70" s="3" t="s">
        <v>60</v>
      </c>
      <c r="AJ70" t="s">
        <v>65</v>
      </c>
      <c r="AK70" s="3" t="s">
        <v>60</v>
      </c>
      <c r="AM70" s="3"/>
      <c r="AO70" t="s">
        <v>300</v>
      </c>
      <c r="AP70" t="s">
        <v>246</v>
      </c>
      <c r="AQ70" t="s">
        <v>247</v>
      </c>
      <c r="AR70" t="s">
        <v>248</v>
      </c>
      <c r="AS70" t="s">
        <v>64</v>
      </c>
      <c r="AT70" t="s">
        <v>69</v>
      </c>
      <c r="AV70" s="3">
        <v>45335</v>
      </c>
      <c r="AW70" s="3">
        <v>45335</v>
      </c>
      <c r="AX70">
        <v>11</v>
      </c>
      <c r="AY70" s="3">
        <v>45336</v>
      </c>
      <c r="AZ70" s="3">
        <v>45336</v>
      </c>
      <c r="BA70" s="3">
        <v>45335</v>
      </c>
      <c r="BB70" s="3">
        <v>45335</v>
      </c>
      <c r="BC70" s="5">
        <v>11</v>
      </c>
      <c r="BD70" s="6">
        <v>45336</v>
      </c>
      <c r="BE70" t="s">
        <v>158</v>
      </c>
      <c r="BF70" s="17" t="s">
        <v>656</v>
      </c>
      <c r="BG70" s="16">
        <v>1094244704</v>
      </c>
      <c r="BH70" s="16">
        <v>27882402</v>
      </c>
      <c r="BI70" s="17" t="s">
        <v>677</v>
      </c>
      <c r="BJ70" s="17" t="s">
        <v>678</v>
      </c>
      <c r="BK70" t="s">
        <v>703</v>
      </c>
      <c r="BL70" t="s">
        <v>690</v>
      </c>
      <c r="BM70" s="17" t="s">
        <v>158</v>
      </c>
      <c r="BN70" s="17" t="s">
        <v>158</v>
      </c>
      <c r="BO70" t="str">
        <f t="shared" si="1"/>
        <v>verdadero</v>
      </c>
    </row>
    <row r="71" spans="1:67" x14ac:dyDescent="0.25">
      <c r="A71" t="s">
        <v>51</v>
      </c>
      <c r="B71">
        <v>1013616682</v>
      </c>
      <c r="C71">
        <v>27883379</v>
      </c>
      <c r="D71" s="3">
        <v>44243</v>
      </c>
      <c r="E71" t="s">
        <v>318</v>
      </c>
      <c r="F71" t="s">
        <v>53</v>
      </c>
      <c r="G71">
        <v>447700</v>
      </c>
      <c r="H71">
        <v>56700</v>
      </c>
      <c r="I71" t="s">
        <v>54</v>
      </c>
      <c r="J71" t="s">
        <v>226</v>
      </c>
      <c r="K71" s="3">
        <v>44292</v>
      </c>
      <c r="L71">
        <v>447700</v>
      </c>
      <c r="M71" t="s">
        <v>56</v>
      </c>
      <c r="N71" t="s">
        <v>57</v>
      </c>
      <c r="O71" t="s">
        <v>58</v>
      </c>
      <c r="P71">
        <v>504400</v>
      </c>
      <c r="Q71">
        <v>12.330615842238625</v>
      </c>
      <c r="R71">
        <v>440482</v>
      </c>
      <c r="S71" s="3">
        <v>44336</v>
      </c>
      <c r="T71" s="3">
        <v>44336</v>
      </c>
      <c r="U71" t="s">
        <v>59</v>
      </c>
      <c r="V71">
        <v>0</v>
      </c>
      <c r="W71" t="s">
        <v>60</v>
      </c>
      <c r="X71">
        <v>0</v>
      </c>
      <c r="Y71" t="s">
        <v>319</v>
      </c>
      <c r="Z71" t="s">
        <v>320</v>
      </c>
      <c r="AA71">
        <v>163332</v>
      </c>
      <c r="AB71" s="3">
        <v>44730</v>
      </c>
      <c r="AC71" t="s">
        <v>60</v>
      </c>
      <c r="AD71" s="3"/>
      <c r="AE71" s="3"/>
      <c r="AF71" t="s">
        <v>64</v>
      </c>
      <c r="AG71" s="3">
        <v>44749</v>
      </c>
      <c r="AH71" s="3" t="s">
        <v>60</v>
      </c>
      <c r="AI71" s="3" t="s">
        <v>60</v>
      </c>
      <c r="AJ71" t="s">
        <v>65</v>
      </c>
      <c r="AK71" s="3" t="s">
        <v>60</v>
      </c>
      <c r="AM71" s="3"/>
      <c r="AO71" t="s">
        <v>245</v>
      </c>
      <c r="AP71" t="s">
        <v>296</v>
      </c>
      <c r="AQ71" t="s">
        <v>247</v>
      </c>
      <c r="AR71" t="s">
        <v>248</v>
      </c>
      <c r="AS71" t="s">
        <v>64</v>
      </c>
      <c r="AT71" t="s">
        <v>69</v>
      </c>
      <c r="AV71" s="3">
        <v>45338</v>
      </c>
      <c r="AW71" s="3">
        <v>45338</v>
      </c>
      <c r="AX71">
        <v>11</v>
      </c>
      <c r="AY71" s="3">
        <v>45339</v>
      </c>
      <c r="AZ71" s="3">
        <v>45339</v>
      </c>
      <c r="BA71" s="3">
        <v>45338</v>
      </c>
      <c r="BB71" s="3">
        <v>45338</v>
      </c>
      <c r="BC71" s="5">
        <v>11</v>
      </c>
      <c r="BD71" s="6">
        <v>45339</v>
      </c>
      <c r="BE71" t="s">
        <v>158</v>
      </c>
      <c r="BF71" s="17" t="s">
        <v>656</v>
      </c>
      <c r="BG71" s="16">
        <v>1013616682</v>
      </c>
      <c r="BH71" s="16">
        <v>27883379</v>
      </c>
      <c r="BI71" s="17" t="s">
        <v>679</v>
      </c>
      <c r="BJ71" s="17" t="s">
        <v>680</v>
      </c>
      <c r="BK71" t="s">
        <v>704</v>
      </c>
      <c r="BL71" t="s">
        <v>690</v>
      </c>
      <c r="BM71" s="17" t="s">
        <v>158</v>
      </c>
      <c r="BN71" s="17" t="s">
        <v>158</v>
      </c>
      <c r="BO71" t="str">
        <f t="shared" si="1"/>
        <v>verdadero</v>
      </c>
    </row>
    <row r="72" spans="1:67" x14ac:dyDescent="0.25">
      <c r="A72" t="s">
        <v>51</v>
      </c>
      <c r="B72">
        <v>39649490</v>
      </c>
      <c r="C72">
        <v>30285535</v>
      </c>
      <c r="D72" s="3">
        <v>44249</v>
      </c>
      <c r="E72" t="s">
        <v>321</v>
      </c>
      <c r="F72" t="s">
        <v>53</v>
      </c>
      <c r="G72">
        <v>447700</v>
      </c>
      <c r="H72">
        <v>56700</v>
      </c>
      <c r="I72" t="s">
        <v>54</v>
      </c>
      <c r="J72" t="s">
        <v>226</v>
      </c>
      <c r="K72" s="3">
        <v>44292</v>
      </c>
      <c r="L72">
        <v>447700</v>
      </c>
      <c r="M72" t="s">
        <v>56</v>
      </c>
      <c r="N72" t="s">
        <v>57</v>
      </c>
      <c r="O72" t="s">
        <v>58</v>
      </c>
      <c r="P72">
        <v>504400</v>
      </c>
      <c r="Q72">
        <v>12.330615842238625</v>
      </c>
      <c r="R72">
        <v>453960</v>
      </c>
      <c r="S72" s="3">
        <v>44336</v>
      </c>
      <c r="T72" s="3">
        <v>44336</v>
      </c>
      <c r="U72" t="s">
        <v>59</v>
      </c>
      <c r="V72">
        <v>0</v>
      </c>
      <c r="W72" t="s">
        <v>60</v>
      </c>
      <c r="X72">
        <v>6695027</v>
      </c>
      <c r="Y72" t="s">
        <v>322</v>
      </c>
      <c r="Z72" t="s">
        <v>323</v>
      </c>
      <c r="AA72">
        <v>123477</v>
      </c>
      <c r="AB72" s="3">
        <v>44730</v>
      </c>
      <c r="AC72" t="s">
        <v>60</v>
      </c>
      <c r="AD72" s="3"/>
      <c r="AE72" s="3"/>
      <c r="AF72" t="s">
        <v>64</v>
      </c>
      <c r="AG72" s="3">
        <v>44749</v>
      </c>
      <c r="AH72" s="3" t="s">
        <v>60</v>
      </c>
      <c r="AI72" s="3" t="s">
        <v>60</v>
      </c>
      <c r="AJ72" t="s">
        <v>65</v>
      </c>
      <c r="AK72" s="3" t="s">
        <v>60</v>
      </c>
      <c r="AM72" s="3"/>
      <c r="AO72" t="s">
        <v>245</v>
      </c>
      <c r="AP72" t="s">
        <v>296</v>
      </c>
      <c r="AQ72" t="s">
        <v>247</v>
      </c>
      <c r="AR72" t="s">
        <v>248</v>
      </c>
      <c r="AS72" t="s">
        <v>64</v>
      </c>
      <c r="AT72" t="s">
        <v>69</v>
      </c>
      <c r="AV72" s="3">
        <v>45344</v>
      </c>
      <c r="AW72" s="3">
        <v>45344</v>
      </c>
      <c r="AX72">
        <v>11</v>
      </c>
      <c r="AY72" s="3">
        <v>45345</v>
      </c>
      <c r="AZ72" s="3">
        <v>45345</v>
      </c>
      <c r="BA72" s="3">
        <v>45344</v>
      </c>
      <c r="BB72" s="3">
        <v>45344</v>
      </c>
      <c r="BC72" s="5">
        <v>11</v>
      </c>
      <c r="BD72" s="6">
        <v>45345</v>
      </c>
      <c r="BE72" t="s">
        <v>158</v>
      </c>
      <c r="BF72" s="17" t="s">
        <v>656</v>
      </c>
      <c r="BG72" s="16">
        <v>39649490</v>
      </c>
      <c r="BH72" s="16">
        <v>30285535</v>
      </c>
      <c r="BI72" s="17" t="s">
        <v>681</v>
      </c>
      <c r="BJ72" s="17" t="s">
        <v>682</v>
      </c>
      <c r="BK72" t="s">
        <v>705</v>
      </c>
      <c r="BL72" t="s">
        <v>690</v>
      </c>
      <c r="BM72" s="17" t="s">
        <v>158</v>
      </c>
      <c r="BN72" s="17" t="s">
        <v>158</v>
      </c>
      <c r="BO72" t="str">
        <f t="shared" si="1"/>
        <v>verdadero</v>
      </c>
    </row>
    <row r="73" spans="1:67" x14ac:dyDescent="0.25">
      <c r="A73" t="s">
        <v>51</v>
      </c>
      <c r="B73">
        <v>52831243</v>
      </c>
      <c r="C73">
        <v>30299253</v>
      </c>
      <c r="D73" s="3">
        <v>44261</v>
      </c>
      <c r="E73" t="s">
        <v>324</v>
      </c>
      <c r="F73" t="s">
        <v>53</v>
      </c>
      <c r="G73">
        <v>447700</v>
      </c>
      <c r="H73">
        <v>56700</v>
      </c>
      <c r="I73" t="s">
        <v>54</v>
      </c>
      <c r="J73" t="s">
        <v>226</v>
      </c>
      <c r="K73" s="3">
        <v>44292</v>
      </c>
      <c r="L73">
        <v>447700</v>
      </c>
      <c r="M73" t="s">
        <v>56</v>
      </c>
      <c r="N73" t="s">
        <v>57</v>
      </c>
      <c r="O73" t="s">
        <v>58</v>
      </c>
      <c r="P73">
        <v>504400</v>
      </c>
      <c r="Q73">
        <v>12.330615842238625</v>
      </c>
      <c r="R73">
        <v>460204</v>
      </c>
      <c r="S73" s="3">
        <v>44336</v>
      </c>
      <c r="T73" s="3">
        <v>44336</v>
      </c>
      <c r="U73" t="s">
        <v>59</v>
      </c>
      <c r="V73">
        <v>0</v>
      </c>
      <c r="W73" t="s">
        <v>60</v>
      </c>
      <c r="X73">
        <v>0</v>
      </c>
      <c r="Y73" t="s">
        <v>325</v>
      </c>
      <c r="Z73" t="s">
        <v>326</v>
      </c>
      <c r="AA73">
        <v>127090</v>
      </c>
      <c r="AB73" s="3">
        <v>44730</v>
      </c>
      <c r="AC73" t="s">
        <v>60</v>
      </c>
      <c r="AD73" s="3"/>
      <c r="AE73" s="3"/>
      <c r="AF73" t="s">
        <v>64</v>
      </c>
      <c r="AG73" s="3">
        <v>44750</v>
      </c>
      <c r="AH73" s="3" t="s">
        <v>60</v>
      </c>
      <c r="AI73" s="3" t="s">
        <v>60</v>
      </c>
      <c r="AJ73" t="s">
        <v>65</v>
      </c>
      <c r="AK73" s="3" t="s">
        <v>60</v>
      </c>
      <c r="AM73" s="3"/>
      <c r="AO73" t="s">
        <v>245</v>
      </c>
      <c r="AP73" t="s">
        <v>296</v>
      </c>
      <c r="AQ73" t="s">
        <v>247</v>
      </c>
      <c r="AR73" t="s">
        <v>248</v>
      </c>
      <c r="AS73" t="s">
        <v>64</v>
      </c>
      <c r="AT73" t="s">
        <v>69</v>
      </c>
      <c r="AV73" s="3">
        <v>45357</v>
      </c>
      <c r="AW73" s="3">
        <v>45357</v>
      </c>
      <c r="AX73">
        <v>11</v>
      </c>
      <c r="AY73" s="3">
        <v>45358</v>
      </c>
      <c r="AZ73" s="3">
        <v>45358</v>
      </c>
      <c r="BA73" s="3">
        <v>45357</v>
      </c>
      <c r="BB73" s="3">
        <v>45357</v>
      </c>
      <c r="BC73" s="5">
        <v>11</v>
      </c>
      <c r="BD73" s="6">
        <v>45358</v>
      </c>
      <c r="BE73" t="s">
        <v>158</v>
      </c>
      <c r="BF73" s="17" t="s">
        <v>656</v>
      </c>
      <c r="BG73" s="16">
        <v>52831243</v>
      </c>
      <c r="BH73" s="16">
        <v>30299253</v>
      </c>
      <c r="BI73" s="17" t="s">
        <v>683</v>
      </c>
      <c r="BJ73" s="17" t="s">
        <v>684</v>
      </c>
      <c r="BK73" t="s">
        <v>706</v>
      </c>
      <c r="BL73" t="s">
        <v>690</v>
      </c>
      <c r="BM73" s="17" t="s">
        <v>158</v>
      </c>
      <c r="BN73" s="17" t="s">
        <v>158</v>
      </c>
      <c r="BO73" t="str">
        <f t="shared" si="1"/>
        <v>verdadero</v>
      </c>
    </row>
    <row r="74" spans="1:67" x14ac:dyDescent="0.25">
      <c r="A74" t="s">
        <v>51</v>
      </c>
      <c r="B74">
        <v>19270686</v>
      </c>
      <c r="C74">
        <v>30299313</v>
      </c>
      <c r="D74" s="3">
        <v>44261</v>
      </c>
      <c r="E74" t="s">
        <v>327</v>
      </c>
      <c r="F74" t="s">
        <v>53</v>
      </c>
      <c r="G74">
        <v>447700</v>
      </c>
      <c r="H74">
        <v>56700</v>
      </c>
      <c r="I74" t="s">
        <v>54</v>
      </c>
      <c r="J74" t="s">
        <v>226</v>
      </c>
      <c r="K74" s="3">
        <v>44292</v>
      </c>
      <c r="L74">
        <v>447700</v>
      </c>
      <c r="M74" t="s">
        <v>56</v>
      </c>
      <c r="N74" t="s">
        <v>57</v>
      </c>
      <c r="O74" t="s">
        <v>58</v>
      </c>
      <c r="P74">
        <v>504400</v>
      </c>
      <c r="Q74">
        <v>12.330615842238625</v>
      </c>
      <c r="R74">
        <v>460276</v>
      </c>
      <c r="S74" s="3">
        <v>44336</v>
      </c>
      <c r="T74" s="3">
        <v>44336</v>
      </c>
      <c r="U74" t="s">
        <v>59</v>
      </c>
      <c r="V74">
        <v>0</v>
      </c>
      <c r="W74" t="s">
        <v>60</v>
      </c>
      <c r="X74">
        <v>6968416</v>
      </c>
      <c r="Y74" t="s">
        <v>328</v>
      </c>
      <c r="Z74" t="s">
        <v>329</v>
      </c>
      <c r="AA74">
        <v>118931</v>
      </c>
      <c r="AB74" s="3">
        <v>44730</v>
      </c>
      <c r="AC74" t="s">
        <v>60</v>
      </c>
      <c r="AD74" s="3"/>
      <c r="AE74" s="3"/>
      <c r="AF74" t="s">
        <v>64</v>
      </c>
      <c r="AG74" s="3">
        <v>44749</v>
      </c>
      <c r="AH74" s="3" t="s">
        <v>60</v>
      </c>
      <c r="AI74" s="3" t="s">
        <v>60</v>
      </c>
      <c r="AJ74" t="s">
        <v>65</v>
      </c>
      <c r="AK74" s="3" t="s">
        <v>60</v>
      </c>
      <c r="AM74" s="3"/>
      <c r="AO74" t="s">
        <v>245</v>
      </c>
      <c r="AP74" t="s">
        <v>296</v>
      </c>
      <c r="AQ74" t="s">
        <v>247</v>
      </c>
      <c r="AR74" t="s">
        <v>248</v>
      </c>
      <c r="AS74" t="s">
        <v>64</v>
      </c>
      <c r="AT74" t="s">
        <v>69</v>
      </c>
      <c r="AV74" s="3">
        <v>45357</v>
      </c>
      <c r="AW74" s="3">
        <v>45357</v>
      </c>
      <c r="AX74">
        <v>11</v>
      </c>
      <c r="AY74" s="3">
        <v>45358</v>
      </c>
      <c r="AZ74" s="3">
        <v>45358</v>
      </c>
      <c r="BA74" s="3">
        <v>45357</v>
      </c>
      <c r="BB74" s="3">
        <v>45357</v>
      </c>
      <c r="BC74" s="5">
        <v>11</v>
      </c>
      <c r="BD74" s="6">
        <v>45358</v>
      </c>
      <c r="BE74" t="s">
        <v>158</v>
      </c>
      <c r="BF74" s="17" t="s">
        <v>656</v>
      </c>
      <c r="BG74" s="16">
        <v>19270686</v>
      </c>
      <c r="BH74" s="16">
        <v>30299313</v>
      </c>
      <c r="BI74" s="17" t="s">
        <v>683</v>
      </c>
      <c r="BJ74" s="17" t="s">
        <v>685</v>
      </c>
      <c r="BK74" t="s">
        <v>707</v>
      </c>
      <c r="BL74" t="s">
        <v>690</v>
      </c>
      <c r="BM74" s="17" t="s">
        <v>158</v>
      </c>
      <c r="BN74" s="17" t="s">
        <v>158</v>
      </c>
      <c r="BO74" t="str">
        <f t="shared" si="1"/>
        <v>verdadero</v>
      </c>
    </row>
    <row r="75" spans="1:67" x14ac:dyDescent="0.25">
      <c r="A75" t="s">
        <v>51</v>
      </c>
      <c r="B75">
        <v>52497939</v>
      </c>
      <c r="C75">
        <v>30311714</v>
      </c>
      <c r="D75" s="3">
        <v>44289</v>
      </c>
      <c r="E75" t="s">
        <v>249</v>
      </c>
      <c r="F75" t="s">
        <v>53</v>
      </c>
      <c r="G75">
        <v>447700</v>
      </c>
      <c r="H75">
        <v>56280</v>
      </c>
      <c r="I75" t="s">
        <v>54</v>
      </c>
      <c r="J75" t="s">
        <v>226</v>
      </c>
      <c r="K75" s="3">
        <v>44293</v>
      </c>
      <c r="L75">
        <v>447700</v>
      </c>
      <c r="M75" t="s">
        <v>56</v>
      </c>
      <c r="N75" t="s">
        <v>57</v>
      </c>
      <c r="O75" t="s">
        <v>58</v>
      </c>
      <c r="P75">
        <v>503980</v>
      </c>
      <c r="Q75">
        <v>12.330615842238625</v>
      </c>
      <c r="R75">
        <v>477413</v>
      </c>
      <c r="S75" s="3">
        <v>44337</v>
      </c>
      <c r="T75" s="3">
        <v>44337</v>
      </c>
      <c r="U75" t="s">
        <v>59</v>
      </c>
      <c r="V75">
        <v>0</v>
      </c>
      <c r="W75" t="s">
        <v>60</v>
      </c>
      <c r="X75">
        <v>6410381</v>
      </c>
      <c r="Y75" t="s">
        <v>250</v>
      </c>
      <c r="Z75" t="s">
        <v>251</v>
      </c>
      <c r="AA75">
        <v>126424</v>
      </c>
      <c r="AB75" s="3">
        <v>44730</v>
      </c>
      <c r="AC75" t="s">
        <v>60</v>
      </c>
      <c r="AD75" s="3"/>
      <c r="AE75" s="3"/>
      <c r="AF75" t="s">
        <v>64</v>
      </c>
      <c r="AG75" s="3">
        <v>44748</v>
      </c>
      <c r="AH75" s="3" t="s">
        <v>60</v>
      </c>
      <c r="AI75" s="3" t="s">
        <v>60</v>
      </c>
      <c r="AJ75" t="s">
        <v>65</v>
      </c>
      <c r="AK75" s="3" t="s">
        <v>60</v>
      </c>
      <c r="AM75" s="3"/>
      <c r="AO75" t="s">
        <v>245</v>
      </c>
      <c r="AP75" t="s">
        <v>296</v>
      </c>
      <c r="AQ75" t="s">
        <v>247</v>
      </c>
      <c r="AR75" t="s">
        <v>248</v>
      </c>
      <c r="AS75" t="s">
        <v>64</v>
      </c>
      <c r="AT75" t="s">
        <v>69</v>
      </c>
      <c r="AV75" s="3">
        <v>45385</v>
      </c>
      <c r="AW75" s="3">
        <v>45385</v>
      </c>
      <c r="AX75">
        <v>11</v>
      </c>
      <c r="AY75" s="3">
        <v>45386</v>
      </c>
      <c r="AZ75" s="3">
        <v>45386</v>
      </c>
      <c r="BA75" s="3">
        <v>45385</v>
      </c>
      <c r="BB75" s="3">
        <v>45385</v>
      </c>
      <c r="BC75" s="5">
        <v>11</v>
      </c>
      <c r="BD75" s="6">
        <v>45386</v>
      </c>
      <c r="BE75" t="s">
        <v>158</v>
      </c>
      <c r="BF75" s="17" t="s">
        <v>656</v>
      </c>
      <c r="BG75" s="16">
        <v>52497939</v>
      </c>
      <c r="BH75" s="16">
        <v>30311714</v>
      </c>
      <c r="BI75" s="17" t="s">
        <v>686</v>
      </c>
      <c r="BJ75" s="17" t="s">
        <v>630</v>
      </c>
      <c r="BK75" t="s">
        <v>708</v>
      </c>
      <c r="BL75" t="s">
        <v>691</v>
      </c>
      <c r="BM75" s="17" t="s">
        <v>158</v>
      </c>
      <c r="BN75" s="17" t="s">
        <v>158</v>
      </c>
      <c r="BO75" t="str">
        <f t="shared" si="1"/>
        <v>verdadero</v>
      </c>
    </row>
    <row r="77" spans="1:67" x14ac:dyDescent="0.25">
      <c r="C77" s="15" t="s">
        <v>504</v>
      </c>
    </row>
  </sheetData>
  <conditionalFormatting sqref="BH2:BH58">
    <cfRule type="expression" dxfId="28" priority="23">
      <formula>$L2="PAZ Y SALVO"</formula>
    </cfRule>
    <cfRule type="expression" dxfId="27" priority="24">
      <formula>$L2="DEBE"</formula>
    </cfRule>
  </conditionalFormatting>
  <conditionalFormatting sqref="BI2:BI58">
    <cfRule type="expression" dxfId="26" priority="21">
      <formula>$L2="PAZ Y SALVO"</formula>
    </cfRule>
    <cfRule type="expression" dxfId="25" priority="22">
      <formula>$L2="DEBE"</formula>
    </cfRule>
  </conditionalFormatting>
  <conditionalFormatting sqref="BJ2:BJ58">
    <cfRule type="expression" dxfId="24" priority="19">
      <formula>$L2="PAZ Y SALVO"</formula>
    </cfRule>
    <cfRule type="expression" dxfId="23" priority="20">
      <formula>$L2="DEBE"</formula>
    </cfRule>
  </conditionalFormatting>
  <conditionalFormatting sqref="BN2:BN58">
    <cfRule type="expression" dxfId="22" priority="17">
      <formula>$L2="PAZ Y SALVO"</formula>
    </cfRule>
    <cfRule type="expression" dxfId="21" priority="18">
      <formula>$L2="DEBE"</formula>
    </cfRule>
  </conditionalFormatting>
  <conditionalFormatting sqref="BM2:BM58">
    <cfRule type="expression" dxfId="20" priority="15">
      <formula>$L2="PAZ Y SALVO"</formula>
    </cfRule>
    <cfRule type="expression" dxfId="19" priority="16">
      <formula>$L2="DEBE"</formula>
    </cfRule>
  </conditionalFormatting>
  <conditionalFormatting sqref="BG59:BG75">
    <cfRule type="expression" dxfId="18" priority="13">
      <formula>$L59="PAZ Y SALVO"</formula>
    </cfRule>
    <cfRule type="expression" dxfId="17" priority="14">
      <formula>$L59="DEBE"</formula>
    </cfRule>
  </conditionalFormatting>
  <conditionalFormatting sqref="BH59:BH75">
    <cfRule type="expression" dxfId="16" priority="11">
      <formula>$L59="PAZ Y SALVO"</formula>
    </cfRule>
    <cfRule type="expression" dxfId="15" priority="12">
      <formula>$L59="DEBE"</formula>
    </cfRule>
  </conditionalFormatting>
  <conditionalFormatting sqref="BI59:BI75">
    <cfRule type="expression" dxfId="14" priority="9">
      <formula>$L59="PAZ Y SALVO"</formula>
    </cfRule>
    <cfRule type="expression" dxfId="13" priority="10">
      <formula>$L59="DEBE"</formula>
    </cfRule>
  </conditionalFormatting>
  <conditionalFormatting sqref="BJ59:BJ75">
    <cfRule type="expression" dxfId="12" priority="7">
      <formula>$L59="PAZ Y SALVO"</formula>
    </cfRule>
    <cfRule type="expression" dxfId="11" priority="8">
      <formula>$L59="DEBE"</formula>
    </cfRule>
  </conditionalFormatting>
  <conditionalFormatting sqref="BM59:BM75">
    <cfRule type="expression" dxfId="10" priority="5">
      <formula>$L59="PAZ Y SALVO"</formula>
    </cfRule>
    <cfRule type="expression" dxfId="9" priority="6">
      <formula>$L59="DEBE"</formula>
    </cfRule>
  </conditionalFormatting>
  <conditionalFormatting sqref="BN59:BN75">
    <cfRule type="expression" dxfId="8" priority="3">
      <formula>$L59="PAZ Y SALVO"</formula>
    </cfRule>
    <cfRule type="expression" dxfId="7" priority="4">
      <formula>$L59="DEBE"</formula>
    </cfRule>
  </conditionalFormatting>
  <conditionalFormatting sqref="BG2:BG58">
    <cfRule type="expression" dxfId="6" priority="1">
      <formula>$L2="PAZ Y SALVO"</formula>
    </cfRule>
    <cfRule type="expression" dxfId="5" priority="2">
      <formula>$L2="DEBE"</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B50"/>
  <sheetViews>
    <sheetView topLeftCell="AH1" workbookViewId="0">
      <selection activeCell="AZ24" sqref="AZ24"/>
    </sheetView>
  </sheetViews>
  <sheetFormatPr baseColWidth="10" defaultRowHeight="15" x14ac:dyDescent="0.25"/>
  <cols>
    <col min="3" max="3" width="17.28515625" bestFit="1" customWidth="1"/>
    <col min="51" max="51" width="15.5703125" customWidth="1"/>
    <col min="52" max="52" width="18" customWidth="1"/>
    <col min="53" max="53" width="19" bestFit="1" customWidth="1"/>
  </cols>
  <sheetData>
    <row r="1" spans="1:54" x14ac:dyDescent="0.25">
      <c r="A1" t="s">
        <v>330</v>
      </c>
      <c r="B1" s="1" t="s">
        <v>0</v>
      </c>
      <c r="C1" s="1" t="s">
        <v>1</v>
      </c>
      <c r="D1" s="1" t="s">
        <v>2</v>
      </c>
      <c r="E1" s="2" t="s">
        <v>3</v>
      </c>
      <c r="F1" t="s">
        <v>4</v>
      </c>
      <c r="G1" t="s">
        <v>5</v>
      </c>
      <c r="H1" s="1" t="s">
        <v>6</v>
      </c>
      <c r="I1" t="s">
        <v>7</v>
      </c>
      <c r="J1" t="s">
        <v>8</v>
      </c>
      <c r="K1" t="s">
        <v>9</v>
      </c>
      <c r="L1" s="3" t="s">
        <v>10</v>
      </c>
      <c r="M1" t="s">
        <v>11</v>
      </c>
      <c r="N1" t="s">
        <v>12</v>
      </c>
      <c r="O1" t="s">
        <v>13</v>
      </c>
      <c r="P1" t="s">
        <v>14</v>
      </c>
      <c r="Q1" t="s">
        <v>15</v>
      </c>
      <c r="R1" t="s">
        <v>16</v>
      </c>
      <c r="S1" t="s">
        <v>17</v>
      </c>
      <c r="T1" s="3" t="s">
        <v>18</v>
      </c>
      <c r="U1" s="3" t="s">
        <v>19</v>
      </c>
      <c r="V1" t="s">
        <v>20</v>
      </c>
      <c r="W1" t="s">
        <v>21</v>
      </c>
      <c r="X1" t="s">
        <v>22</v>
      </c>
      <c r="Y1" t="s">
        <v>23</v>
      </c>
      <c r="Z1" t="s">
        <v>24</v>
      </c>
      <c r="AA1" s="1" t="s">
        <v>25</v>
      </c>
      <c r="AB1" t="s">
        <v>26</v>
      </c>
      <c r="AC1" s="3" t="s">
        <v>27</v>
      </c>
      <c r="AD1" t="s">
        <v>28</v>
      </c>
      <c r="AE1" s="3" t="s">
        <v>30</v>
      </c>
      <c r="AF1" t="s">
        <v>31</v>
      </c>
      <c r="AG1" s="3" t="s">
        <v>32</v>
      </c>
      <c r="AH1" s="3" t="s">
        <v>33</v>
      </c>
      <c r="AI1" s="3" t="s">
        <v>34</v>
      </c>
      <c r="AJ1" t="s">
        <v>35</v>
      </c>
      <c r="AK1" s="3" t="s">
        <v>36</v>
      </c>
      <c r="AL1" t="s">
        <v>28</v>
      </c>
      <c r="AM1" s="3" t="s">
        <v>30</v>
      </c>
      <c r="AN1" t="s">
        <v>31</v>
      </c>
      <c r="AO1" t="s">
        <v>37</v>
      </c>
      <c r="AP1" t="s">
        <v>38</v>
      </c>
      <c r="AQ1" t="s">
        <v>39</v>
      </c>
      <c r="AR1" t="s">
        <v>40</v>
      </c>
      <c r="AS1" t="s">
        <v>41</v>
      </c>
      <c r="AT1" t="s">
        <v>42</v>
      </c>
      <c r="AU1" t="s">
        <v>43</v>
      </c>
      <c r="AV1" t="s">
        <v>44</v>
      </c>
      <c r="AW1" t="s">
        <v>45</v>
      </c>
      <c r="AX1" t="s">
        <v>46</v>
      </c>
      <c r="AY1" s="2" t="s">
        <v>48</v>
      </c>
      <c r="AZ1" s="7" t="s">
        <v>499</v>
      </c>
      <c r="BA1" s="7" t="s">
        <v>500</v>
      </c>
      <c r="BB1" s="10" t="s">
        <v>503</v>
      </c>
    </row>
    <row r="2" spans="1:54" x14ac:dyDescent="0.25">
      <c r="A2" t="s">
        <v>331</v>
      </c>
      <c r="B2" t="s">
        <v>51</v>
      </c>
      <c r="C2">
        <v>17311110</v>
      </c>
      <c r="D2">
        <v>10253869</v>
      </c>
      <c r="E2" s="3">
        <v>42404</v>
      </c>
      <c r="F2" t="s">
        <v>332</v>
      </c>
      <c r="G2" t="s">
        <v>53</v>
      </c>
      <c r="H2">
        <v>215437</v>
      </c>
      <c r="I2">
        <v>211100</v>
      </c>
      <c r="J2" t="s">
        <v>149</v>
      </c>
      <c r="K2" t="s">
        <v>55</v>
      </c>
      <c r="L2" s="3">
        <v>42404</v>
      </c>
      <c r="M2">
        <v>344700</v>
      </c>
      <c r="N2" t="s">
        <v>227</v>
      </c>
      <c r="O2" t="s">
        <v>228</v>
      </c>
      <c r="P2" t="s">
        <v>58</v>
      </c>
      <c r="Q2">
        <v>555800</v>
      </c>
      <c r="R2">
        <v>0</v>
      </c>
      <c r="S2">
        <v>71956</v>
      </c>
      <c r="T2" s="3">
        <v>42447</v>
      </c>
      <c r="U2" s="3">
        <v>42447</v>
      </c>
      <c r="V2" t="s">
        <v>59</v>
      </c>
      <c r="W2">
        <v>129263</v>
      </c>
      <c r="X2" t="s">
        <v>60</v>
      </c>
      <c r="Y2">
        <v>0</v>
      </c>
      <c r="Z2" t="s">
        <v>333</v>
      </c>
      <c r="AA2" t="s">
        <v>334</v>
      </c>
      <c r="AB2">
        <v>12363</v>
      </c>
      <c r="AC2" s="3">
        <v>42845</v>
      </c>
      <c r="AD2" t="s">
        <v>63</v>
      </c>
      <c r="AE2" s="3">
        <v>43480</v>
      </c>
      <c r="AF2" t="s">
        <v>335</v>
      </c>
      <c r="AG2" s="3">
        <v>43510</v>
      </c>
      <c r="AH2" s="3">
        <v>43376</v>
      </c>
      <c r="AI2" s="3" t="s">
        <v>60</v>
      </c>
      <c r="AJ2" t="s">
        <v>65</v>
      </c>
      <c r="AK2" s="3" t="s">
        <v>60</v>
      </c>
      <c r="AL2" t="s">
        <v>63</v>
      </c>
      <c r="AM2" s="3">
        <v>43480</v>
      </c>
      <c r="AN2" t="s">
        <v>335</v>
      </c>
      <c r="AO2" t="s">
        <v>66</v>
      </c>
      <c r="AP2" t="s">
        <v>67</v>
      </c>
      <c r="AQ2" t="s">
        <v>335</v>
      </c>
      <c r="AR2" t="s">
        <v>335</v>
      </c>
      <c r="AS2" t="s">
        <v>335</v>
      </c>
      <c r="AT2" t="s">
        <v>336</v>
      </c>
      <c r="AV2" s="3">
        <v>44576</v>
      </c>
      <c r="AW2" s="3">
        <v>44748</v>
      </c>
      <c r="AX2">
        <v>11</v>
      </c>
      <c r="AY2" s="3">
        <v>44758</v>
      </c>
      <c r="AZ2" t="s">
        <v>731</v>
      </c>
      <c r="BA2" t="s">
        <v>731</v>
      </c>
      <c r="BB2" t="s">
        <v>731</v>
      </c>
    </row>
    <row r="3" spans="1:54" x14ac:dyDescent="0.25">
      <c r="A3" t="s">
        <v>337</v>
      </c>
      <c r="B3" t="s">
        <v>51</v>
      </c>
      <c r="C3">
        <v>4076107</v>
      </c>
      <c r="D3">
        <v>12988571</v>
      </c>
      <c r="E3" s="3">
        <v>42517</v>
      </c>
      <c r="F3" t="s">
        <v>338</v>
      </c>
      <c r="G3" t="s">
        <v>53</v>
      </c>
      <c r="H3">
        <v>344700</v>
      </c>
      <c r="I3">
        <v>296890</v>
      </c>
      <c r="J3" t="s">
        <v>54</v>
      </c>
      <c r="K3" t="s">
        <v>55</v>
      </c>
      <c r="L3" s="3">
        <v>42548</v>
      </c>
      <c r="M3">
        <v>344700</v>
      </c>
      <c r="N3" t="s">
        <v>56</v>
      </c>
      <c r="O3" t="s">
        <v>57</v>
      </c>
      <c r="P3" t="s">
        <v>58</v>
      </c>
      <c r="Q3">
        <v>641590</v>
      </c>
      <c r="R3">
        <v>0</v>
      </c>
      <c r="S3">
        <v>509232</v>
      </c>
      <c r="T3" s="3">
        <v>42604</v>
      </c>
      <c r="U3" s="3">
        <v>42604</v>
      </c>
      <c r="V3" t="s">
        <v>59</v>
      </c>
      <c r="W3">
        <v>0</v>
      </c>
      <c r="X3" t="s">
        <v>60</v>
      </c>
      <c r="Y3">
        <v>6677325</v>
      </c>
      <c r="Z3" t="s">
        <v>339</v>
      </c>
      <c r="AA3" t="s">
        <v>340</v>
      </c>
      <c r="AB3">
        <v>2572</v>
      </c>
      <c r="AC3" s="3">
        <v>42845</v>
      </c>
      <c r="AD3" t="s">
        <v>81</v>
      </c>
      <c r="AE3" s="3">
        <v>43605</v>
      </c>
      <c r="AF3" t="s">
        <v>335</v>
      </c>
      <c r="AG3" s="3">
        <v>43617</v>
      </c>
      <c r="AH3" s="3" t="s">
        <v>60</v>
      </c>
      <c r="AI3" s="3" t="s">
        <v>60</v>
      </c>
      <c r="AJ3" t="s">
        <v>65</v>
      </c>
      <c r="AK3" s="3" t="s">
        <v>60</v>
      </c>
      <c r="AL3" t="s">
        <v>81</v>
      </c>
      <c r="AM3" s="3">
        <v>43605</v>
      </c>
      <c r="AN3" t="s">
        <v>335</v>
      </c>
      <c r="AO3" t="s">
        <v>66</v>
      </c>
      <c r="AP3" t="s">
        <v>67</v>
      </c>
      <c r="AQ3" t="s">
        <v>335</v>
      </c>
      <c r="AR3" t="s">
        <v>335</v>
      </c>
      <c r="AS3" t="s">
        <v>335</v>
      </c>
      <c r="AT3" t="s">
        <v>69</v>
      </c>
      <c r="AV3" s="3">
        <v>44701</v>
      </c>
      <c r="AW3" s="3">
        <v>44873</v>
      </c>
      <c r="AX3">
        <v>11</v>
      </c>
      <c r="AY3" s="3">
        <v>44883</v>
      </c>
      <c r="AZ3" t="s">
        <v>731</v>
      </c>
      <c r="BA3" t="s">
        <v>731</v>
      </c>
      <c r="BB3" t="s">
        <v>731</v>
      </c>
    </row>
    <row r="4" spans="1:54" x14ac:dyDescent="0.25">
      <c r="A4" t="s">
        <v>341</v>
      </c>
      <c r="B4" t="s">
        <v>51</v>
      </c>
      <c r="C4">
        <v>79368360</v>
      </c>
      <c r="D4">
        <v>13011724</v>
      </c>
      <c r="E4" s="3">
        <v>42560</v>
      </c>
      <c r="F4" t="s">
        <v>342</v>
      </c>
      <c r="G4" t="s">
        <v>53</v>
      </c>
      <c r="H4">
        <v>344700</v>
      </c>
      <c r="I4">
        <v>284070</v>
      </c>
      <c r="J4" t="s">
        <v>54</v>
      </c>
      <c r="K4" t="s">
        <v>55</v>
      </c>
      <c r="L4" s="3">
        <v>42598</v>
      </c>
      <c r="M4">
        <v>344700</v>
      </c>
      <c r="N4" t="s">
        <v>56</v>
      </c>
      <c r="O4" t="s">
        <v>57</v>
      </c>
      <c r="P4" t="s">
        <v>58</v>
      </c>
      <c r="Q4">
        <v>628770</v>
      </c>
      <c r="R4">
        <v>0</v>
      </c>
      <c r="S4">
        <v>646629</v>
      </c>
      <c r="T4" s="3">
        <v>42650</v>
      </c>
      <c r="U4" s="3">
        <v>42650</v>
      </c>
      <c r="V4" t="s">
        <v>59</v>
      </c>
      <c r="W4">
        <v>0</v>
      </c>
      <c r="X4" t="s">
        <v>60</v>
      </c>
      <c r="Y4">
        <v>3630416</v>
      </c>
      <c r="Z4" t="s">
        <v>343</v>
      </c>
      <c r="AA4" t="s">
        <v>344</v>
      </c>
      <c r="AB4">
        <v>180970</v>
      </c>
      <c r="AC4" s="3">
        <v>43075</v>
      </c>
      <c r="AD4" t="s">
        <v>81</v>
      </c>
      <c r="AE4" s="3">
        <v>43507</v>
      </c>
      <c r="AF4" t="s">
        <v>335</v>
      </c>
      <c r="AG4" s="3">
        <v>43518</v>
      </c>
      <c r="AH4" s="3" t="s">
        <v>60</v>
      </c>
      <c r="AI4" s="3" t="s">
        <v>60</v>
      </c>
      <c r="AJ4" t="s">
        <v>65</v>
      </c>
      <c r="AK4" s="3" t="s">
        <v>60</v>
      </c>
      <c r="AL4" t="s">
        <v>81</v>
      </c>
      <c r="AM4" s="3">
        <v>43507</v>
      </c>
      <c r="AN4" t="s">
        <v>335</v>
      </c>
      <c r="AO4" t="s">
        <v>66</v>
      </c>
      <c r="AP4" t="s">
        <v>67</v>
      </c>
      <c r="AQ4" t="s">
        <v>335</v>
      </c>
      <c r="AR4" t="s">
        <v>335</v>
      </c>
      <c r="AS4" t="s">
        <v>335</v>
      </c>
      <c r="AT4" t="s">
        <v>69</v>
      </c>
      <c r="AV4" s="3">
        <v>44603</v>
      </c>
      <c r="AW4" s="3">
        <v>44775</v>
      </c>
      <c r="AX4">
        <v>11</v>
      </c>
      <c r="AY4" s="3">
        <v>44785</v>
      </c>
      <c r="AZ4" t="s">
        <v>731</v>
      </c>
      <c r="BA4" t="s">
        <v>731</v>
      </c>
      <c r="BB4" t="s">
        <v>731</v>
      </c>
    </row>
    <row r="5" spans="1:54" x14ac:dyDescent="0.25">
      <c r="A5" t="s">
        <v>345</v>
      </c>
      <c r="B5" t="s">
        <v>51</v>
      </c>
      <c r="C5">
        <v>1124243719</v>
      </c>
      <c r="D5">
        <v>13080167</v>
      </c>
      <c r="E5" s="3">
        <v>42590</v>
      </c>
      <c r="F5" t="s">
        <v>346</v>
      </c>
      <c r="G5" t="s">
        <v>53</v>
      </c>
      <c r="H5">
        <v>344700</v>
      </c>
      <c r="I5">
        <v>299800</v>
      </c>
      <c r="J5" t="s">
        <v>149</v>
      </c>
      <c r="K5" t="s">
        <v>55</v>
      </c>
      <c r="L5" s="3">
        <v>42590</v>
      </c>
      <c r="M5">
        <v>344700</v>
      </c>
      <c r="N5" t="s">
        <v>56</v>
      </c>
      <c r="O5" t="s">
        <v>57</v>
      </c>
      <c r="P5" t="s">
        <v>106</v>
      </c>
      <c r="Q5">
        <v>644500</v>
      </c>
      <c r="R5">
        <v>0</v>
      </c>
      <c r="S5">
        <v>26000</v>
      </c>
      <c r="T5" s="3">
        <v>42590</v>
      </c>
      <c r="U5" s="3">
        <v>42593</v>
      </c>
      <c r="V5" t="s">
        <v>275</v>
      </c>
      <c r="W5">
        <v>0</v>
      </c>
      <c r="X5" t="s">
        <v>60</v>
      </c>
      <c r="Y5">
        <v>0</v>
      </c>
      <c r="Z5" t="s">
        <v>347</v>
      </c>
      <c r="AA5" t="s">
        <v>348</v>
      </c>
      <c r="AB5">
        <v>280065</v>
      </c>
      <c r="AC5" s="3">
        <v>43075</v>
      </c>
      <c r="AD5" t="s">
        <v>81</v>
      </c>
      <c r="AE5" s="3">
        <v>43507</v>
      </c>
      <c r="AF5" t="s">
        <v>335</v>
      </c>
      <c r="AG5" s="3">
        <v>43518</v>
      </c>
      <c r="AH5" s="3" t="s">
        <v>60</v>
      </c>
      <c r="AI5" s="3" t="s">
        <v>60</v>
      </c>
      <c r="AJ5" t="s">
        <v>65</v>
      </c>
      <c r="AK5" s="3" t="s">
        <v>60</v>
      </c>
      <c r="AL5" t="s">
        <v>81</v>
      </c>
      <c r="AM5" s="3">
        <v>43507</v>
      </c>
      <c r="AN5" t="s">
        <v>335</v>
      </c>
      <c r="AO5" t="s">
        <v>66</v>
      </c>
      <c r="AP5" t="s">
        <v>67</v>
      </c>
      <c r="AQ5" t="s">
        <v>335</v>
      </c>
      <c r="AR5" t="s">
        <v>335</v>
      </c>
      <c r="AS5" t="s">
        <v>335</v>
      </c>
      <c r="AT5" t="s">
        <v>69</v>
      </c>
      <c r="AV5" s="3">
        <v>44603</v>
      </c>
      <c r="AW5" s="3">
        <v>44775</v>
      </c>
      <c r="AX5">
        <v>11</v>
      </c>
      <c r="AY5" s="3">
        <v>44785</v>
      </c>
      <c r="AZ5" t="s">
        <v>731</v>
      </c>
      <c r="BA5" t="s">
        <v>731</v>
      </c>
      <c r="BB5" t="s">
        <v>731</v>
      </c>
    </row>
    <row r="6" spans="1:54" x14ac:dyDescent="0.25">
      <c r="A6" t="s">
        <v>349</v>
      </c>
      <c r="B6" t="s">
        <v>51</v>
      </c>
      <c r="C6">
        <v>4978515</v>
      </c>
      <c r="D6">
        <v>13092698</v>
      </c>
      <c r="E6" s="3">
        <v>42602</v>
      </c>
      <c r="F6" t="s">
        <v>350</v>
      </c>
      <c r="G6" t="s">
        <v>53</v>
      </c>
      <c r="H6">
        <v>344700</v>
      </c>
      <c r="I6">
        <v>295310</v>
      </c>
      <c r="J6" t="s">
        <v>149</v>
      </c>
      <c r="K6" t="s">
        <v>55</v>
      </c>
      <c r="L6" s="3">
        <v>42602</v>
      </c>
      <c r="M6">
        <v>344700</v>
      </c>
      <c r="N6" t="s">
        <v>56</v>
      </c>
      <c r="O6" t="s">
        <v>57</v>
      </c>
      <c r="P6" t="s">
        <v>58</v>
      </c>
      <c r="Q6">
        <v>640010</v>
      </c>
      <c r="R6">
        <v>0</v>
      </c>
      <c r="S6">
        <v>27316</v>
      </c>
      <c r="T6" s="3">
        <v>42602</v>
      </c>
      <c r="U6" s="3">
        <v>42608</v>
      </c>
      <c r="V6" t="s">
        <v>275</v>
      </c>
      <c r="W6">
        <v>0</v>
      </c>
      <c r="X6" t="s">
        <v>60</v>
      </c>
      <c r="Y6">
        <v>0</v>
      </c>
      <c r="Z6" t="s">
        <v>351</v>
      </c>
      <c r="AA6" t="s">
        <v>352</v>
      </c>
      <c r="AB6">
        <v>130085</v>
      </c>
      <c r="AC6" s="3">
        <v>43075</v>
      </c>
      <c r="AD6" t="s">
        <v>81</v>
      </c>
      <c r="AE6" s="3">
        <v>43507</v>
      </c>
      <c r="AF6" t="s">
        <v>335</v>
      </c>
      <c r="AG6" s="3">
        <v>43518</v>
      </c>
      <c r="AH6" s="3" t="s">
        <v>60</v>
      </c>
      <c r="AI6" s="3" t="s">
        <v>60</v>
      </c>
      <c r="AJ6" t="s">
        <v>65</v>
      </c>
      <c r="AK6" s="3" t="s">
        <v>60</v>
      </c>
      <c r="AL6" t="s">
        <v>81</v>
      </c>
      <c r="AM6" s="3">
        <v>43507</v>
      </c>
      <c r="AN6" t="s">
        <v>335</v>
      </c>
      <c r="AO6" t="s">
        <v>66</v>
      </c>
      <c r="AP6" t="s">
        <v>67</v>
      </c>
      <c r="AQ6" t="s">
        <v>335</v>
      </c>
      <c r="AR6" t="s">
        <v>335</v>
      </c>
      <c r="AS6" t="s">
        <v>335</v>
      </c>
      <c r="AT6" t="s">
        <v>69</v>
      </c>
      <c r="AV6" s="3">
        <v>44603</v>
      </c>
      <c r="AW6" s="3">
        <v>44775</v>
      </c>
      <c r="AX6">
        <v>11</v>
      </c>
      <c r="AY6" s="3">
        <v>44785</v>
      </c>
      <c r="AZ6" t="s">
        <v>731</v>
      </c>
      <c r="BA6" t="s">
        <v>731</v>
      </c>
      <c r="BB6" t="s">
        <v>731</v>
      </c>
    </row>
    <row r="7" spans="1:54" x14ac:dyDescent="0.25">
      <c r="A7" t="s">
        <v>353</v>
      </c>
      <c r="B7" t="s">
        <v>51</v>
      </c>
      <c r="C7">
        <v>80021614</v>
      </c>
      <c r="D7">
        <v>13085764</v>
      </c>
      <c r="E7" s="3">
        <v>42614</v>
      </c>
      <c r="F7" t="s">
        <v>354</v>
      </c>
      <c r="G7" t="s">
        <v>53</v>
      </c>
      <c r="H7">
        <v>689500</v>
      </c>
      <c r="I7">
        <v>563870</v>
      </c>
      <c r="J7" t="s">
        <v>149</v>
      </c>
      <c r="K7" t="s">
        <v>55</v>
      </c>
      <c r="L7" s="3">
        <v>42615</v>
      </c>
      <c r="M7">
        <v>689500</v>
      </c>
      <c r="N7" t="s">
        <v>355</v>
      </c>
      <c r="O7" t="s">
        <v>356</v>
      </c>
      <c r="P7" t="s">
        <v>58</v>
      </c>
      <c r="Q7">
        <v>1253370</v>
      </c>
      <c r="R7">
        <v>0</v>
      </c>
      <c r="S7">
        <v>719522</v>
      </c>
      <c r="T7" s="3">
        <v>42661</v>
      </c>
      <c r="U7" s="3">
        <v>42661</v>
      </c>
      <c r="V7" t="s">
        <v>59</v>
      </c>
      <c r="W7">
        <v>0</v>
      </c>
      <c r="X7" t="s">
        <v>60</v>
      </c>
      <c r="Y7">
        <v>0</v>
      </c>
      <c r="Z7" t="s">
        <v>357</v>
      </c>
      <c r="AA7" t="s">
        <v>358</v>
      </c>
      <c r="AB7">
        <v>202602</v>
      </c>
      <c r="AC7" s="3">
        <v>43075</v>
      </c>
      <c r="AD7" t="s">
        <v>81</v>
      </c>
      <c r="AE7" s="3">
        <v>43608</v>
      </c>
      <c r="AF7" t="s">
        <v>335</v>
      </c>
      <c r="AG7" s="3">
        <v>43630</v>
      </c>
      <c r="AH7" s="3" t="s">
        <v>60</v>
      </c>
      <c r="AI7" s="3" t="s">
        <v>60</v>
      </c>
      <c r="AJ7" t="s">
        <v>65</v>
      </c>
      <c r="AK7" s="3" t="s">
        <v>60</v>
      </c>
      <c r="AL7" t="s">
        <v>81</v>
      </c>
      <c r="AM7" s="3">
        <v>43608</v>
      </c>
      <c r="AN7" t="s">
        <v>335</v>
      </c>
      <c r="AO7" t="s">
        <v>66</v>
      </c>
      <c r="AP7" t="s">
        <v>67</v>
      </c>
      <c r="AQ7" t="s">
        <v>335</v>
      </c>
      <c r="AR7" t="s">
        <v>335</v>
      </c>
      <c r="AS7" t="s">
        <v>335</v>
      </c>
      <c r="AT7" t="s">
        <v>69</v>
      </c>
      <c r="AV7" s="3">
        <v>44704</v>
      </c>
      <c r="AW7" s="3">
        <v>44876</v>
      </c>
      <c r="AX7">
        <v>11</v>
      </c>
      <c r="AY7" s="3">
        <v>44886</v>
      </c>
      <c r="AZ7" t="s">
        <v>731</v>
      </c>
      <c r="BA7" t="s">
        <v>731</v>
      </c>
      <c r="BB7" t="s">
        <v>731</v>
      </c>
    </row>
    <row r="8" spans="1:54" x14ac:dyDescent="0.25">
      <c r="A8" t="s">
        <v>359</v>
      </c>
      <c r="B8" t="s">
        <v>51</v>
      </c>
      <c r="C8">
        <v>19401025</v>
      </c>
      <c r="D8">
        <v>13106108</v>
      </c>
      <c r="E8" s="3">
        <v>42618</v>
      </c>
      <c r="F8" t="s">
        <v>360</v>
      </c>
      <c r="G8" t="s">
        <v>53</v>
      </c>
      <c r="H8">
        <v>344700</v>
      </c>
      <c r="I8">
        <v>281350</v>
      </c>
      <c r="J8" t="s">
        <v>149</v>
      </c>
      <c r="K8" t="s">
        <v>55</v>
      </c>
      <c r="L8" s="3">
        <v>42619</v>
      </c>
      <c r="M8">
        <v>344700</v>
      </c>
      <c r="N8" t="s">
        <v>361</v>
      </c>
      <c r="O8" t="s">
        <v>362</v>
      </c>
      <c r="P8" t="s">
        <v>58</v>
      </c>
      <c r="Q8">
        <v>626050</v>
      </c>
      <c r="R8">
        <v>0</v>
      </c>
      <c r="S8">
        <v>730637</v>
      </c>
      <c r="T8" s="3">
        <v>42663</v>
      </c>
      <c r="U8" s="3">
        <v>42663</v>
      </c>
      <c r="V8" t="s">
        <v>59</v>
      </c>
      <c r="W8">
        <v>0</v>
      </c>
      <c r="X8" t="s">
        <v>60</v>
      </c>
      <c r="Y8">
        <v>3416799</v>
      </c>
      <c r="Z8" t="s">
        <v>363</v>
      </c>
      <c r="AA8" t="s">
        <v>364</v>
      </c>
      <c r="AB8">
        <v>146381</v>
      </c>
      <c r="AC8" s="3">
        <v>43075</v>
      </c>
      <c r="AD8" t="s">
        <v>81</v>
      </c>
      <c r="AE8" s="3">
        <v>43507</v>
      </c>
      <c r="AF8" t="s">
        <v>335</v>
      </c>
      <c r="AG8" s="3">
        <v>43518</v>
      </c>
      <c r="AH8" s="3" t="s">
        <v>60</v>
      </c>
      <c r="AI8" s="3" t="s">
        <v>60</v>
      </c>
      <c r="AJ8" t="s">
        <v>65</v>
      </c>
      <c r="AK8" s="3" t="s">
        <v>60</v>
      </c>
      <c r="AL8" t="s">
        <v>81</v>
      </c>
      <c r="AM8" s="3">
        <v>43507</v>
      </c>
      <c r="AN8" t="s">
        <v>335</v>
      </c>
      <c r="AO8" t="s">
        <v>66</v>
      </c>
      <c r="AP8" t="s">
        <v>67</v>
      </c>
      <c r="AQ8" t="s">
        <v>335</v>
      </c>
      <c r="AR8" t="s">
        <v>335</v>
      </c>
      <c r="AS8" t="s">
        <v>335</v>
      </c>
      <c r="AT8" t="s">
        <v>69</v>
      </c>
      <c r="AV8" s="3">
        <v>44603</v>
      </c>
      <c r="AW8" s="3">
        <v>44775</v>
      </c>
      <c r="AX8">
        <v>11</v>
      </c>
      <c r="AY8" s="3">
        <v>44785</v>
      </c>
      <c r="AZ8" t="s">
        <v>731</v>
      </c>
      <c r="BA8" t="s">
        <v>731</v>
      </c>
      <c r="BB8" t="s">
        <v>731</v>
      </c>
    </row>
    <row r="9" spans="1:54" x14ac:dyDescent="0.25">
      <c r="A9" t="s">
        <v>365</v>
      </c>
      <c r="B9" t="s">
        <v>51</v>
      </c>
      <c r="C9">
        <v>1069743100</v>
      </c>
      <c r="D9">
        <v>13124713</v>
      </c>
      <c r="E9" s="3">
        <v>42624</v>
      </c>
      <c r="F9" t="s">
        <v>366</v>
      </c>
      <c r="G9" t="s">
        <v>53</v>
      </c>
      <c r="H9">
        <v>344700</v>
      </c>
      <c r="I9">
        <v>279720</v>
      </c>
      <c r="J9" t="s">
        <v>149</v>
      </c>
      <c r="K9" t="s">
        <v>55</v>
      </c>
      <c r="L9" s="3">
        <v>42626</v>
      </c>
      <c r="M9">
        <v>344700</v>
      </c>
      <c r="N9" t="s">
        <v>308</v>
      </c>
      <c r="O9" t="s">
        <v>309</v>
      </c>
      <c r="P9" t="s">
        <v>58</v>
      </c>
      <c r="Q9">
        <v>624420</v>
      </c>
      <c r="R9">
        <v>0</v>
      </c>
      <c r="S9">
        <v>764214</v>
      </c>
      <c r="T9" s="3">
        <v>42669</v>
      </c>
      <c r="U9" s="3">
        <v>42669</v>
      </c>
      <c r="V9" t="s">
        <v>59</v>
      </c>
      <c r="W9">
        <v>0</v>
      </c>
      <c r="X9" t="s">
        <v>60</v>
      </c>
      <c r="Y9">
        <v>2458148</v>
      </c>
      <c r="Z9" t="s">
        <v>367</v>
      </c>
      <c r="AA9" t="s">
        <v>368</v>
      </c>
      <c r="AB9">
        <v>271094</v>
      </c>
      <c r="AC9" s="3">
        <v>43075</v>
      </c>
      <c r="AD9" t="s">
        <v>63</v>
      </c>
      <c r="AE9" s="3">
        <v>43570</v>
      </c>
      <c r="AF9" t="s">
        <v>335</v>
      </c>
      <c r="AG9" s="3">
        <v>43624</v>
      </c>
      <c r="AH9" s="3" t="s">
        <v>60</v>
      </c>
      <c r="AI9" s="3" t="s">
        <v>60</v>
      </c>
      <c r="AJ9" t="s">
        <v>65</v>
      </c>
      <c r="AK9" s="3" t="s">
        <v>60</v>
      </c>
      <c r="AL9" t="s">
        <v>63</v>
      </c>
      <c r="AM9" s="3">
        <v>43570</v>
      </c>
      <c r="AN9" t="s">
        <v>335</v>
      </c>
      <c r="AO9" t="s">
        <v>66</v>
      </c>
      <c r="AP9" t="s">
        <v>67</v>
      </c>
      <c r="AQ9" t="s">
        <v>335</v>
      </c>
      <c r="AR9" t="s">
        <v>335</v>
      </c>
      <c r="AS9" t="s">
        <v>335</v>
      </c>
      <c r="AT9" t="s">
        <v>69</v>
      </c>
      <c r="AV9" s="3">
        <v>44666</v>
      </c>
      <c r="AW9" s="3">
        <v>44838</v>
      </c>
      <c r="AX9">
        <v>11</v>
      </c>
      <c r="AY9" s="3">
        <v>44848</v>
      </c>
      <c r="AZ9" t="s">
        <v>731</v>
      </c>
      <c r="BA9" t="s">
        <v>731</v>
      </c>
      <c r="BB9" t="s">
        <v>731</v>
      </c>
    </row>
    <row r="10" spans="1:54" x14ac:dyDescent="0.25">
      <c r="A10" t="s">
        <v>369</v>
      </c>
      <c r="B10" t="s">
        <v>51</v>
      </c>
      <c r="C10">
        <v>13510529</v>
      </c>
      <c r="D10">
        <v>13134498</v>
      </c>
      <c r="E10" s="3">
        <v>42633</v>
      </c>
      <c r="F10" t="s">
        <v>370</v>
      </c>
      <c r="G10" t="s">
        <v>53</v>
      </c>
      <c r="H10">
        <v>183900</v>
      </c>
      <c r="I10">
        <v>148070</v>
      </c>
      <c r="J10" t="s">
        <v>149</v>
      </c>
      <c r="K10" t="s">
        <v>55</v>
      </c>
      <c r="L10" s="3">
        <v>42634</v>
      </c>
      <c r="M10">
        <v>183900</v>
      </c>
      <c r="N10" t="s">
        <v>371</v>
      </c>
      <c r="O10" t="s">
        <v>372</v>
      </c>
      <c r="P10" t="s">
        <v>58</v>
      </c>
      <c r="Q10">
        <v>331970</v>
      </c>
      <c r="R10">
        <v>0</v>
      </c>
      <c r="S10">
        <v>801498</v>
      </c>
      <c r="T10" s="3">
        <v>42677</v>
      </c>
      <c r="U10" s="3">
        <v>42677</v>
      </c>
      <c r="V10" t="s">
        <v>59</v>
      </c>
      <c r="W10">
        <v>0</v>
      </c>
      <c r="X10" t="s">
        <v>60</v>
      </c>
      <c r="Y10">
        <v>3203050302</v>
      </c>
      <c r="Z10" t="s">
        <v>373</v>
      </c>
      <c r="AA10" t="s">
        <v>374</v>
      </c>
      <c r="AB10">
        <v>137533</v>
      </c>
      <c r="AC10" s="3">
        <v>43075</v>
      </c>
      <c r="AD10" t="s">
        <v>63</v>
      </c>
      <c r="AE10" s="3">
        <v>43558</v>
      </c>
      <c r="AF10" t="s">
        <v>335</v>
      </c>
      <c r="AG10" s="3">
        <v>43624</v>
      </c>
      <c r="AH10" s="3" t="s">
        <v>60</v>
      </c>
      <c r="AI10" s="3" t="s">
        <v>60</v>
      </c>
      <c r="AJ10" t="s">
        <v>65</v>
      </c>
      <c r="AK10" s="3" t="s">
        <v>60</v>
      </c>
      <c r="AL10" t="s">
        <v>63</v>
      </c>
      <c r="AM10" s="3">
        <v>43558</v>
      </c>
      <c r="AN10" t="s">
        <v>335</v>
      </c>
      <c r="AO10" t="s">
        <v>66</v>
      </c>
      <c r="AP10" t="s">
        <v>67</v>
      </c>
      <c r="AQ10" t="s">
        <v>335</v>
      </c>
      <c r="AR10" t="s">
        <v>335</v>
      </c>
      <c r="AS10" t="s">
        <v>335</v>
      </c>
      <c r="AT10" t="s">
        <v>69</v>
      </c>
      <c r="AV10" s="3">
        <v>44654</v>
      </c>
      <c r="AW10" s="3">
        <v>44826</v>
      </c>
      <c r="AX10">
        <v>11</v>
      </c>
      <c r="AY10" s="3">
        <v>44836</v>
      </c>
      <c r="AZ10" t="s">
        <v>731</v>
      </c>
      <c r="BA10" t="s">
        <v>731</v>
      </c>
      <c r="BB10" t="s">
        <v>731</v>
      </c>
    </row>
    <row r="11" spans="1:54" x14ac:dyDescent="0.25">
      <c r="A11" t="s">
        <v>375</v>
      </c>
      <c r="B11" t="s">
        <v>51</v>
      </c>
      <c r="C11">
        <v>88273939</v>
      </c>
      <c r="D11">
        <v>13149352</v>
      </c>
      <c r="E11" s="3">
        <v>42644</v>
      </c>
      <c r="F11" t="s">
        <v>376</v>
      </c>
      <c r="G11" t="s">
        <v>53</v>
      </c>
      <c r="H11">
        <v>344700</v>
      </c>
      <c r="I11">
        <v>273720</v>
      </c>
      <c r="J11" t="s">
        <v>149</v>
      </c>
      <c r="K11" t="s">
        <v>55</v>
      </c>
      <c r="L11" s="3">
        <v>42646</v>
      </c>
      <c r="M11">
        <v>344700</v>
      </c>
      <c r="N11" t="s">
        <v>377</v>
      </c>
      <c r="O11" t="s">
        <v>378</v>
      </c>
      <c r="P11" t="s">
        <v>58</v>
      </c>
      <c r="Q11">
        <v>618420</v>
      </c>
      <c r="R11">
        <v>0</v>
      </c>
      <c r="S11">
        <v>847846</v>
      </c>
      <c r="T11" s="3">
        <v>42691</v>
      </c>
      <c r="U11" s="3">
        <v>42691</v>
      </c>
      <c r="V11" t="s">
        <v>59</v>
      </c>
      <c r="W11">
        <v>0</v>
      </c>
      <c r="X11" t="s">
        <v>60</v>
      </c>
      <c r="Y11">
        <v>3133741439</v>
      </c>
      <c r="Z11" t="s">
        <v>379</v>
      </c>
      <c r="AA11" t="s">
        <v>380</v>
      </c>
      <c r="AB11">
        <v>223306</v>
      </c>
      <c r="AC11" s="3">
        <v>43075</v>
      </c>
      <c r="AD11" t="s">
        <v>81</v>
      </c>
      <c r="AE11" s="3">
        <v>43507</v>
      </c>
      <c r="AF11" t="s">
        <v>335</v>
      </c>
      <c r="AG11" s="3">
        <v>43518</v>
      </c>
      <c r="AH11" s="3" t="s">
        <v>60</v>
      </c>
      <c r="AI11" s="3" t="s">
        <v>60</v>
      </c>
      <c r="AJ11" t="s">
        <v>65</v>
      </c>
      <c r="AK11" s="3" t="s">
        <v>60</v>
      </c>
      <c r="AL11" t="s">
        <v>81</v>
      </c>
      <c r="AM11" s="3">
        <v>43507</v>
      </c>
      <c r="AN11" t="s">
        <v>335</v>
      </c>
      <c r="AO11" t="s">
        <v>66</v>
      </c>
      <c r="AP11" t="s">
        <v>67</v>
      </c>
      <c r="AQ11" t="s">
        <v>335</v>
      </c>
      <c r="AR11" t="s">
        <v>335</v>
      </c>
      <c r="AS11" t="s">
        <v>335</v>
      </c>
      <c r="AT11" t="s">
        <v>69</v>
      </c>
      <c r="AV11" s="3">
        <v>44603</v>
      </c>
      <c r="AW11" s="3">
        <v>44775</v>
      </c>
      <c r="AX11">
        <v>11</v>
      </c>
      <c r="AY11" s="3">
        <v>44785</v>
      </c>
      <c r="AZ11" t="s">
        <v>731</v>
      </c>
      <c r="BA11" t="s">
        <v>731</v>
      </c>
      <c r="BB11" t="s">
        <v>731</v>
      </c>
    </row>
    <row r="12" spans="1:54" x14ac:dyDescent="0.25">
      <c r="A12" t="s">
        <v>381</v>
      </c>
      <c r="B12" t="s">
        <v>170</v>
      </c>
      <c r="C12">
        <v>7959251</v>
      </c>
      <c r="D12">
        <v>13075117</v>
      </c>
      <c r="E12" s="3">
        <v>42646</v>
      </c>
      <c r="F12" t="s">
        <v>382</v>
      </c>
      <c r="G12" t="s">
        <v>53</v>
      </c>
      <c r="H12">
        <v>689500</v>
      </c>
      <c r="I12">
        <v>546970</v>
      </c>
      <c r="J12" t="s">
        <v>149</v>
      </c>
      <c r="K12" t="s">
        <v>55</v>
      </c>
      <c r="L12" s="3">
        <v>42699</v>
      </c>
      <c r="M12">
        <v>689500</v>
      </c>
      <c r="N12" t="s">
        <v>383</v>
      </c>
      <c r="O12" t="s">
        <v>384</v>
      </c>
      <c r="P12" t="s">
        <v>58</v>
      </c>
      <c r="Q12">
        <v>1236470</v>
      </c>
      <c r="R12">
        <v>0</v>
      </c>
      <c r="S12">
        <v>1021591</v>
      </c>
      <c r="T12" s="3">
        <v>42692</v>
      </c>
      <c r="U12" s="3">
        <v>42692</v>
      </c>
      <c r="V12" t="s">
        <v>59</v>
      </c>
      <c r="W12">
        <v>0</v>
      </c>
      <c r="X12" t="s">
        <v>60</v>
      </c>
      <c r="Y12">
        <v>0</v>
      </c>
      <c r="Z12" t="s">
        <v>60</v>
      </c>
      <c r="AA12" t="s">
        <v>60</v>
      </c>
      <c r="AB12">
        <v>284073</v>
      </c>
      <c r="AC12" s="3">
        <v>43075</v>
      </c>
      <c r="AD12" t="s">
        <v>81</v>
      </c>
      <c r="AE12" s="3">
        <v>43605</v>
      </c>
      <c r="AF12" t="s">
        <v>335</v>
      </c>
      <c r="AG12" s="3">
        <v>43617</v>
      </c>
      <c r="AH12" s="3" t="s">
        <v>60</v>
      </c>
      <c r="AI12" s="3" t="s">
        <v>60</v>
      </c>
      <c r="AJ12" t="s">
        <v>65</v>
      </c>
      <c r="AK12" s="3" t="s">
        <v>60</v>
      </c>
      <c r="AL12" t="s">
        <v>81</v>
      </c>
      <c r="AM12" s="3">
        <v>43605</v>
      </c>
      <c r="AN12" t="s">
        <v>335</v>
      </c>
      <c r="AO12" t="s">
        <v>66</v>
      </c>
      <c r="AP12" t="s">
        <v>67</v>
      </c>
      <c r="AQ12" t="s">
        <v>335</v>
      </c>
      <c r="AR12" t="s">
        <v>335</v>
      </c>
      <c r="AS12" t="s">
        <v>335</v>
      </c>
      <c r="AT12" t="s">
        <v>69</v>
      </c>
      <c r="AV12" s="3">
        <v>44701</v>
      </c>
      <c r="AW12" s="3">
        <v>44873</v>
      </c>
      <c r="AX12">
        <v>11</v>
      </c>
      <c r="AY12" s="3">
        <v>44883</v>
      </c>
      <c r="AZ12" t="s">
        <v>731</v>
      </c>
      <c r="BA12" t="s">
        <v>731</v>
      </c>
      <c r="BB12" t="s">
        <v>731</v>
      </c>
    </row>
    <row r="13" spans="1:54" x14ac:dyDescent="0.25">
      <c r="A13" t="s">
        <v>385</v>
      </c>
      <c r="B13" t="s">
        <v>51</v>
      </c>
      <c r="C13">
        <v>19401025</v>
      </c>
      <c r="D13">
        <v>13158692</v>
      </c>
      <c r="E13" s="3">
        <v>42648</v>
      </c>
      <c r="F13" t="s">
        <v>360</v>
      </c>
      <c r="G13" t="s">
        <v>53</v>
      </c>
      <c r="H13">
        <v>689500</v>
      </c>
      <c r="I13">
        <v>544800</v>
      </c>
      <c r="J13" t="s">
        <v>149</v>
      </c>
      <c r="K13" t="s">
        <v>55</v>
      </c>
      <c r="L13" s="3">
        <v>42648</v>
      </c>
      <c r="M13">
        <v>689500</v>
      </c>
      <c r="N13" t="s">
        <v>355</v>
      </c>
      <c r="O13" t="s">
        <v>356</v>
      </c>
      <c r="P13" t="s">
        <v>58</v>
      </c>
      <c r="Q13">
        <v>1234300</v>
      </c>
      <c r="R13">
        <v>0</v>
      </c>
      <c r="S13">
        <v>858028</v>
      </c>
      <c r="T13" s="3">
        <v>42696</v>
      </c>
      <c r="U13" s="3">
        <v>42696</v>
      </c>
      <c r="V13" t="s">
        <v>59</v>
      </c>
      <c r="W13">
        <v>0</v>
      </c>
      <c r="X13" t="s">
        <v>60</v>
      </c>
      <c r="Y13">
        <v>3416799</v>
      </c>
      <c r="Z13" t="s">
        <v>363</v>
      </c>
      <c r="AA13" t="s">
        <v>364</v>
      </c>
      <c r="AB13">
        <v>146381</v>
      </c>
      <c r="AC13" s="3">
        <v>43075</v>
      </c>
      <c r="AD13" t="s">
        <v>81</v>
      </c>
      <c r="AE13" s="3">
        <v>43507</v>
      </c>
      <c r="AF13" t="s">
        <v>335</v>
      </c>
      <c r="AG13" s="3">
        <v>43518</v>
      </c>
      <c r="AH13" s="3" t="s">
        <v>60</v>
      </c>
      <c r="AI13" s="3" t="s">
        <v>60</v>
      </c>
      <c r="AJ13" t="s">
        <v>65</v>
      </c>
      <c r="AK13" s="3" t="s">
        <v>60</v>
      </c>
      <c r="AL13" t="s">
        <v>81</v>
      </c>
      <c r="AM13" s="3">
        <v>43507</v>
      </c>
      <c r="AN13" t="s">
        <v>335</v>
      </c>
      <c r="AO13" t="s">
        <v>66</v>
      </c>
      <c r="AP13" t="s">
        <v>67</v>
      </c>
      <c r="AQ13" t="s">
        <v>335</v>
      </c>
      <c r="AR13" t="s">
        <v>335</v>
      </c>
      <c r="AS13" t="s">
        <v>335</v>
      </c>
      <c r="AT13" t="s">
        <v>69</v>
      </c>
      <c r="AV13" s="3">
        <v>44603</v>
      </c>
      <c r="AW13" s="3">
        <v>44775</v>
      </c>
      <c r="AX13">
        <v>11</v>
      </c>
      <c r="AY13" s="3">
        <v>44785</v>
      </c>
      <c r="AZ13" t="s">
        <v>731</v>
      </c>
      <c r="BA13" t="s">
        <v>731</v>
      </c>
      <c r="BB13" t="s">
        <v>731</v>
      </c>
    </row>
    <row r="14" spans="1:54" x14ac:dyDescent="0.25">
      <c r="A14" t="s">
        <v>386</v>
      </c>
      <c r="B14" t="s">
        <v>51</v>
      </c>
      <c r="C14">
        <v>1075675170</v>
      </c>
      <c r="D14">
        <v>13203219</v>
      </c>
      <c r="E14" s="3">
        <v>42706</v>
      </c>
      <c r="F14" t="s">
        <v>387</v>
      </c>
      <c r="G14" t="s">
        <v>53</v>
      </c>
      <c r="H14">
        <v>215437</v>
      </c>
      <c r="I14">
        <v>160300</v>
      </c>
      <c r="J14" t="s">
        <v>149</v>
      </c>
      <c r="K14" t="s">
        <v>55</v>
      </c>
      <c r="L14" s="3">
        <v>42706</v>
      </c>
      <c r="M14">
        <v>344700</v>
      </c>
      <c r="N14" t="s">
        <v>388</v>
      </c>
      <c r="O14" t="s">
        <v>389</v>
      </c>
      <c r="P14" t="s">
        <v>58</v>
      </c>
      <c r="Q14">
        <v>505000</v>
      </c>
      <c r="R14">
        <v>0</v>
      </c>
      <c r="S14">
        <v>1040988</v>
      </c>
      <c r="T14" s="3">
        <v>42754</v>
      </c>
      <c r="U14" s="3">
        <v>42754</v>
      </c>
      <c r="V14" t="s">
        <v>59</v>
      </c>
      <c r="W14">
        <v>129263</v>
      </c>
      <c r="X14" t="s">
        <v>60</v>
      </c>
      <c r="Y14">
        <v>0</v>
      </c>
      <c r="Z14" t="s">
        <v>390</v>
      </c>
      <c r="AA14" t="s">
        <v>391</v>
      </c>
      <c r="AB14">
        <v>274437</v>
      </c>
      <c r="AC14" s="3">
        <v>43075</v>
      </c>
      <c r="AD14" t="s">
        <v>63</v>
      </c>
      <c r="AE14" s="3">
        <v>43570</v>
      </c>
      <c r="AF14" t="s">
        <v>335</v>
      </c>
      <c r="AG14" s="3">
        <v>43624</v>
      </c>
      <c r="AH14" s="3" t="s">
        <v>60</v>
      </c>
      <c r="AI14" s="3" t="s">
        <v>60</v>
      </c>
      <c r="AJ14" t="s">
        <v>65</v>
      </c>
      <c r="AK14" s="3" t="s">
        <v>60</v>
      </c>
      <c r="AL14" t="s">
        <v>63</v>
      </c>
      <c r="AM14" s="3">
        <v>43570</v>
      </c>
      <c r="AN14" t="s">
        <v>335</v>
      </c>
      <c r="AO14" t="s">
        <v>66</v>
      </c>
      <c r="AP14" t="s">
        <v>67</v>
      </c>
      <c r="AQ14" t="s">
        <v>335</v>
      </c>
      <c r="AR14" t="s">
        <v>335</v>
      </c>
      <c r="AS14" t="s">
        <v>335</v>
      </c>
      <c r="AT14" t="s">
        <v>69</v>
      </c>
      <c r="AV14" s="3">
        <v>44666</v>
      </c>
      <c r="AW14" s="3">
        <v>44838</v>
      </c>
      <c r="AX14">
        <v>11</v>
      </c>
      <c r="AY14" s="3">
        <v>44848</v>
      </c>
      <c r="AZ14" t="s">
        <v>731</v>
      </c>
      <c r="BA14" t="s">
        <v>731</v>
      </c>
      <c r="BB14" t="s">
        <v>731</v>
      </c>
    </row>
    <row r="15" spans="1:54" x14ac:dyDescent="0.25">
      <c r="A15" t="s">
        <v>392</v>
      </c>
      <c r="B15" t="s">
        <v>51</v>
      </c>
      <c r="C15">
        <v>1014222237</v>
      </c>
      <c r="D15">
        <v>13227477</v>
      </c>
      <c r="E15" s="3">
        <v>42713</v>
      </c>
      <c r="F15" t="s">
        <v>393</v>
      </c>
      <c r="G15" t="s">
        <v>53</v>
      </c>
      <c r="H15">
        <v>183900</v>
      </c>
      <c r="I15">
        <v>135950</v>
      </c>
      <c r="J15" t="s">
        <v>149</v>
      </c>
      <c r="K15" t="s">
        <v>55</v>
      </c>
      <c r="L15" s="3">
        <v>42714</v>
      </c>
      <c r="M15">
        <v>183900</v>
      </c>
      <c r="N15" t="s">
        <v>394</v>
      </c>
      <c r="O15" t="s">
        <v>395</v>
      </c>
      <c r="P15" t="s">
        <v>106</v>
      </c>
      <c r="Q15">
        <v>319850</v>
      </c>
      <c r="R15">
        <v>0</v>
      </c>
      <c r="S15">
        <v>1071508</v>
      </c>
      <c r="T15" s="3">
        <v>42760</v>
      </c>
      <c r="U15" s="3">
        <v>42760</v>
      </c>
      <c r="V15" t="s">
        <v>59</v>
      </c>
      <c r="W15">
        <v>0</v>
      </c>
      <c r="X15" t="s">
        <v>60</v>
      </c>
      <c r="Y15">
        <v>1111111</v>
      </c>
      <c r="Z15" t="s">
        <v>396</v>
      </c>
      <c r="AA15" t="s">
        <v>397</v>
      </c>
      <c r="AB15">
        <v>235263</v>
      </c>
      <c r="AC15" s="3">
        <v>43075</v>
      </c>
      <c r="AD15" t="s">
        <v>81</v>
      </c>
      <c r="AE15" s="3">
        <v>43608</v>
      </c>
      <c r="AF15" t="s">
        <v>335</v>
      </c>
      <c r="AG15" s="3">
        <v>43630</v>
      </c>
      <c r="AH15" s="3" t="s">
        <v>60</v>
      </c>
      <c r="AI15" s="3" t="s">
        <v>60</v>
      </c>
      <c r="AJ15" t="s">
        <v>65</v>
      </c>
      <c r="AK15" s="3" t="s">
        <v>60</v>
      </c>
      <c r="AL15" t="s">
        <v>81</v>
      </c>
      <c r="AM15" s="3">
        <v>43608</v>
      </c>
      <c r="AN15" t="s">
        <v>335</v>
      </c>
      <c r="AO15" t="s">
        <v>66</v>
      </c>
      <c r="AP15" t="s">
        <v>67</v>
      </c>
      <c r="AQ15" t="s">
        <v>335</v>
      </c>
      <c r="AR15" t="s">
        <v>335</v>
      </c>
      <c r="AS15" t="s">
        <v>335</v>
      </c>
      <c r="AT15" t="s">
        <v>69</v>
      </c>
      <c r="AV15" s="3">
        <v>44704</v>
      </c>
      <c r="AW15" s="3">
        <v>44876</v>
      </c>
      <c r="AX15">
        <v>11</v>
      </c>
      <c r="AY15" s="3">
        <v>44886</v>
      </c>
      <c r="AZ15" t="s">
        <v>731</v>
      </c>
      <c r="BA15" t="s">
        <v>731</v>
      </c>
      <c r="BB15" t="s">
        <v>731</v>
      </c>
    </row>
    <row r="16" spans="1:54" x14ac:dyDescent="0.25">
      <c r="A16" t="s">
        <v>398</v>
      </c>
      <c r="B16" t="s">
        <v>51</v>
      </c>
      <c r="C16">
        <v>1121894370</v>
      </c>
      <c r="D16">
        <v>13220501</v>
      </c>
      <c r="E16" s="3">
        <v>42715</v>
      </c>
      <c r="F16" t="s">
        <v>399</v>
      </c>
      <c r="G16" t="s">
        <v>53</v>
      </c>
      <c r="H16">
        <v>689500</v>
      </c>
      <c r="I16">
        <v>509730</v>
      </c>
      <c r="J16" t="s">
        <v>149</v>
      </c>
      <c r="K16" t="s">
        <v>55</v>
      </c>
      <c r="L16" s="3">
        <v>42716</v>
      </c>
      <c r="M16">
        <v>689500</v>
      </c>
      <c r="N16" t="s">
        <v>400</v>
      </c>
      <c r="O16" t="s">
        <v>401</v>
      </c>
      <c r="P16" t="s">
        <v>58</v>
      </c>
      <c r="Q16">
        <v>1199230</v>
      </c>
      <c r="R16">
        <v>0</v>
      </c>
      <c r="S16">
        <v>1073247</v>
      </c>
      <c r="T16" s="3">
        <v>42760</v>
      </c>
      <c r="U16" s="3">
        <v>42760</v>
      </c>
      <c r="V16" t="s">
        <v>59</v>
      </c>
      <c r="W16">
        <v>0</v>
      </c>
      <c r="X16" t="s">
        <v>60</v>
      </c>
      <c r="Y16">
        <v>0</v>
      </c>
      <c r="Z16" t="s">
        <v>402</v>
      </c>
      <c r="AA16" t="s">
        <v>403</v>
      </c>
      <c r="AB16">
        <v>279656</v>
      </c>
      <c r="AC16" s="3">
        <v>43075</v>
      </c>
      <c r="AD16" t="s">
        <v>81</v>
      </c>
      <c r="AE16" s="3">
        <v>43507</v>
      </c>
      <c r="AF16" t="s">
        <v>335</v>
      </c>
      <c r="AG16" s="3">
        <v>43518</v>
      </c>
      <c r="AH16" s="3">
        <v>43383</v>
      </c>
      <c r="AI16" s="3" t="s">
        <v>60</v>
      </c>
      <c r="AJ16" t="s">
        <v>65</v>
      </c>
      <c r="AK16" s="3" t="s">
        <v>60</v>
      </c>
      <c r="AL16" t="s">
        <v>81</v>
      </c>
      <c r="AM16" s="3">
        <v>43507</v>
      </c>
      <c r="AN16" t="s">
        <v>335</v>
      </c>
      <c r="AO16" t="s">
        <v>66</v>
      </c>
      <c r="AP16" t="s">
        <v>67</v>
      </c>
      <c r="AQ16" t="s">
        <v>335</v>
      </c>
      <c r="AR16" t="s">
        <v>335</v>
      </c>
      <c r="AS16" t="s">
        <v>335</v>
      </c>
      <c r="AT16" t="s">
        <v>69</v>
      </c>
      <c r="AV16" s="3">
        <v>44603</v>
      </c>
      <c r="AW16" s="3">
        <v>44775</v>
      </c>
      <c r="AX16">
        <v>11</v>
      </c>
      <c r="AY16" s="3">
        <v>44785</v>
      </c>
      <c r="AZ16" t="s">
        <v>731</v>
      </c>
      <c r="BA16" t="s">
        <v>731</v>
      </c>
      <c r="BB16" t="s">
        <v>731</v>
      </c>
    </row>
    <row r="17" spans="1:54" x14ac:dyDescent="0.25">
      <c r="A17" t="s">
        <v>404</v>
      </c>
      <c r="B17" t="s">
        <v>51</v>
      </c>
      <c r="C17">
        <v>1014222237</v>
      </c>
      <c r="D17">
        <v>13229596</v>
      </c>
      <c r="E17" s="3">
        <v>42719</v>
      </c>
      <c r="F17" t="s">
        <v>393</v>
      </c>
      <c r="G17" t="s">
        <v>53</v>
      </c>
      <c r="H17">
        <v>183900</v>
      </c>
      <c r="I17">
        <v>135220</v>
      </c>
      <c r="J17" t="s">
        <v>149</v>
      </c>
      <c r="K17" t="s">
        <v>55</v>
      </c>
      <c r="L17" s="3">
        <v>42720</v>
      </c>
      <c r="M17">
        <v>183900</v>
      </c>
      <c r="N17" t="s">
        <v>405</v>
      </c>
      <c r="O17" t="s">
        <v>406</v>
      </c>
      <c r="P17" t="s">
        <v>106</v>
      </c>
      <c r="Q17">
        <v>319120</v>
      </c>
      <c r="R17">
        <v>0</v>
      </c>
      <c r="S17">
        <v>1095268</v>
      </c>
      <c r="T17" s="3">
        <v>42765</v>
      </c>
      <c r="U17" s="3">
        <v>42765</v>
      </c>
      <c r="V17" t="s">
        <v>59</v>
      </c>
      <c r="W17">
        <v>0</v>
      </c>
      <c r="X17" t="s">
        <v>60</v>
      </c>
      <c r="Y17">
        <v>1111111</v>
      </c>
      <c r="Z17" t="s">
        <v>396</v>
      </c>
      <c r="AA17" t="s">
        <v>397</v>
      </c>
      <c r="AB17">
        <v>235263</v>
      </c>
      <c r="AC17" s="3">
        <v>43075</v>
      </c>
      <c r="AD17" t="s">
        <v>81</v>
      </c>
      <c r="AE17" s="3">
        <v>43608</v>
      </c>
      <c r="AF17" t="s">
        <v>335</v>
      </c>
      <c r="AG17" s="3">
        <v>43630</v>
      </c>
      <c r="AH17" s="3" t="s">
        <v>60</v>
      </c>
      <c r="AI17" s="3" t="s">
        <v>60</v>
      </c>
      <c r="AJ17" t="s">
        <v>65</v>
      </c>
      <c r="AK17" s="3" t="s">
        <v>60</v>
      </c>
      <c r="AL17" t="s">
        <v>81</v>
      </c>
      <c r="AM17" s="3">
        <v>43608</v>
      </c>
      <c r="AN17" t="s">
        <v>335</v>
      </c>
      <c r="AO17" t="s">
        <v>66</v>
      </c>
      <c r="AP17" t="s">
        <v>67</v>
      </c>
      <c r="AQ17" t="s">
        <v>335</v>
      </c>
      <c r="AR17" t="s">
        <v>335</v>
      </c>
      <c r="AS17" t="s">
        <v>335</v>
      </c>
      <c r="AT17" t="s">
        <v>69</v>
      </c>
      <c r="AV17" s="3">
        <v>44704</v>
      </c>
      <c r="AW17" s="3">
        <v>44876</v>
      </c>
      <c r="AX17">
        <v>11</v>
      </c>
      <c r="AY17" s="3">
        <v>44886</v>
      </c>
      <c r="AZ17" t="s">
        <v>731</v>
      </c>
      <c r="BA17" t="s">
        <v>731</v>
      </c>
      <c r="BB17" t="s">
        <v>731</v>
      </c>
    </row>
    <row r="18" spans="1:54" x14ac:dyDescent="0.25">
      <c r="A18" t="s">
        <v>407</v>
      </c>
      <c r="B18" t="s">
        <v>51</v>
      </c>
      <c r="C18">
        <v>80021614</v>
      </c>
      <c r="D18">
        <v>13315105</v>
      </c>
      <c r="E18" s="3">
        <v>42719</v>
      </c>
      <c r="F18" t="s">
        <v>354</v>
      </c>
      <c r="G18" t="s">
        <v>53</v>
      </c>
      <c r="H18">
        <v>344700</v>
      </c>
      <c r="I18">
        <v>248480</v>
      </c>
      <c r="J18" t="s">
        <v>54</v>
      </c>
      <c r="K18" t="s">
        <v>55</v>
      </c>
      <c r="L18" s="3">
        <v>42725</v>
      </c>
      <c r="M18">
        <v>344700</v>
      </c>
      <c r="N18" t="s">
        <v>56</v>
      </c>
      <c r="O18" t="s">
        <v>57</v>
      </c>
      <c r="P18" t="s">
        <v>58</v>
      </c>
      <c r="Q18">
        <v>593180</v>
      </c>
      <c r="R18">
        <v>0</v>
      </c>
      <c r="S18">
        <v>1109062</v>
      </c>
      <c r="T18" s="3">
        <v>42782</v>
      </c>
      <c r="U18" s="3">
        <v>42782</v>
      </c>
      <c r="V18" t="s">
        <v>59</v>
      </c>
      <c r="W18">
        <v>0</v>
      </c>
      <c r="X18" t="s">
        <v>60</v>
      </c>
      <c r="Y18">
        <v>0</v>
      </c>
      <c r="Z18" t="s">
        <v>357</v>
      </c>
      <c r="AA18" t="s">
        <v>358</v>
      </c>
      <c r="AB18">
        <v>202602</v>
      </c>
      <c r="AC18" s="3">
        <v>43075</v>
      </c>
      <c r="AD18" t="s">
        <v>81</v>
      </c>
      <c r="AE18" s="3">
        <v>43608</v>
      </c>
      <c r="AF18" t="s">
        <v>335</v>
      </c>
      <c r="AG18" s="3">
        <v>43630</v>
      </c>
      <c r="AH18" s="3" t="s">
        <v>60</v>
      </c>
      <c r="AI18" s="3" t="s">
        <v>60</v>
      </c>
      <c r="AJ18" t="s">
        <v>65</v>
      </c>
      <c r="AK18" s="3" t="s">
        <v>60</v>
      </c>
      <c r="AL18" t="s">
        <v>81</v>
      </c>
      <c r="AM18" s="3">
        <v>43608</v>
      </c>
      <c r="AN18" t="s">
        <v>335</v>
      </c>
      <c r="AO18" t="s">
        <v>66</v>
      </c>
      <c r="AP18" t="s">
        <v>67</v>
      </c>
      <c r="AQ18" t="s">
        <v>335</v>
      </c>
      <c r="AR18" t="s">
        <v>335</v>
      </c>
      <c r="AS18" t="s">
        <v>335</v>
      </c>
      <c r="AT18" t="s">
        <v>69</v>
      </c>
      <c r="AV18" s="3">
        <v>44704</v>
      </c>
      <c r="AW18" s="3">
        <v>44876</v>
      </c>
      <c r="AX18">
        <v>11</v>
      </c>
      <c r="AY18" s="3">
        <v>44886</v>
      </c>
      <c r="AZ18" t="s">
        <v>731</v>
      </c>
      <c r="BA18" t="s">
        <v>731</v>
      </c>
      <c r="BB18" t="s">
        <v>731</v>
      </c>
    </row>
    <row r="19" spans="1:54" x14ac:dyDescent="0.25">
      <c r="A19" t="s">
        <v>408</v>
      </c>
      <c r="B19" t="s">
        <v>51</v>
      </c>
      <c r="C19">
        <v>1014222237</v>
      </c>
      <c r="D19">
        <v>13228614</v>
      </c>
      <c r="E19" s="3">
        <v>42721</v>
      </c>
      <c r="F19" t="s">
        <v>393</v>
      </c>
      <c r="G19" t="s">
        <v>53</v>
      </c>
      <c r="H19">
        <v>114900</v>
      </c>
      <c r="I19">
        <v>84490</v>
      </c>
      <c r="J19" t="s">
        <v>149</v>
      </c>
      <c r="K19" t="s">
        <v>55</v>
      </c>
      <c r="L19" s="3">
        <v>42721</v>
      </c>
      <c r="M19">
        <v>114900</v>
      </c>
      <c r="N19" t="s">
        <v>409</v>
      </c>
      <c r="O19" t="s">
        <v>410</v>
      </c>
      <c r="P19" t="s">
        <v>106</v>
      </c>
      <c r="Q19">
        <v>199390</v>
      </c>
      <c r="R19">
        <v>0</v>
      </c>
      <c r="S19">
        <v>1099779</v>
      </c>
      <c r="T19" s="3">
        <v>42766</v>
      </c>
      <c r="U19" s="3">
        <v>42766</v>
      </c>
      <c r="V19" t="s">
        <v>59</v>
      </c>
      <c r="W19">
        <v>0</v>
      </c>
      <c r="X19" t="s">
        <v>60</v>
      </c>
      <c r="Y19">
        <v>1111111</v>
      </c>
      <c r="Z19" t="s">
        <v>396</v>
      </c>
      <c r="AA19" t="s">
        <v>397</v>
      </c>
      <c r="AB19">
        <v>235263</v>
      </c>
      <c r="AC19" s="3">
        <v>43075</v>
      </c>
      <c r="AD19" t="s">
        <v>81</v>
      </c>
      <c r="AE19" s="3">
        <v>43608</v>
      </c>
      <c r="AF19" t="s">
        <v>335</v>
      </c>
      <c r="AG19" s="3">
        <v>43630</v>
      </c>
      <c r="AH19" s="3" t="s">
        <v>60</v>
      </c>
      <c r="AI19" s="3" t="s">
        <v>60</v>
      </c>
      <c r="AJ19" t="s">
        <v>65</v>
      </c>
      <c r="AK19" s="3" t="s">
        <v>60</v>
      </c>
      <c r="AL19" t="s">
        <v>81</v>
      </c>
      <c r="AM19" s="3">
        <v>43608</v>
      </c>
      <c r="AN19" t="s">
        <v>335</v>
      </c>
      <c r="AO19" t="s">
        <v>66</v>
      </c>
      <c r="AP19" t="s">
        <v>67</v>
      </c>
      <c r="AQ19" t="s">
        <v>335</v>
      </c>
      <c r="AR19" t="s">
        <v>335</v>
      </c>
      <c r="AS19" t="s">
        <v>335</v>
      </c>
      <c r="AT19" t="s">
        <v>69</v>
      </c>
      <c r="AV19" s="3">
        <v>44704</v>
      </c>
      <c r="AW19" s="3">
        <v>44876</v>
      </c>
      <c r="AX19">
        <v>11</v>
      </c>
      <c r="AY19" s="3">
        <v>44886</v>
      </c>
      <c r="AZ19" t="s">
        <v>731</v>
      </c>
      <c r="BA19" t="s">
        <v>731</v>
      </c>
      <c r="BB19" t="s">
        <v>731</v>
      </c>
    </row>
    <row r="20" spans="1:54" x14ac:dyDescent="0.25">
      <c r="A20" t="s">
        <v>411</v>
      </c>
      <c r="B20" t="s">
        <v>51</v>
      </c>
      <c r="C20">
        <v>1014222237</v>
      </c>
      <c r="D20">
        <v>13236690</v>
      </c>
      <c r="E20" s="3">
        <v>42723</v>
      </c>
      <c r="F20" t="s">
        <v>393</v>
      </c>
      <c r="G20" t="s">
        <v>53</v>
      </c>
      <c r="H20">
        <v>183900</v>
      </c>
      <c r="I20">
        <v>134930</v>
      </c>
      <c r="J20" t="s">
        <v>149</v>
      </c>
      <c r="K20" t="s">
        <v>55</v>
      </c>
      <c r="L20" s="3">
        <v>42725</v>
      </c>
      <c r="M20">
        <v>183900</v>
      </c>
      <c r="N20" t="s">
        <v>394</v>
      </c>
      <c r="O20" t="s">
        <v>395</v>
      </c>
      <c r="P20" t="s">
        <v>106</v>
      </c>
      <c r="Q20">
        <v>318830</v>
      </c>
      <c r="R20">
        <v>0</v>
      </c>
      <c r="S20">
        <v>1107962</v>
      </c>
      <c r="T20" s="3">
        <v>42767</v>
      </c>
      <c r="U20" s="3">
        <v>42767</v>
      </c>
      <c r="V20" t="s">
        <v>59</v>
      </c>
      <c r="W20">
        <v>0</v>
      </c>
      <c r="X20" t="s">
        <v>60</v>
      </c>
      <c r="Y20">
        <v>1111111</v>
      </c>
      <c r="Z20" t="s">
        <v>396</v>
      </c>
      <c r="AA20" t="s">
        <v>397</v>
      </c>
      <c r="AB20">
        <v>235263</v>
      </c>
      <c r="AC20" s="3">
        <v>43075</v>
      </c>
      <c r="AD20" t="s">
        <v>81</v>
      </c>
      <c r="AE20" s="3">
        <v>43608</v>
      </c>
      <c r="AF20" t="s">
        <v>335</v>
      </c>
      <c r="AG20" s="3">
        <v>43630</v>
      </c>
      <c r="AH20" s="3" t="s">
        <v>60</v>
      </c>
      <c r="AI20" s="3" t="s">
        <v>60</v>
      </c>
      <c r="AJ20" t="s">
        <v>65</v>
      </c>
      <c r="AK20" s="3" t="s">
        <v>60</v>
      </c>
      <c r="AL20" t="s">
        <v>81</v>
      </c>
      <c r="AM20" s="3">
        <v>43608</v>
      </c>
      <c r="AN20" t="s">
        <v>335</v>
      </c>
      <c r="AO20" t="s">
        <v>66</v>
      </c>
      <c r="AP20" t="s">
        <v>67</v>
      </c>
      <c r="AQ20" t="s">
        <v>335</v>
      </c>
      <c r="AR20" t="s">
        <v>335</v>
      </c>
      <c r="AS20" t="s">
        <v>335</v>
      </c>
      <c r="AT20" t="s">
        <v>69</v>
      </c>
      <c r="AV20" s="3">
        <v>44704</v>
      </c>
      <c r="AW20" s="3">
        <v>44876</v>
      </c>
      <c r="AX20">
        <v>11</v>
      </c>
      <c r="AY20" s="3">
        <v>44886</v>
      </c>
      <c r="AZ20" t="s">
        <v>731</v>
      </c>
      <c r="BA20" t="s">
        <v>731</v>
      </c>
      <c r="BB20" t="s">
        <v>731</v>
      </c>
    </row>
    <row r="21" spans="1:54" x14ac:dyDescent="0.25">
      <c r="A21" t="s">
        <v>412</v>
      </c>
      <c r="B21" t="s">
        <v>51</v>
      </c>
      <c r="C21">
        <v>80129255</v>
      </c>
      <c r="D21">
        <v>13240936</v>
      </c>
      <c r="E21" s="3">
        <v>42741</v>
      </c>
      <c r="F21" t="s">
        <v>413</v>
      </c>
      <c r="G21" t="s">
        <v>53</v>
      </c>
      <c r="H21">
        <v>196700</v>
      </c>
      <c r="I21">
        <v>141160</v>
      </c>
      <c r="J21" t="s">
        <v>149</v>
      </c>
      <c r="K21" t="s">
        <v>55</v>
      </c>
      <c r="L21" s="3">
        <v>42741</v>
      </c>
      <c r="M21">
        <v>196700</v>
      </c>
      <c r="N21" t="s">
        <v>405</v>
      </c>
      <c r="O21" t="s">
        <v>406</v>
      </c>
      <c r="P21" t="s">
        <v>58</v>
      </c>
      <c r="Q21">
        <v>337860</v>
      </c>
      <c r="R21">
        <v>0</v>
      </c>
      <c r="S21">
        <v>13662</v>
      </c>
      <c r="T21" s="3">
        <v>42787</v>
      </c>
      <c r="U21" s="3">
        <v>42787</v>
      </c>
      <c r="V21" t="s">
        <v>59</v>
      </c>
      <c r="W21">
        <v>0</v>
      </c>
      <c r="X21" t="s">
        <v>60</v>
      </c>
      <c r="Y21">
        <v>0</v>
      </c>
      <c r="Z21" t="s">
        <v>414</v>
      </c>
      <c r="AA21" t="s">
        <v>415</v>
      </c>
      <c r="AB21">
        <v>206462</v>
      </c>
      <c r="AC21" s="3">
        <v>43075</v>
      </c>
      <c r="AD21" t="s">
        <v>81</v>
      </c>
      <c r="AE21" s="3">
        <v>43605</v>
      </c>
      <c r="AF21" t="s">
        <v>335</v>
      </c>
      <c r="AG21" s="3">
        <v>43617</v>
      </c>
      <c r="AH21" s="3" t="s">
        <v>60</v>
      </c>
      <c r="AI21" s="3" t="s">
        <v>60</v>
      </c>
      <c r="AJ21" t="s">
        <v>65</v>
      </c>
      <c r="AK21" s="3" t="s">
        <v>60</v>
      </c>
      <c r="AL21" t="s">
        <v>81</v>
      </c>
      <c r="AM21" s="3">
        <v>43605</v>
      </c>
      <c r="AN21" t="s">
        <v>335</v>
      </c>
      <c r="AO21" t="s">
        <v>66</v>
      </c>
      <c r="AP21" t="s">
        <v>67</v>
      </c>
      <c r="AQ21" t="s">
        <v>335</v>
      </c>
      <c r="AR21" t="s">
        <v>335</v>
      </c>
      <c r="AS21" t="s">
        <v>335</v>
      </c>
      <c r="AT21" t="s">
        <v>69</v>
      </c>
      <c r="AV21" s="3">
        <v>44701</v>
      </c>
      <c r="AW21" s="3">
        <v>44873</v>
      </c>
      <c r="AX21">
        <v>11</v>
      </c>
      <c r="AY21" s="3">
        <v>44883</v>
      </c>
      <c r="AZ21" t="s">
        <v>731</v>
      </c>
      <c r="BA21" t="s">
        <v>731</v>
      </c>
      <c r="BB21" t="s">
        <v>731</v>
      </c>
    </row>
    <row r="22" spans="1:54" x14ac:dyDescent="0.25">
      <c r="A22" t="s">
        <v>416</v>
      </c>
      <c r="B22" t="s">
        <v>51</v>
      </c>
      <c r="C22">
        <v>80129255</v>
      </c>
      <c r="D22">
        <v>13240935</v>
      </c>
      <c r="E22" s="3">
        <v>42741</v>
      </c>
      <c r="F22" t="s">
        <v>413</v>
      </c>
      <c r="G22" t="s">
        <v>53</v>
      </c>
      <c r="H22">
        <v>368900</v>
      </c>
      <c r="I22">
        <v>264740</v>
      </c>
      <c r="J22" t="s">
        <v>149</v>
      </c>
      <c r="K22" t="s">
        <v>55</v>
      </c>
      <c r="L22" s="3">
        <v>42741</v>
      </c>
      <c r="M22">
        <v>368900</v>
      </c>
      <c r="N22" t="s">
        <v>172</v>
      </c>
      <c r="O22" t="s">
        <v>173</v>
      </c>
      <c r="P22" t="s">
        <v>58</v>
      </c>
      <c r="Q22">
        <v>633640</v>
      </c>
      <c r="R22">
        <v>0</v>
      </c>
      <c r="S22">
        <v>13664</v>
      </c>
      <c r="T22" s="3">
        <v>42787</v>
      </c>
      <c r="U22" s="3">
        <v>42787</v>
      </c>
      <c r="V22" t="s">
        <v>59</v>
      </c>
      <c r="W22">
        <v>0</v>
      </c>
      <c r="X22" t="s">
        <v>60</v>
      </c>
      <c r="Y22">
        <v>0</v>
      </c>
      <c r="Z22" t="s">
        <v>414</v>
      </c>
      <c r="AA22" t="s">
        <v>415</v>
      </c>
      <c r="AB22">
        <v>206462</v>
      </c>
      <c r="AC22" s="3">
        <v>43075</v>
      </c>
      <c r="AD22" t="s">
        <v>81</v>
      </c>
      <c r="AE22" s="3">
        <v>43605</v>
      </c>
      <c r="AF22" t="s">
        <v>335</v>
      </c>
      <c r="AG22" s="3">
        <v>43617</v>
      </c>
      <c r="AH22" s="3" t="s">
        <v>60</v>
      </c>
      <c r="AI22" s="3" t="s">
        <v>60</v>
      </c>
      <c r="AJ22" t="s">
        <v>65</v>
      </c>
      <c r="AK22" s="3" t="s">
        <v>60</v>
      </c>
      <c r="AL22" t="s">
        <v>81</v>
      </c>
      <c r="AM22" s="3">
        <v>43605</v>
      </c>
      <c r="AN22" t="s">
        <v>335</v>
      </c>
      <c r="AO22" t="s">
        <v>66</v>
      </c>
      <c r="AP22" t="s">
        <v>67</v>
      </c>
      <c r="AQ22" t="s">
        <v>335</v>
      </c>
      <c r="AR22" t="s">
        <v>335</v>
      </c>
      <c r="AS22" t="s">
        <v>335</v>
      </c>
      <c r="AT22" t="s">
        <v>69</v>
      </c>
      <c r="AV22" s="3">
        <v>44701</v>
      </c>
      <c r="AW22" s="3">
        <v>44873</v>
      </c>
      <c r="AX22">
        <v>11</v>
      </c>
      <c r="AY22" s="3">
        <v>44883</v>
      </c>
      <c r="AZ22" t="s">
        <v>731</v>
      </c>
      <c r="BA22" t="s">
        <v>731</v>
      </c>
      <c r="BB22" t="s">
        <v>731</v>
      </c>
    </row>
    <row r="23" spans="1:54" x14ac:dyDescent="0.25">
      <c r="A23" t="s">
        <v>417</v>
      </c>
      <c r="B23" t="s">
        <v>51</v>
      </c>
      <c r="C23">
        <v>80021614</v>
      </c>
      <c r="D23">
        <v>13247846</v>
      </c>
      <c r="E23" s="3">
        <v>42744</v>
      </c>
      <c r="F23" t="s">
        <v>354</v>
      </c>
      <c r="G23" t="s">
        <v>53</v>
      </c>
      <c r="H23">
        <v>368900</v>
      </c>
      <c r="I23">
        <v>264740</v>
      </c>
      <c r="J23" t="s">
        <v>149</v>
      </c>
      <c r="K23" t="s">
        <v>55</v>
      </c>
      <c r="L23" s="3">
        <v>42744</v>
      </c>
      <c r="M23">
        <v>368900</v>
      </c>
      <c r="N23" t="s">
        <v>388</v>
      </c>
      <c r="O23" t="s">
        <v>389</v>
      </c>
      <c r="P23" t="s">
        <v>58</v>
      </c>
      <c r="Q23">
        <v>633640</v>
      </c>
      <c r="R23">
        <v>0</v>
      </c>
      <c r="S23">
        <v>21278</v>
      </c>
      <c r="T23" s="3">
        <v>42787</v>
      </c>
      <c r="U23" s="3">
        <v>42787</v>
      </c>
      <c r="V23" t="s">
        <v>59</v>
      </c>
      <c r="W23">
        <v>0</v>
      </c>
      <c r="X23" t="s">
        <v>60</v>
      </c>
      <c r="Y23">
        <v>0</v>
      </c>
      <c r="Z23" t="s">
        <v>357</v>
      </c>
      <c r="AA23" t="s">
        <v>358</v>
      </c>
      <c r="AB23">
        <v>202602</v>
      </c>
      <c r="AC23" s="3">
        <v>43075</v>
      </c>
      <c r="AD23" t="s">
        <v>81</v>
      </c>
      <c r="AE23" s="3">
        <v>43608</v>
      </c>
      <c r="AF23" t="s">
        <v>335</v>
      </c>
      <c r="AG23" s="3">
        <v>43630</v>
      </c>
      <c r="AH23" s="3" t="s">
        <v>60</v>
      </c>
      <c r="AI23" s="3" t="s">
        <v>60</v>
      </c>
      <c r="AJ23" t="s">
        <v>65</v>
      </c>
      <c r="AK23" s="3" t="s">
        <v>60</v>
      </c>
      <c r="AL23" t="s">
        <v>81</v>
      </c>
      <c r="AM23" s="3">
        <v>43608</v>
      </c>
      <c r="AN23" t="s">
        <v>335</v>
      </c>
      <c r="AO23" t="s">
        <v>66</v>
      </c>
      <c r="AP23" t="s">
        <v>67</v>
      </c>
      <c r="AQ23" t="s">
        <v>335</v>
      </c>
      <c r="AR23" t="s">
        <v>335</v>
      </c>
      <c r="AS23" t="s">
        <v>335</v>
      </c>
      <c r="AT23" t="s">
        <v>69</v>
      </c>
      <c r="AV23" s="3">
        <v>44704</v>
      </c>
      <c r="AW23" s="3">
        <v>44876</v>
      </c>
      <c r="AX23">
        <v>11</v>
      </c>
      <c r="AY23" s="3">
        <v>44886</v>
      </c>
      <c r="AZ23" t="s">
        <v>731</v>
      </c>
      <c r="BA23" t="s">
        <v>731</v>
      </c>
      <c r="BB23" t="s">
        <v>731</v>
      </c>
    </row>
    <row r="24" spans="1:54" x14ac:dyDescent="0.25">
      <c r="A24" t="s">
        <v>418</v>
      </c>
      <c r="B24" t="s">
        <v>51</v>
      </c>
      <c r="C24">
        <v>17690746</v>
      </c>
      <c r="D24">
        <v>13199702</v>
      </c>
      <c r="E24" s="3">
        <v>42747</v>
      </c>
      <c r="F24" t="s">
        <v>419</v>
      </c>
      <c r="G24" t="s">
        <v>53</v>
      </c>
      <c r="H24">
        <v>368900</v>
      </c>
      <c r="I24">
        <v>263860</v>
      </c>
      <c r="J24" t="s">
        <v>149</v>
      </c>
      <c r="K24" t="s">
        <v>55</v>
      </c>
      <c r="L24" s="3">
        <v>42748</v>
      </c>
      <c r="M24">
        <v>368900</v>
      </c>
      <c r="N24" t="s">
        <v>172</v>
      </c>
      <c r="O24" t="s">
        <v>173</v>
      </c>
      <c r="P24" t="s">
        <v>58</v>
      </c>
      <c r="Q24">
        <v>632760</v>
      </c>
      <c r="R24">
        <v>0</v>
      </c>
      <c r="S24">
        <v>35091</v>
      </c>
      <c r="T24" s="3">
        <v>42790</v>
      </c>
      <c r="U24" s="3">
        <v>42790</v>
      </c>
      <c r="V24" t="s">
        <v>59</v>
      </c>
      <c r="W24">
        <v>0</v>
      </c>
      <c r="X24" t="s">
        <v>60</v>
      </c>
      <c r="Y24">
        <v>3125471657</v>
      </c>
      <c r="Z24" t="s">
        <v>420</v>
      </c>
      <c r="AA24" t="s">
        <v>421</v>
      </c>
      <c r="AB24">
        <v>141470</v>
      </c>
      <c r="AC24" s="3">
        <v>43075</v>
      </c>
      <c r="AD24" t="s">
        <v>63</v>
      </c>
      <c r="AE24" s="3">
        <v>43564</v>
      </c>
      <c r="AF24" t="s">
        <v>335</v>
      </c>
      <c r="AG24" s="3">
        <v>43624</v>
      </c>
      <c r="AH24" s="3" t="s">
        <v>60</v>
      </c>
      <c r="AI24" s="3" t="s">
        <v>60</v>
      </c>
      <c r="AJ24" t="s">
        <v>65</v>
      </c>
      <c r="AK24" s="3" t="s">
        <v>60</v>
      </c>
      <c r="AL24" t="s">
        <v>63</v>
      </c>
      <c r="AM24" s="3">
        <v>43564</v>
      </c>
      <c r="AN24" t="s">
        <v>335</v>
      </c>
      <c r="AO24" t="s">
        <v>66</v>
      </c>
      <c r="AP24" t="s">
        <v>67</v>
      </c>
      <c r="AQ24" t="s">
        <v>335</v>
      </c>
      <c r="AR24" t="s">
        <v>335</v>
      </c>
      <c r="AS24" t="s">
        <v>335</v>
      </c>
      <c r="AT24" t="s">
        <v>69</v>
      </c>
      <c r="AV24" s="3">
        <v>44660</v>
      </c>
      <c r="AW24" s="3">
        <v>44832</v>
      </c>
      <c r="AX24">
        <v>11</v>
      </c>
      <c r="AY24" s="3">
        <v>44842</v>
      </c>
      <c r="AZ24" t="s">
        <v>731</v>
      </c>
      <c r="BA24" t="s">
        <v>731</v>
      </c>
      <c r="BB24" t="s">
        <v>731</v>
      </c>
    </row>
    <row r="25" spans="1:54" x14ac:dyDescent="0.25">
      <c r="A25" t="s">
        <v>422</v>
      </c>
      <c r="B25" t="s">
        <v>51</v>
      </c>
      <c r="C25">
        <v>79960878</v>
      </c>
      <c r="D25">
        <v>13235117</v>
      </c>
      <c r="E25" s="3">
        <v>42751</v>
      </c>
      <c r="F25" t="s">
        <v>423</v>
      </c>
      <c r="G25" t="s">
        <v>53</v>
      </c>
      <c r="H25">
        <v>123000</v>
      </c>
      <c r="I25">
        <v>87690</v>
      </c>
      <c r="J25" t="s">
        <v>149</v>
      </c>
      <c r="K25" t="s">
        <v>55</v>
      </c>
      <c r="L25" s="3">
        <v>42752</v>
      </c>
      <c r="M25">
        <v>123000</v>
      </c>
      <c r="N25" t="s">
        <v>424</v>
      </c>
      <c r="O25" t="s">
        <v>425</v>
      </c>
      <c r="P25" t="s">
        <v>58</v>
      </c>
      <c r="Q25">
        <v>210690</v>
      </c>
      <c r="R25">
        <v>0</v>
      </c>
      <c r="S25">
        <v>46368</v>
      </c>
      <c r="T25" s="3">
        <v>42794</v>
      </c>
      <c r="U25" s="3">
        <v>42794</v>
      </c>
      <c r="V25" t="s">
        <v>59</v>
      </c>
      <c r="W25">
        <v>0</v>
      </c>
      <c r="X25" t="s">
        <v>60</v>
      </c>
      <c r="Y25">
        <v>7120352</v>
      </c>
      <c r="Z25" t="s">
        <v>426</v>
      </c>
      <c r="AA25" t="s">
        <v>427</v>
      </c>
      <c r="AB25">
        <v>200117</v>
      </c>
      <c r="AC25" s="3">
        <v>43075</v>
      </c>
      <c r="AD25" t="s">
        <v>63</v>
      </c>
      <c r="AE25" s="3">
        <v>43558</v>
      </c>
      <c r="AF25" t="s">
        <v>335</v>
      </c>
      <c r="AG25" s="3">
        <v>43624</v>
      </c>
      <c r="AH25" s="3" t="s">
        <v>60</v>
      </c>
      <c r="AI25" s="3" t="s">
        <v>60</v>
      </c>
      <c r="AJ25" t="s">
        <v>65</v>
      </c>
      <c r="AK25" s="3" t="s">
        <v>60</v>
      </c>
      <c r="AL25" t="s">
        <v>63</v>
      </c>
      <c r="AM25" s="3">
        <v>43558</v>
      </c>
      <c r="AN25" t="s">
        <v>335</v>
      </c>
      <c r="AO25" t="s">
        <v>66</v>
      </c>
      <c r="AP25" t="s">
        <v>67</v>
      </c>
      <c r="AQ25" t="s">
        <v>335</v>
      </c>
      <c r="AR25" t="s">
        <v>335</v>
      </c>
      <c r="AS25" t="s">
        <v>335</v>
      </c>
      <c r="AT25" t="s">
        <v>69</v>
      </c>
      <c r="AV25" s="3">
        <v>44654</v>
      </c>
      <c r="AW25" s="3">
        <v>44826</v>
      </c>
      <c r="AX25">
        <v>11</v>
      </c>
      <c r="AY25" s="3">
        <v>44836</v>
      </c>
      <c r="AZ25" t="s">
        <v>731</v>
      </c>
      <c r="BA25" t="s">
        <v>731</v>
      </c>
      <c r="BB25" t="s">
        <v>731</v>
      </c>
    </row>
    <row r="26" spans="1:54" x14ac:dyDescent="0.25">
      <c r="A26" t="s">
        <v>428</v>
      </c>
      <c r="B26" t="s">
        <v>51</v>
      </c>
      <c r="C26">
        <v>52209888</v>
      </c>
      <c r="D26">
        <v>13335656</v>
      </c>
      <c r="E26" s="3">
        <v>42758</v>
      </c>
      <c r="F26" t="s">
        <v>429</v>
      </c>
      <c r="G26" t="s">
        <v>53</v>
      </c>
      <c r="H26">
        <v>230562</v>
      </c>
      <c r="I26">
        <v>159180</v>
      </c>
      <c r="J26" t="s">
        <v>54</v>
      </c>
      <c r="K26" t="s">
        <v>55</v>
      </c>
      <c r="L26" s="3">
        <v>42769</v>
      </c>
      <c r="M26">
        <v>368900</v>
      </c>
      <c r="N26" t="s">
        <v>160</v>
      </c>
      <c r="O26" t="s">
        <v>161</v>
      </c>
      <c r="P26" t="s">
        <v>58</v>
      </c>
      <c r="Q26">
        <v>528080</v>
      </c>
      <c r="R26">
        <v>0</v>
      </c>
      <c r="S26">
        <v>119605</v>
      </c>
      <c r="T26" s="3">
        <v>42821</v>
      </c>
      <c r="U26" s="3">
        <v>42821</v>
      </c>
      <c r="V26" t="s">
        <v>59</v>
      </c>
      <c r="W26">
        <v>138338</v>
      </c>
      <c r="X26" t="s">
        <v>60</v>
      </c>
      <c r="Y26">
        <v>8220353</v>
      </c>
      <c r="Z26" t="s">
        <v>430</v>
      </c>
      <c r="AA26" t="s">
        <v>431</v>
      </c>
      <c r="AB26">
        <v>163567</v>
      </c>
      <c r="AC26" s="3">
        <v>43075</v>
      </c>
      <c r="AD26" t="s">
        <v>81</v>
      </c>
      <c r="AE26" s="3">
        <v>43507</v>
      </c>
      <c r="AF26" t="s">
        <v>335</v>
      </c>
      <c r="AG26" s="3">
        <v>43518</v>
      </c>
      <c r="AH26" s="3" t="s">
        <v>60</v>
      </c>
      <c r="AI26" s="3" t="s">
        <v>60</v>
      </c>
      <c r="AJ26" t="s">
        <v>65</v>
      </c>
      <c r="AK26" s="3" t="s">
        <v>60</v>
      </c>
      <c r="AL26" t="s">
        <v>81</v>
      </c>
      <c r="AM26" s="3">
        <v>43507</v>
      </c>
      <c r="AN26" t="s">
        <v>335</v>
      </c>
      <c r="AO26" t="s">
        <v>66</v>
      </c>
      <c r="AP26" t="s">
        <v>67</v>
      </c>
      <c r="AQ26" t="s">
        <v>335</v>
      </c>
      <c r="AR26" t="s">
        <v>335</v>
      </c>
      <c r="AS26" t="s">
        <v>335</v>
      </c>
      <c r="AT26" t="s">
        <v>69</v>
      </c>
      <c r="AV26" s="3">
        <v>44603</v>
      </c>
      <c r="AW26" s="3">
        <v>44775</v>
      </c>
      <c r="AX26">
        <v>11</v>
      </c>
      <c r="AY26" s="3">
        <v>44785</v>
      </c>
      <c r="AZ26" t="s">
        <v>731</v>
      </c>
      <c r="BA26" t="s">
        <v>731</v>
      </c>
      <c r="BB26" t="s">
        <v>731</v>
      </c>
    </row>
    <row r="27" spans="1:54" x14ac:dyDescent="0.25">
      <c r="A27" t="s">
        <v>432</v>
      </c>
      <c r="B27" t="s">
        <v>51</v>
      </c>
      <c r="C27">
        <v>1057785365</v>
      </c>
      <c r="D27">
        <v>13267849</v>
      </c>
      <c r="E27" s="3">
        <v>42759</v>
      </c>
      <c r="F27" t="s">
        <v>433</v>
      </c>
      <c r="G27" t="s">
        <v>53</v>
      </c>
      <c r="H27">
        <v>368900</v>
      </c>
      <c r="I27">
        <v>260310</v>
      </c>
      <c r="J27" t="s">
        <v>149</v>
      </c>
      <c r="K27" t="s">
        <v>55</v>
      </c>
      <c r="L27" s="3">
        <v>42760</v>
      </c>
      <c r="M27">
        <v>368900</v>
      </c>
      <c r="N27" t="s">
        <v>308</v>
      </c>
      <c r="O27" t="s">
        <v>309</v>
      </c>
      <c r="P27" t="s">
        <v>58</v>
      </c>
      <c r="Q27">
        <v>629210</v>
      </c>
      <c r="R27">
        <v>0</v>
      </c>
      <c r="S27">
        <v>94504</v>
      </c>
      <c r="T27" s="3">
        <v>42802</v>
      </c>
      <c r="U27" s="3">
        <v>42802</v>
      </c>
      <c r="V27" t="s">
        <v>59</v>
      </c>
      <c r="W27">
        <v>0</v>
      </c>
      <c r="X27" t="s">
        <v>60</v>
      </c>
      <c r="Y27">
        <v>0</v>
      </c>
      <c r="Z27" t="s">
        <v>434</v>
      </c>
      <c r="AA27" t="s">
        <v>435</v>
      </c>
      <c r="AB27">
        <v>269946</v>
      </c>
      <c r="AC27" s="3">
        <v>43075</v>
      </c>
      <c r="AD27" t="s">
        <v>81</v>
      </c>
      <c r="AE27" s="3">
        <v>43494</v>
      </c>
      <c r="AF27" t="s">
        <v>335</v>
      </c>
      <c r="AG27" s="3">
        <v>44705</v>
      </c>
      <c r="AH27" s="3" t="s">
        <v>60</v>
      </c>
      <c r="AI27" s="3" t="s">
        <v>60</v>
      </c>
      <c r="AJ27" t="s">
        <v>65</v>
      </c>
      <c r="AK27" s="3" t="s">
        <v>60</v>
      </c>
      <c r="AL27" t="s">
        <v>81</v>
      </c>
      <c r="AM27" s="3">
        <v>43494</v>
      </c>
      <c r="AN27" t="s">
        <v>335</v>
      </c>
      <c r="AO27" t="s">
        <v>66</v>
      </c>
      <c r="AP27" t="s">
        <v>67</v>
      </c>
      <c r="AQ27" t="s">
        <v>335</v>
      </c>
      <c r="AR27" t="s">
        <v>335</v>
      </c>
      <c r="AS27" t="s">
        <v>335</v>
      </c>
      <c r="AT27" t="s">
        <v>336</v>
      </c>
      <c r="AV27" s="3">
        <v>44590</v>
      </c>
      <c r="AW27" s="3">
        <v>44762</v>
      </c>
      <c r="AX27">
        <v>11</v>
      </c>
      <c r="AY27" s="3">
        <v>44772</v>
      </c>
      <c r="AZ27" t="s">
        <v>731</v>
      </c>
      <c r="BA27" t="s">
        <v>731</v>
      </c>
      <c r="BB27" t="s">
        <v>731</v>
      </c>
    </row>
    <row r="28" spans="1:54" x14ac:dyDescent="0.25">
      <c r="A28" t="s">
        <v>436</v>
      </c>
      <c r="B28" t="s">
        <v>51</v>
      </c>
      <c r="C28">
        <v>19498261</v>
      </c>
      <c r="D28">
        <v>13267889</v>
      </c>
      <c r="E28" s="3">
        <v>42762</v>
      </c>
      <c r="F28" t="s">
        <v>437</v>
      </c>
      <c r="G28" t="s">
        <v>53</v>
      </c>
      <c r="H28">
        <v>123000</v>
      </c>
      <c r="I28">
        <v>86300</v>
      </c>
      <c r="J28" t="s">
        <v>149</v>
      </c>
      <c r="K28" t="s">
        <v>55</v>
      </c>
      <c r="L28" s="3">
        <v>42763</v>
      </c>
      <c r="M28">
        <v>123000</v>
      </c>
      <c r="N28" t="s">
        <v>438</v>
      </c>
      <c r="O28" t="s">
        <v>439</v>
      </c>
      <c r="P28" t="s">
        <v>58</v>
      </c>
      <c r="Q28">
        <v>209300</v>
      </c>
      <c r="R28">
        <v>0</v>
      </c>
      <c r="S28">
        <v>105412</v>
      </c>
      <c r="T28" s="3">
        <v>42807</v>
      </c>
      <c r="U28" s="3">
        <v>42807</v>
      </c>
      <c r="V28" t="s">
        <v>59</v>
      </c>
      <c r="W28">
        <v>0</v>
      </c>
      <c r="X28" t="s">
        <v>60</v>
      </c>
      <c r="Y28">
        <v>0</v>
      </c>
      <c r="Z28" t="s">
        <v>440</v>
      </c>
      <c r="AA28" t="s">
        <v>441</v>
      </c>
      <c r="AB28">
        <v>148365</v>
      </c>
      <c r="AC28" s="3">
        <v>43075</v>
      </c>
      <c r="AD28" t="s">
        <v>81</v>
      </c>
      <c r="AE28" s="3">
        <v>43494</v>
      </c>
      <c r="AF28" t="s">
        <v>335</v>
      </c>
      <c r="AG28" s="3">
        <v>44705</v>
      </c>
      <c r="AH28" s="3" t="s">
        <v>60</v>
      </c>
      <c r="AI28" s="3" t="s">
        <v>60</v>
      </c>
      <c r="AJ28" t="s">
        <v>65</v>
      </c>
      <c r="AK28" s="3" t="s">
        <v>60</v>
      </c>
      <c r="AL28" t="s">
        <v>81</v>
      </c>
      <c r="AM28" s="3">
        <v>43494</v>
      </c>
      <c r="AN28" t="s">
        <v>335</v>
      </c>
      <c r="AO28" t="s">
        <v>66</v>
      </c>
      <c r="AP28" t="s">
        <v>67</v>
      </c>
      <c r="AQ28" t="s">
        <v>335</v>
      </c>
      <c r="AR28" t="s">
        <v>335</v>
      </c>
      <c r="AS28" t="s">
        <v>335</v>
      </c>
      <c r="AT28" t="s">
        <v>336</v>
      </c>
      <c r="AV28" s="3">
        <v>44590</v>
      </c>
      <c r="AW28" s="3">
        <v>44762</v>
      </c>
      <c r="AX28">
        <v>11</v>
      </c>
      <c r="AY28" s="3">
        <v>44772</v>
      </c>
      <c r="AZ28" t="s">
        <v>731</v>
      </c>
      <c r="BA28" t="s">
        <v>731</v>
      </c>
      <c r="BB28" t="s">
        <v>731</v>
      </c>
    </row>
    <row r="29" spans="1:54" x14ac:dyDescent="0.25">
      <c r="A29" t="s">
        <v>442</v>
      </c>
      <c r="B29" t="s">
        <v>51</v>
      </c>
      <c r="C29">
        <v>19498261</v>
      </c>
      <c r="D29">
        <v>13267888</v>
      </c>
      <c r="E29" s="3">
        <v>42762</v>
      </c>
      <c r="F29" t="s">
        <v>437</v>
      </c>
      <c r="G29" t="s">
        <v>53</v>
      </c>
      <c r="H29">
        <v>196700</v>
      </c>
      <c r="I29">
        <v>138010</v>
      </c>
      <c r="J29" t="s">
        <v>149</v>
      </c>
      <c r="K29" t="s">
        <v>55</v>
      </c>
      <c r="L29" s="3">
        <v>42763</v>
      </c>
      <c r="M29">
        <v>196700</v>
      </c>
      <c r="N29" t="s">
        <v>405</v>
      </c>
      <c r="O29" t="s">
        <v>406</v>
      </c>
      <c r="P29" t="s">
        <v>58</v>
      </c>
      <c r="Q29">
        <v>334710</v>
      </c>
      <c r="R29">
        <v>0</v>
      </c>
      <c r="S29">
        <v>105408</v>
      </c>
      <c r="T29" s="3">
        <v>42807</v>
      </c>
      <c r="U29" s="3">
        <v>42807</v>
      </c>
      <c r="V29" t="s">
        <v>59</v>
      </c>
      <c r="W29">
        <v>0</v>
      </c>
      <c r="X29" t="s">
        <v>60</v>
      </c>
      <c r="Y29">
        <v>0</v>
      </c>
      <c r="Z29" t="s">
        <v>440</v>
      </c>
      <c r="AA29" t="s">
        <v>441</v>
      </c>
      <c r="AB29">
        <v>148365</v>
      </c>
      <c r="AC29" s="3">
        <v>43075</v>
      </c>
      <c r="AD29" t="s">
        <v>81</v>
      </c>
      <c r="AE29" s="3">
        <v>43494</v>
      </c>
      <c r="AF29" t="s">
        <v>335</v>
      </c>
      <c r="AG29" s="3">
        <v>44705</v>
      </c>
      <c r="AH29" s="3" t="s">
        <v>60</v>
      </c>
      <c r="AI29" s="3" t="s">
        <v>60</v>
      </c>
      <c r="AJ29" t="s">
        <v>65</v>
      </c>
      <c r="AK29" s="3" t="s">
        <v>60</v>
      </c>
      <c r="AL29" t="s">
        <v>81</v>
      </c>
      <c r="AM29" s="3">
        <v>43494</v>
      </c>
      <c r="AN29" t="s">
        <v>335</v>
      </c>
      <c r="AO29" t="s">
        <v>66</v>
      </c>
      <c r="AP29" t="s">
        <v>67</v>
      </c>
      <c r="AQ29" t="s">
        <v>335</v>
      </c>
      <c r="AR29" t="s">
        <v>335</v>
      </c>
      <c r="AS29" t="s">
        <v>335</v>
      </c>
      <c r="AT29" t="s">
        <v>336</v>
      </c>
      <c r="AV29" s="3">
        <v>44590</v>
      </c>
      <c r="AW29" s="3">
        <v>44762</v>
      </c>
      <c r="AX29">
        <v>11</v>
      </c>
      <c r="AY29" s="3">
        <v>44772</v>
      </c>
      <c r="AZ29" t="s">
        <v>731</v>
      </c>
      <c r="BA29" t="s">
        <v>731</v>
      </c>
      <c r="BB29" t="s">
        <v>731</v>
      </c>
    </row>
    <row r="30" spans="1:54" x14ac:dyDescent="0.25">
      <c r="A30" t="s">
        <v>443</v>
      </c>
      <c r="B30" t="s">
        <v>51</v>
      </c>
      <c r="C30">
        <v>19498261</v>
      </c>
      <c r="D30">
        <v>13267890</v>
      </c>
      <c r="E30" s="3">
        <v>42762</v>
      </c>
      <c r="F30" t="s">
        <v>437</v>
      </c>
      <c r="G30" t="s">
        <v>53</v>
      </c>
      <c r="H30">
        <v>368900</v>
      </c>
      <c r="I30">
        <v>258820</v>
      </c>
      <c r="J30" t="s">
        <v>149</v>
      </c>
      <c r="K30" t="s">
        <v>55</v>
      </c>
      <c r="L30" s="3">
        <v>42763</v>
      </c>
      <c r="M30">
        <v>368900</v>
      </c>
      <c r="N30" t="s">
        <v>172</v>
      </c>
      <c r="O30" t="s">
        <v>173</v>
      </c>
      <c r="P30" t="s">
        <v>58</v>
      </c>
      <c r="Q30">
        <v>627720</v>
      </c>
      <c r="R30">
        <v>0</v>
      </c>
      <c r="S30">
        <v>105410</v>
      </c>
      <c r="T30" s="3">
        <v>42807</v>
      </c>
      <c r="U30" s="3">
        <v>42807</v>
      </c>
      <c r="V30" t="s">
        <v>59</v>
      </c>
      <c r="W30">
        <v>0</v>
      </c>
      <c r="X30" t="s">
        <v>60</v>
      </c>
      <c r="Y30">
        <v>0</v>
      </c>
      <c r="Z30" t="s">
        <v>440</v>
      </c>
      <c r="AA30" t="s">
        <v>441</v>
      </c>
      <c r="AB30">
        <v>148365</v>
      </c>
      <c r="AC30" s="3">
        <v>43075</v>
      </c>
      <c r="AD30" t="s">
        <v>81</v>
      </c>
      <c r="AE30" s="3">
        <v>43494</v>
      </c>
      <c r="AF30" t="s">
        <v>335</v>
      </c>
      <c r="AG30" s="3">
        <v>44705</v>
      </c>
      <c r="AH30" s="3" t="s">
        <v>60</v>
      </c>
      <c r="AI30" s="3" t="s">
        <v>60</v>
      </c>
      <c r="AJ30" t="s">
        <v>65</v>
      </c>
      <c r="AK30" s="3" t="s">
        <v>60</v>
      </c>
      <c r="AL30" t="s">
        <v>81</v>
      </c>
      <c r="AM30" s="3">
        <v>43494</v>
      </c>
      <c r="AN30" t="s">
        <v>335</v>
      </c>
      <c r="AO30" t="s">
        <v>66</v>
      </c>
      <c r="AP30" t="s">
        <v>67</v>
      </c>
      <c r="AQ30" t="s">
        <v>335</v>
      </c>
      <c r="AR30" t="s">
        <v>335</v>
      </c>
      <c r="AS30" t="s">
        <v>335</v>
      </c>
      <c r="AT30" t="s">
        <v>336</v>
      </c>
      <c r="AV30" s="3">
        <v>44590</v>
      </c>
      <c r="AW30" s="3">
        <v>44762</v>
      </c>
      <c r="AX30">
        <v>11</v>
      </c>
      <c r="AY30" s="3">
        <v>44772</v>
      </c>
      <c r="AZ30" t="s">
        <v>731</v>
      </c>
      <c r="BA30" t="s">
        <v>731</v>
      </c>
      <c r="BB30" t="s">
        <v>731</v>
      </c>
    </row>
    <row r="31" spans="1:54" x14ac:dyDescent="0.25">
      <c r="A31" t="s">
        <v>444</v>
      </c>
      <c r="B31" t="s">
        <v>51</v>
      </c>
      <c r="C31">
        <v>19498261</v>
      </c>
      <c r="D31">
        <v>13267891</v>
      </c>
      <c r="E31" s="3">
        <v>42762</v>
      </c>
      <c r="F31" t="s">
        <v>437</v>
      </c>
      <c r="G31" t="s">
        <v>53</v>
      </c>
      <c r="H31">
        <v>737700</v>
      </c>
      <c r="I31">
        <v>517570</v>
      </c>
      <c r="J31" t="s">
        <v>149</v>
      </c>
      <c r="K31" t="s">
        <v>55</v>
      </c>
      <c r="L31" s="3">
        <v>42763</v>
      </c>
      <c r="M31">
        <v>737700</v>
      </c>
      <c r="N31" t="s">
        <v>355</v>
      </c>
      <c r="O31" t="s">
        <v>356</v>
      </c>
      <c r="P31" t="s">
        <v>58</v>
      </c>
      <c r="Q31">
        <v>1255270</v>
      </c>
      <c r="R31">
        <v>0</v>
      </c>
      <c r="S31">
        <v>105406</v>
      </c>
      <c r="T31" s="3">
        <v>42807</v>
      </c>
      <c r="U31" s="3">
        <v>42807</v>
      </c>
      <c r="V31" t="s">
        <v>59</v>
      </c>
      <c r="W31">
        <v>0</v>
      </c>
      <c r="X31" t="s">
        <v>60</v>
      </c>
      <c r="Y31">
        <v>0</v>
      </c>
      <c r="Z31" t="s">
        <v>440</v>
      </c>
      <c r="AA31" t="s">
        <v>441</v>
      </c>
      <c r="AB31">
        <v>148365</v>
      </c>
      <c r="AC31" s="3">
        <v>43075</v>
      </c>
      <c r="AD31" t="s">
        <v>81</v>
      </c>
      <c r="AE31" s="3">
        <v>43494</v>
      </c>
      <c r="AF31" t="s">
        <v>335</v>
      </c>
      <c r="AG31" s="3">
        <v>44705</v>
      </c>
      <c r="AH31" s="3" t="s">
        <v>60</v>
      </c>
      <c r="AI31" s="3" t="s">
        <v>60</v>
      </c>
      <c r="AJ31" t="s">
        <v>65</v>
      </c>
      <c r="AK31" s="3" t="s">
        <v>60</v>
      </c>
      <c r="AL31" t="s">
        <v>81</v>
      </c>
      <c r="AM31" s="3">
        <v>43494</v>
      </c>
      <c r="AN31" t="s">
        <v>335</v>
      </c>
      <c r="AO31" t="s">
        <v>66</v>
      </c>
      <c r="AP31" t="s">
        <v>67</v>
      </c>
      <c r="AQ31" t="s">
        <v>335</v>
      </c>
      <c r="AR31" t="s">
        <v>335</v>
      </c>
      <c r="AS31" t="s">
        <v>335</v>
      </c>
      <c r="AT31" t="s">
        <v>336</v>
      </c>
      <c r="AV31" s="3">
        <v>44590</v>
      </c>
      <c r="AW31" s="3">
        <v>44762</v>
      </c>
      <c r="AX31">
        <v>11</v>
      </c>
      <c r="AY31" s="3">
        <v>44772</v>
      </c>
      <c r="AZ31" t="s">
        <v>731</v>
      </c>
      <c r="BA31" t="s">
        <v>731</v>
      </c>
      <c r="BB31" t="s">
        <v>731</v>
      </c>
    </row>
    <row r="32" spans="1:54" x14ac:dyDescent="0.25">
      <c r="A32" t="s">
        <v>445</v>
      </c>
      <c r="B32" t="s">
        <v>51</v>
      </c>
      <c r="C32">
        <v>1014222237</v>
      </c>
      <c r="D32">
        <v>13273176</v>
      </c>
      <c r="E32" s="3">
        <v>42768</v>
      </c>
      <c r="F32" t="s">
        <v>393</v>
      </c>
      <c r="G32" t="s">
        <v>53</v>
      </c>
      <c r="H32">
        <v>196700</v>
      </c>
      <c r="I32">
        <v>137370</v>
      </c>
      <c r="J32" t="s">
        <v>149</v>
      </c>
      <c r="K32" t="s">
        <v>55</v>
      </c>
      <c r="L32" s="3">
        <v>42769</v>
      </c>
      <c r="M32">
        <v>196700</v>
      </c>
      <c r="N32" t="s">
        <v>394</v>
      </c>
      <c r="O32" t="s">
        <v>395</v>
      </c>
      <c r="P32" t="s">
        <v>106</v>
      </c>
      <c r="Q32">
        <v>334070</v>
      </c>
      <c r="R32">
        <v>0</v>
      </c>
      <c r="S32">
        <v>114381</v>
      </c>
      <c r="T32" s="3">
        <v>42811</v>
      </c>
      <c r="U32" s="3">
        <v>42811</v>
      </c>
      <c r="V32" t="s">
        <v>59</v>
      </c>
      <c r="W32">
        <v>0</v>
      </c>
      <c r="X32" t="s">
        <v>60</v>
      </c>
      <c r="Y32">
        <v>1111111</v>
      </c>
      <c r="Z32" t="s">
        <v>396</v>
      </c>
      <c r="AA32" t="s">
        <v>397</v>
      </c>
      <c r="AB32">
        <v>235263</v>
      </c>
      <c r="AC32" s="3">
        <v>43075</v>
      </c>
      <c r="AD32" t="s">
        <v>81</v>
      </c>
      <c r="AE32" s="3">
        <v>43608</v>
      </c>
      <c r="AF32" t="s">
        <v>335</v>
      </c>
      <c r="AG32" s="3">
        <v>43630</v>
      </c>
      <c r="AH32" s="3" t="s">
        <v>60</v>
      </c>
      <c r="AI32" s="3" t="s">
        <v>60</v>
      </c>
      <c r="AJ32" t="s">
        <v>65</v>
      </c>
      <c r="AK32" s="3" t="s">
        <v>60</v>
      </c>
      <c r="AL32" t="s">
        <v>81</v>
      </c>
      <c r="AM32" s="3">
        <v>43608</v>
      </c>
      <c r="AN32" t="s">
        <v>335</v>
      </c>
      <c r="AO32" t="s">
        <v>66</v>
      </c>
      <c r="AP32" t="s">
        <v>67</v>
      </c>
      <c r="AQ32" t="s">
        <v>335</v>
      </c>
      <c r="AR32" t="s">
        <v>335</v>
      </c>
      <c r="AS32" t="s">
        <v>335</v>
      </c>
      <c r="AT32" t="s">
        <v>69</v>
      </c>
      <c r="AV32" s="3">
        <v>44704</v>
      </c>
      <c r="AW32" s="3">
        <v>44876</v>
      </c>
      <c r="AX32">
        <v>11</v>
      </c>
      <c r="AY32" s="3">
        <v>44886</v>
      </c>
      <c r="AZ32" t="s">
        <v>731</v>
      </c>
      <c r="BA32" t="s">
        <v>731</v>
      </c>
      <c r="BB32" t="s">
        <v>731</v>
      </c>
    </row>
    <row r="33" spans="1:54" x14ac:dyDescent="0.25">
      <c r="A33" t="s">
        <v>446</v>
      </c>
      <c r="B33" t="s">
        <v>51</v>
      </c>
      <c r="C33">
        <v>3277041</v>
      </c>
      <c r="D33">
        <v>13245913</v>
      </c>
      <c r="E33" s="3">
        <v>42769</v>
      </c>
      <c r="F33" t="s">
        <v>447</v>
      </c>
      <c r="G33" t="s">
        <v>53</v>
      </c>
      <c r="H33">
        <v>368900</v>
      </c>
      <c r="I33">
        <v>256460</v>
      </c>
      <c r="J33" t="s">
        <v>149</v>
      </c>
      <c r="K33" t="s">
        <v>55</v>
      </c>
      <c r="L33" s="3">
        <v>42769</v>
      </c>
      <c r="M33">
        <v>368900</v>
      </c>
      <c r="N33" t="s">
        <v>227</v>
      </c>
      <c r="O33" t="s">
        <v>228</v>
      </c>
      <c r="P33" t="s">
        <v>58</v>
      </c>
      <c r="Q33">
        <v>625360</v>
      </c>
      <c r="R33">
        <v>0</v>
      </c>
      <c r="S33">
        <v>114920</v>
      </c>
      <c r="T33" s="3">
        <v>42815</v>
      </c>
      <c r="U33" s="3">
        <v>42815</v>
      </c>
      <c r="V33" t="s">
        <v>59</v>
      </c>
      <c r="W33">
        <v>0</v>
      </c>
      <c r="X33" t="s">
        <v>60</v>
      </c>
      <c r="Y33">
        <v>0</v>
      </c>
      <c r="Z33" t="s">
        <v>448</v>
      </c>
      <c r="AA33" t="s">
        <v>449</v>
      </c>
      <c r="AB33">
        <v>128742</v>
      </c>
      <c r="AC33" s="3">
        <v>43075</v>
      </c>
      <c r="AD33" t="s">
        <v>63</v>
      </c>
      <c r="AE33" s="3">
        <v>43561</v>
      </c>
      <c r="AF33" t="s">
        <v>335</v>
      </c>
      <c r="AG33" s="3">
        <v>43624</v>
      </c>
      <c r="AH33" s="3" t="s">
        <v>60</v>
      </c>
      <c r="AI33" s="3" t="s">
        <v>60</v>
      </c>
      <c r="AJ33" t="s">
        <v>65</v>
      </c>
      <c r="AK33" s="3" t="s">
        <v>60</v>
      </c>
      <c r="AL33" t="s">
        <v>63</v>
      </c>
      <c r="AM33" s="3">
        <v>43561</v>
      </c>
      <c r="AN33" t="s">
        <v>335</v>
      </c>
      <c r="AO33" t="s">
        <v>66</v>
      </c>
      <c r="AP33" t="s">
        <v>67</v>
      </c>
      <c r="AQ33" t="s">
        <v>335</v>
      </c>
      <c r="AR33" t="s">
        <v>335</v>
      </c>
      <c r="AS33" t="s">
        <v>335</v>
      </c>
      <c r="AT33" t="s">
        <v>69</v>
      </c>
      <c r="AV33" s="3">
        <v>44657</v>
      </c>
      <c r="AW33" s="3">
        <v>44829</v>
      </c>
      <c r="AX33">
        <v>11</v>
      </c>
      <c r="AY33" s="3">
        <v>44839</v>
      </c>
      <c r="AZ33" t="s">
        <v>731</v>
      </c>
      <c r="BA33" t="s">
        <v>731</v>
      </c>
      <c r="BB33" t="s">
        <v>731</v>
      </c>
    </row>
    <row r="34" spans="1:54" x14ac:dyDescent="0.25">
      <c r="A34" t="s">
        <v>450</v>
      </c>
      <c r="B34" t="s">
        <v>51</v>
      </c>
      <c r="C34">
        <v>1000330393</v>
      </c>
      <c r="D34">
        <v>13394142</v>
      </c>
      <c r="E34" s="3">
        <v>42773</v>
      </c>
      <c r="F34" t="s">
        <v>451</v>
      </c>
      <c r="G34" t="s">
        <v>53</v>
      </c>
      <c r="H34">
        <v>368900</v>
      </c>
      <c r="I34">
        <v>255870</v>
      </c>
      <c r="J34" t="s">
        <v>149</v>
      </c>
      <c r="K34" t="s">
        <v>55</v>
      </c>
      <c r="L34" s="3">
        <v>42774</v>
      </c>
      <c r="M34">
        <v>368900</v>
      </c>
      <c r="N34" t="s">
        <v>172</v>
      </c>
      <c r="O34" t="s">
        <v>173</v>
      </c>
      <c r="P34" t="s">
        <v>58</v>
      </c>
      <c r="Q34">
        <v>624770</v>
      </c>
      <c r="R34">
        <v>0</v>
      </c>
      <c r="S34">
        <v>130361</v>
      </c>
      <c r="T34" s="3">
        <v>42817</v>
      </c>
      <c r="U34" s="3">
        <v>42817</v>
      </c>
      <c r="V34" t="s">
        <v>59</v>
      </c>
      <c r="W34">
        <v>0</v>
      </c>
      <c r="X34" t="s">
        <v>60</v>
      </c>
      <c r="Y34">
        <v>0</v>
      </c>
      <c r="Z34" t="s">
        <v>452</v>
      </c>
      <c r="AA34" t="s">
        <v>453</v>
      </c>
      <c r="AB34">
        <v>226799</v>
      </c>
      <c r="AC34" s="3">
        <v>43075</v>
      </c>
      <c r="AD34" t="s">
        <v>81</v>
      </c>
      <c r="AE34" s="3">
        <v>43605</v>
      </c>
      <c r="AF34" t="s">
        <v>335</v>
      </c>
      <c r="AG34" s="3">
        <v>43617</v>
      </c>
      <c r="AH34" s="3" t="s">
        <v>60</v>
      </c>
      <c r="AI34" s="3" t="s">
        <v>60</v>
      </c>
      <c r="AJ34" t="s">
        <v>65</v>
      </c>
      <c r="AK34" s="3" t="s">
        <v>60</v>
      </c>
      <c r="AL34" t="s">
        <v>81</v>
      </c>
      <c r="AM34" s="3">
        <v>43605</v>
      </c>
      <c r="AN34" t="s">
        <v>335</v>
      </c>
      <c r="AO34" t="s">
        <v>66</v>
      </c>
      <c r="AP34" t="s">
        <v>67</v>
      </c>
      <c r="AQ34" t="s">
        <v>335</v>
      </c>
      <c r="AR34" t="s">
        <v>335</v>
      </c>
      <c r="AS34" t="s">
        <v>335</v>
      </c>
      <c r="AT34" t="s">
        <v>69</v>
      </c>
      <c r="AV34" s="3">
        <v>44701</v>
      </c>
      <c r="AW34" s="3">
        <v>44873</v>
      </c>
      <c r="AX34">
        <v>11</v>
      </c>
      <c r="AY34" s="3">
        <v>44883</v>
      </c>
      <c r="AZ34" t="s">
        <v>731</v>
      </c>
      <c r="BA34" t="s">
        <v>731</v>
      </c>
      <c r="BB34" t="s">
        <v>731</v>
      </c>
    </row>
    <row r="35" spans="1:54" x14ac:dyDescent="0.25">
      <c r="A35" t="s">
        <v>454</v>
      </c>
      <c r="B35" t="s">
        <v>51</v>
      </c>
      <c r="C35">
        <v>3277041</v>
      </c>
      <c r="D35">
        <v>13397056</v>
      </c>
      <c r="E35" s="3">
        <v>42775</v>
      </c>
      <c r="F35" t="s">
        <v>455</v>
      </c>
      <c r="G35" t="s">
        <v>53</v>
      </c>
      <c r="H35">
        <v>368900</v>
      </c>
      <c r="I35">
        <v>254700</v>
      </c>
      <c r="J35" t="s">
        <v>149</v>
      </c>
      <c r="K35" t="s">
        <v>55</v>
      </c>
      <c r="L35" s="3">
        <v>42776</v>
      </c>
      <c r="M35">
        <v>368900</v>
      </c>
      <c r="N35" t="s">
        <v>227</v>
      </c>
      <c r="O35" t="s">
        <v>228</v>
      </c>
      <c r="P35" t="s">
        <v>58</v>
      </c>
      <c r="Q35">
        <v>623600</v>
      </c>
      <c r="R35">
        <v>0</v>
      </c>
      <c r="S35">
        <v>143846</v>
      </c>
      <c r="T35" s="3">
        <v>42821</v>
      </c>
      <c r="U35" s="3">
        <v>42821</v>
      </c>
      <c r="V35" t="s">
        <v>59</v>
      </c>
      <c r="W35">
        <v>0</v>
      </c>
      <c r="X35" t="s">
        <v>60</v>
      </c>
      <c r="Y35">
        <v>0</v>
      </c>
      <c r="Z35" t="s">
        <v>448</v>
      </c>
      <c r="AA35" t="s">
        <v>449</v>
      </c>
      <c r="AB35">
        <v>128742</v>
      </c>
      <c r="AC35" s="3">
        <v>43075</v>
      </c>
      <c r="AD35" t="s">
        <v>63</v>
      </c>
      <c r="AE35" s="3">
        <v>43561</v>
      </c>
      <c r="AF35" t="s">
        <v>335</v>
      </c>
      <c r="AG35" s="3">
        <v>43624</v>
      </c>
      <c r="AH35" s="3" t="s">
        <v>60</v>
      </c>
      <c r="AI35" s="3" t="s">
        <v>60</v>
      </c>
      <c r="AJ35" t="s">
        <v>65</v>
      </c>
      <c r="AK35" s="3" t="s">
        <v>60</v>
      </c>
      <c r="AL35" t="s">
        <v>63</v>
      </c>
      <c r="AM35" s="3">
        <v>43561</v>
      </c>
      <c r="AN35" t="s">
        <v>335</v>
      </c>
      <c r="AO35" t="s">
        <v>66</v>
      </c>
      <c r="AP35" t="s">
        <v>67</v>
      </c>
      <c r="AQ35" t="s">
        <v>335</v>
      </c>
      <c r="AR35" t="s">
        <v>335</v>
      </c>
      <c r="AS35" t="s">
        <v>335</v>
      </c>
      <c r="AT35" t="s">
        <v>69</v>
      </c>
      <c r="AV35" s="3">
        <v>44657</v>
      </c>
      <c r="AW35" s="3">
        <v>44829</v>
      </c>
      <c r="AX35">
        <v>11</v>
      </c>
      <c r="AY35" s="3">
        <v>44839</v>
      </c>
      <c r="AZ35" t="s">
        <v>731</v>
      </c>
      <c r="BA35" t="s">
        <v>731</v>
      </c>
      <c r="BB35" t="s">
        <v>731</v>
      </c>
    </row>
    <row r="36" spans="1:54" x14ac:dyDescent="0.25">
      <c r="A36" t="s">
        <v>456</v>
      </c>
      <c r="B36" t="s">
        <v>51</v>
      </c>
      <c r="C36">
        <v>1053777065</v>
      </c>
      <c r="D36">
        <v>13379553</v>
      </c>
      <c r="E36" s="3">
        <v>42778</v>
      </c>
      <c r="F36" t="s">
        <v>457</v>
      </c>
      <c r="G36" t="s">
        <v>53</v>
      </c>
      <c r="H36">
        <v>368900</v>
      </c>
      <c r="I36">
        <v>67580</v>
      </c>
      <c r="J36" t="s">
        <v>149</v>
      </c>
      <c r="K36" t="s">
        <v>55</v>
      </c>
      <c r="L36" s="3">
        <v>42779</v>
      </c>
      <c r="M36">
        <v>368900</v>
      </c>
      <c r="N36" t="s">
        <v>56</v>
      </c>
      <c r="O36" t="s">
        <v>57</v>
      </c>
      <c r="P36" t="s">
        <v>58</v>
      </c>
      <c r="Q36">
        <v>436480</v>
      </c>
      <c r="R36">
        <v>0</v>
      </c>
      <c r="S36">
        <v>151388</v>
      </c>
      <c r="T36" s="3">
        <v>42822</v>
      </c>
      <c r="U36" s="3">
        <v>42822</v>
      </c>
      <c r="V36" t="s">
        <v>59</v>
      </c>
      <c r="W36">
        <v>186533</v>
      </c>
      <c r="X36" t="s">
        <v>60</v>
      </c>
      <c r="Y36">
        <v>3012016233</v>
      </c>
      <c r="Z36" t="s">
        <v>458</v>
      </c>
      <c r="AA36" t="s">
        <v>459</v>
      </c>
      <c r="AB36">
        <v>269198</v>
      </c>
      <c r="AC36" s="3">
        <v>43075</v>
      </c>
      <c r="AD36" t="s">
        <v>63</v>
      </c>
      <c r="AE36" s="3">
        <v>43565</v>
      </c>
      <c r="AF36" t="s">
        <v>335</v>
      </c>
      <c r="AG36" s="3">
        <v>43624</v>
      </c>
      <c r="AH36" s="3" t="s">
        <v>60</v>
      </c>
      <c r="AI36" s="3" t="s">
        <v>60</v>
      </c>
      <c r="AJ36" t="s">
        <v>65</v>
      </c>
      <c r="AK36" s="3" t="s">
        <v>60</v>
      </c>
      <c r="AL36" t="s">
        <v>63</v>
      </c>
      <c r="AM36" s="3">
        <v>43565</v>
      </c>
      <c r="AN36" t="s">
        <v>335</v>
      </c>
      <c r="AO36" t="s">
        <v>66</v>
      </c>
      <c r="AP36" t="s">
        <v>67</v>
      </c>
      <c r="AQ36" t="s">
        <v>335</v>
      </c>
      <c r="AR36" t="s">
        <v>335</v>
      </c>
      <c r="AS36" t="s">
        <v>335</v>
      </c>
      <c r="AT36" t="s">
        <v>69</v>
      </c>
      <c r="AV36" s="3">
        <v>44661</v>
      </c>
      <c r="AW36" s="3">
        <v>44833</v>
      </c>
      <c r="AX36">
        <v>11</v>
      </c>
      <c r="AY36" s="3">
        <v>44843</v>
      </c>
      <c r="AZ36" t="s">
        <v>731</v>
      </c>
      <c r="BA36" t="s">
        <v>731</v>
      </c>
      <c r="BB36" t="s">
        <v>731</v>
      </c>
    </row>
    <row r="37" spans="1:54" x14ac:dyDescent="0.25">
      <c r="A37" t="s">
        <v>460</v>
      </c>
      <c r="B37" t="s">
        <v>51</v>
      </c>
      <c r="C37">
        <v>1012435320</v>
      </c>
      <c r="D37">
        <v>13384174</v>
      </c>
      <c r="E37" s="3">
        <v>42790</v>
      </c>
      <c r="F37" t="s">
        <v>461</v>
      </c>
      <c r="G37" t="s">
        <v>53</v>
      </c>
      <c r="H37">
        <v>368900</v>
      </c>
      <c r="I37">
        <v>250250</v>
      </c>
      <c r="J37" t="s">
        <v>149</v>
      </c>
      <c r="K37" t="s">
        <v>55</v>
      </c>
      <c r="L37" s="3">
        <v>42790</v>
      </c>
      <c r="M37">
        <v>368900</v>
      </c>
      <c r="N37" t="s">
        <v>308</v>
      </c>
      <c r="O37" t="s">
        <v>309</v>
      </c>
      <c r="P37" t="s">
        <v>58</v>
      </c>
      <c r="Q37">
        <v>619150</v>
      </c>
      <c r="R37">
        <v>0</v>
      </c>
      <c r="S37">
        <v>220552</v>
      </c>
      <c r="T37" s="3">
        <v>42836</v>
      </c>
      <c r="U37" s="3">
        <v>42836</v>
      </c>
      <c r="V37" t="s">
        <v>59</v>
      </c>
      <c r="W37">
        <v>0</v>
      </c>
      <c r="X37" t="s">
        <v>60</v>
      </c>
      <c r="Y37">
        <v>0</v>
      </c>
      <c r="Z37" t="s">
        <v>462</v>
      </c>
      <c r="AA37" t="s">
        <v>463</v>
      </c>
      <c r="AB37">
        <v>231735</v>
      </c>
      <c r="AC37" s="3">
        <v>43075</v>
      </c>
      <c r="AD37" t="s">
        <v>63</v>
      </c>
      <c r="AE37" s="3">
        <v>43565</v>
      </c>
      <c r="AF37" t="s">
        <v>335</v>
      </c>
      <c r="AG37" s="3">
        <v>43624</v>
      </c>
      <c r="AH37" s="3" t="s">
        <v>60</v>
      </c>
      <c r="AI37" s="3" t="s">
        <v>60</v>
      </c>
      <c r="AJ37" t="s">
        <v>65</v>
      </c>
      <c r="AK37" s="3" t="s">
        <v>60</v>
      </c>
      <c r="AL37" t="s">
        <v>63</v>
      </c>
      <c r="AM37" s="3">
        <v>43565</v>
      </c>
      <c r="AN37" t="s">
        <v>335</v>
      </c>
      <c r="AO37" t="s">
        <v>66</v>
      </c>
      <c r="AP37" t="s">
        <v>67</v>
      </c>
      <c r="AQ37" t="s">
        <v>335</v>
      </c>
      <c r="AR37" t="s">
        <v>335</v>
      </c>
      <c r="AS37" t="s">
        <v>335</v>
      </c>
      <c r="AT37" t="s">
        <v>69</v>
      </c>
      <c r="AV37" s="3">
        <v>44661</v>
      </c>
      <c r="AW37" s="3">
        <v>44833</v>
      </c>
      <c r="AX37">
        <v>11</v>
      </c>
      <c r="AY37" s="3">
        <v>44843</v>
      </c>
      <c r="AZ37" t="s">
        <v>731</v>
      </c>
      <c r="BA37" t="s">
        <v>731</v>
      </c>
      <c r="BB37" t="s">
        <v>731</v>
      </c>
    </row>
    <row r="38" spans="1:54" x14ac:dyDescent="0.25">
      <c r="A38" t="s">
        <v>464</v>
      </c>
      <c r="B38" t="s">
        <v>51</v>
      </c>
      <c r="C38">
        <v>1097664217</v>
      </c>
      <c r="D38">
        <v>13397855</v>
      </c>
      <c r="E38" s="3">
        <v>42794</v>
      </c>
      <c r="F38" t="s">
        <v>465</v>
      </c>
      <c r="G38" t="s">
        <v>53</v>
      </c>
      <c r="H38">
        <v>230562</v>
      </c>
      <c r="I38">
        <v>155300</v>
      </c>
      <c r="J38" t="s">
        <v>149</v>
      </c>
      <c r="K38" t="s">
        <v>55</v>
      </c>
      <c r="L38" s="3">
        <v>42794</v>
      </c>
      <c r="M38">
        <v>368900</v>
      </c>
      <c r="N38" t="s">
        <v>227</v>
      </c>
      <c r="O38" t="s">
        <v>228</v>
      </c>
      <c r="P38" t="s">
        <v>106</v>
      </c>
      <c r="Q38">
        <v>524200</v>
      </c>
      <c r="R38">
        <v>0</v>
      </c>
      <c r="S38">
        <v>230650</v>
      </c>
      <c r="T38" s="3">
        <v>42842</v>
      </c>
      <c r="U38" s="3">
        <v>42842</v>
      </c>
      <c r="V38" t="s">
        <v>59</v>
      </c>
      <c r="W38">
        <v>138338</v>
      </c>
      <c r="X38" t="s">
        <v>60</v>
      </c>
      <c r="Y38">
        <v>1111111</v>
      </c>
      <c r="Z38" t="s">
        <v>466</v>
      </c>
      <c r="AA38" t="s">
        <v>467</v>
      </c>
      <c r="AB38">
        <v>276492</v>
      </c>
      <c r="AC38" s="3">
        <v>43075</v>
      </c>
      <c r="AD38" t="s">
        <v>81</v>
      </c>
      <c r="AE38" s="3">
        <v>43608</v>
      </c>
      <c r="AF38" t="s">
        <v>335</v>
      </c>
      <c r="AG38" s="3">
        <v>43630</v>
      </c>
      <c r="AH38" s="3" t="s">
        <v>60</v>
      </c>
      <c r="AI38" s="3" t="s">
        <v>60</v>
      </c>
      <c r="AJ38" t="s">
        <v>65</v>
      </c>
      <c r="AK38" s="3" t="s">
        <v>60</v>
      </c>
      <c r="AL38" t="s">
        <v>81</v>
      </c>
      <c r="AM38" s="3">
        <v>43608</v>
      </c>
      <c r="AN38" t="s">
        <v>335</v>
      </c>
      <c r="AO38" t="s">
        <v>66</v>
      </c>
      <c r="AP38" t="s">
        <v>67</v>
      </c>
      <c r="AQ38" t="s">
        <v>335</v>
      </c>
      <c r="AR38" t="s">
        <v>335</v>
      </c>
      <c r="AS38" t="s">
        <v>335</v>
      </c>
      <c r="AT38" t="s">
        <v>69</v>
      </c>
      <c r="AV38" s="3">
        <v>44704</v>
      </c>
      <c r="AW38" s="3">
        <v>44876</v>
      </c>
      <c r="AX38">
        <v>11</v>
      </c>
      <c r="AY38" s="3">
        <v>44886</v>
      </c>
      <c r="AZ38" t="s">
        <v>731</v>
      </c>
      <c r="BA38" t="s">
        <v>731</v>
      </c>
      <c r="BB38" t="s">
        <v>731</v>
      </c>
    </row>
    <row r="39" spans="1:54" x14ac:dyDescent="0.25">
      <c r="A39" t="s">
        <v>468</v>
      </c>
      <c r="B39" t="s">
        <v>51</v>
      </c>
      <c r="C39">
        <v>1014222237</v>
      </c>
      <c r="D39">
        <v>13421761</v>
      </c>
      <c r="E39" s="3">
        <v>42803</v>
      </c>
      <c r="F39" t="s">
        <v>393</v>
      </c>
      <c r="G39" t="s">
        <v>53</v>
      </c>
      <c r="H39">
        <v>196700</v>
      </c>
      <c r="I39">
        <v>131080</v>
      </c>
      <c r="J39" t="s">
        <v>149</v>
      </c>
      <c r="K39" t="s">
        <v>55</v>
      </c>
      <c r="L39" s="3">
        <v>42803</v>
      </c>
      <c r="M39">
        <v>196700</v>
      </c>
      <c r="N39" t="s">
        <v>394</v>
      </c>
      <c r="O39" t="s">
        <v>395</v>
      </c>
      <c r="P39" t="s">
        <v>106</v>
      </c>
      <c r="Q39">
        <v>327780</v>
      </c>
      <c r="R39">
        <v>0</v>
      </c>
      <c r="S39">
        <v>279481</v>
      </c>
      <c r="T39" s="3">
        <v>42851</v>
      </c>
      <c r="U39" s="3">
        <v>42851</v>
      </c>
      <c r="V39" t="s">
        <v>59</v>
      </c>
      <c r="W39">
        <v>0</v>
      </c>
      <c r="X39" t="s">
        <v>60</v>
      </c>
      <c r="Y39">
        <v>1111111</v>
      </c>
      <c r="Z39" t="s">
        <v>396</v>
      </c>
      <c r="AA39" t="s">
        <v>397</v>
      </c>
      <c r="AB39">
        <v>235263</v>
      </c>
      <c r="AC39" s="3">
        <v>43075</v>
      </c>
      <c r="AD39" t="s">
        <v>81</v>
      </c>
      <c r="AE39" s="3">
        <v>43608</v>
      </c>
      <c r="AF39" t="s">
        <v>335</v>
      </c>
      <c r="AG39" s="3">
        <v>43630</v>
      </c>
      <c r="AH39" s="3" t="s">
        <v>60</v>
      </c>
      <c r="AI39" s="3" t="s">
        <v>60</v>
      </c>
      <c r="AJ39" t="s">
        <v>65</v>
      </c>
      <c r="AK39" s="3" t="s">
        <v>60</v>
      </c>
      <c r="AL39" t="s">
        <v>81</v>
      </c>
      <c r="AM39" s="3">
        <v>43608</v>
      </c>
      <c r="AN39" t="s">
        <v>335</v>
      </c>
      <c r="AO39" t="s">
        <v>66</v>
      </c>
      <c r="AP39" t="s">
        <v>67</v>
      </c>
      <c r="AQ39" t="s">
        <v>335</v>
      </c>
      <c r="AR39" t="s">
        <v>335</v>
      </c>
      <c r="AS39" t="s">
        <v>335</v>
      </c>
      <c r="AT39" t="s">
        <v>69</v>
      </c>
      <c r="AV39" s="3">
        <v>44704</v>
      </c>
      <c r="AW39" s="3">
        <v>44876</v>
      </c>
      <c r="AX39">
        <v>11</v>
      </c>
      <c r="AY39" s="3">
        <v>44886</v>
      </c>
      <c r="AZ39" t="s">
        <v>731</v>
      </c>
      <c r="BA39" t="s">
        <v>731</v>
      </c>
      <c r="BB39" t="s">
        <v>731</v>
      </c>
    </row>
    <row r="40" spans="1:54" x14ac:dyDescent="0.25">
      <c r="A40" t="s">
        <v>469</v>
      </c>
      <c r="B40" t="s">
        <v>51</v>
      </c>
      <c r="C40">
        <v>1014222237</v>
      </c>
      <c r="D40">
        <v>13421760</v>
      </c>
      <c r="E40" s="3">
        <v>42803</v>
      </c>
      <c r="F40" t="s">
        <v>393</v>
      </c>
      <c r="G40" t="s">
        <v>53</v>
      </c>
      <c r="H40">
        <v>368900</v>
      </c>
      <c r="I40">
        <v>245830</v>
      </c>
      <c r="J40" t="s">
        <v>149</v>
      </c>
      <c r="K40" t="s">
        <v>55</v>
      </c>
      <c r="L40" s="3">
        <v>42803</v>
      </c>
      <c r="M40">
        <v>368900</v>
      </c>
      <c r="N40" t="s">
        <v>388</v>
      </c>
      <c r="O40" t="s">
        <v>389</v>
      </c>
      <c r="P40" t="s">
        <v>106</v>
      </c>
      <c r="Q40">
        <v>614730</v>
      </c>
      <c r="R40">
        <v>0</v>
      </c>
      <c r="S40">
        <v>280379</v>
      </c>
      <c r="T40" s="3">
        <v>42851</v>
      </c>
      <c r="U40" s="3">
        <v>42851</v>
      </c>
      <c r="V40" t="s">
        <v>59</v>
      </c>
      <c r="W40">
        <v>0</v>
      </c>
      <c r="X40" t="s">
        <v>60</v>
      </c>
      <c r="Y40">
        <v>1111111</v>
      </c>
      <c r="Z40" t="s">
        <v>396</v>
      </c>
      <c r="AA40" t="s">
        <v>397</v>
      </c>
      <c r="AB40">
        <v>235263</v>
      </c>
      <c r="AC40" s="3">
        <v>43075</v>
      </c>
      <c r="AD40" t="s">
        <v>81</v>
      </c>
      <c r="AE40" s="3">
        <v>43608</v>
      </c>
      <c r="AF40" t="s">
        <v>335</v>
      </c>
      <c r="AG40" s="3">
        <v>43630</v>
      </c>
      <c r="AH40" s="3" t="s">
        <v>60</v>
      </c>
      <c r="AI40" s="3" t="s">
        <v>60</v>
      </c>
      <c r="AJ40" t="s">
        <v>65</v>
      </c>
      <c r="AK40" s="3" t="s">
        <v>60</v>
      </c>
      <c r="AL40" t="s">
        <v>81</v>
      </c>
      <c r="AM40" s="3">
        <v>43608</v>
      </c>
      <c r="AN40" t="s">
        <v>335</v>
      </c>
      <c r="AO40" t="s">
        <v>66</v>
      </c>
      <c r="AP40" t="s">
        <v>67</v>
      </c>
      <c r="AQ40" t="s">
        <v>335</v>
      </c>
      <c r="AR40" t="s">
        <v>335</v>
      </c>
      <c r="AS40" t="s">
        <v>335</v>
      </c>
      <c r="AT40" t="s">
        <v>69</v>
      </c>
      <c r="AV40" s="3">
        <v>44704</v>
      </c>
      <c r="AW40" s="3">
        <v>44876</v>
      </c>
      <c r="AX40">
        <v>11</v>
      </c>
      <c r="AY40" s="3">
        <v>44886</v>
      </c>
      <c r="AZ40" t="s">
        <v>731</v>
      </c>
      <c r="BA40" t="s">
        <v>731</v>
      </c>
      <c r="BB40" t="s">
        <v>731</v>
      </c>
    </row>
    <row r="41" spans="1:54" x14ac:dyDescent="0.25">
      <c r="A41" t="s">
        <v>470</v>
      </c>
      <c r="B41" t="s">
        <v>51</v>
      </c>
      <c r="C41">
        <v>3277041</v>
      </c>
      <c r="D41">
        <v>13458260</v>
      </c>
      <c r="E41" s="3">
        <v>42803</v>
      </c>
      <c r="F41" t="s">
        <v>455</v>
      </c>
      <c r="G41" t="s">
        <v>53</v>
      </c>
      <c r="H41">
        <v>368900</v>
      </c>
      <c r="I41">
        <v>245830</v>
      </c>
      <c r="J41" t="s">
        <v>149</v>
      </c>
      <c r="K41" t="s">
        <v>55</v>
      </c>
      <c r="L41" s="3">
        <v>42804</v>
      </c>
      <c r="M41">
        <v>368900</v>
      </c>
      <c r="N41" t="s">
        <v>227</v>
      </c>
      <c r="O41" t="s">
        <v>228</v>
      </c>
      <c r="P41" t="s">
        <v>58</v>
      </c>
      <c r="Q41">
        <v>614730</v>
      </c>
      <c r="R41">
        <v>0</v>
      </c>
      <c r="S41">
        <v>280677</v>
      </c>
      <c r="T41" s="3">
        <v>42851</v>
      </c>
      <c r="U41" s="3">
        <v>42851</v>
      </c>
      <c r="V41" t="s">
        <v>59</v>
      </c>
      <c r="W41">
        <v>0</v>
      </c>
      <c r="X41" t="s">
        <v>60</v>
      </c>
      <c r="Y41">
        <v>0</v>
      </c>
      <c r="Z41" t="s">
        <v>448</v>
      </c>
      <c r="AA41" t="s">
        <v>449</v>
      </c>
      <c r="AB41">
        <v>128742</v>
      </c>
      <c r="AC41" s="3">
        <v>43075</v>
      </c>
      <c r="AD41" t="s">
        <v>63</v>
      </c>
      <c r="AE41" s="3">
        <v>43561</v>
      </c>
      <c r="AF41" t="s">
        <v>335</v>
      </c>
      <c r="AG41" s="3">
        <v>43624</v>
      </c>
      <c r="AH41" s="3" t="s">
        <v>60</v>
      </c>
      <c r="AI41" s="3" t="s">
        <v>60</v>
      </c>
      <c r="AJ41" t="s">
        <v>65</v>
      </c>
      <c r="AK41" s="3" t="s">
        <v>60</v>
      </c>
      <c r="AL41" t="s">
        <v>63</v>
      </c>
      <c r="AM41" s="3">
        <v>43561</v>
      </c>
      <c r="AN41" t="s">
        <v>335</v>
      </c>
      <c r="AO41" t="s">
        <v>66</v>
      </c>
      <c r="AP41" t="s">
        <v>67</v>
      </c>
      <c r="AQ41" t="s">
        <v>335</v>
      </c>
      <c r="AR41" t="s">
        <v>335</v>
      </c>
      <c r="AS41" t="s">
        <v>335</v>
      </c>
      <c r="AT41" t="s">
        <v>69</v>
      </c>
      <c r="AV41" s="3">
        <v>44657</v>
      </c>
      <c r="AW41" s="3">
        <v>44829</v>
      </c>
      <c r="AX41">
        <v>11</v>
      </c>
      <c r="AY41" s="3">
        <v>44839</v>
      </c>
      <c r="AZ41" t="s">
        <v>731</v>
      </c>
      <c r="BA41" t="s">
        <v>731</v>
      </c>
      <c r="BB41" t="s">
        <v>731</v>
      </c>
    </row>
    <row r="42" spans="1:54" x14ac:dyDescent="0.25">
      <c r="A42" t="s">
        <v>471</v>
      </c>
      <c r="B42" t="s">
        <v>51</v>
      </c>
      <c r="C42">
        <v>1032495028</v>
      </c>
      <c r="D42">
        <v>13436172</v>
      </c>
      <c r="E42" s="3">
        <v>42810</v>
      </c>
      <c r="F42" t="s">
        <v>472</v>
      </c>
      <c r="G42" t="s">
        <v>53</v>
      </c>
      <c r="H42">
        <v>737700</v>
      </c>
      <c r="I42">
        <v>486860</v>
      </c>
      <c r="J42" t="s">
        <v>149</v>
      </c>
      <c r="K42" t="s">
        <v>55</v>
      </c>
      <c r="L42" s="3">
        <v>42811</v>
      </c>
      <c r="M42">
        <v>737700</v>
      </c>
      <c r="N42" t="s">
        <v>150</v>
      </c>
      <c r="O42" t="s">
        <v>151</v>
      </c>
      <c r="P42" t="s">
        <v>58</v>
      </c>
      <c r="Q42">
        <v>1224560</v>
      </c>
      <c r="R42">
        <v>0</v>
      </c>
      <c r="S42">
        <v>307204</v>
      </c>
      <c r="T42" s="3">
        <v>42859</v>
      </c>
      <c r="U42" s="3">
        <v>42859</v>
      </c>
      <c r="V42" t="s">
        <v>59</v>
      </c>
      <c r="W42">
        <v>0</v>
      </c>
      <c r="X42" t="s">
        <v>60</v>
      </c>
      <c r="Y42">
        <v>7291755</v>
      </c>
      <c r="Z42" t="s">
        <v>473</v>
      </c>
      <c r="AA42" t="s">
        <v>474</v>
      </c>
      <c r="AB42">
        <v>264805</v>
      </c>
      <c r="AC42" s="3">
        <v>43075</v>
      </c>
      <c r="AD42" t="s">
        <v>81</v>
      </c>
      <c r="AE42" s="3">
        <v>43665</v>
      </c>
      <c r="AF42" t="s">
        <v>335</v>
      </c>
      <c r="AG42" s="3">
        <v>43704</v>
      </c>
      <c r="AH42" s="3" t="s">
        <v>60</v>
      </c>
      <c r="AI42" s="3" t="s">
        <v>60</v>
      </c>
      <c r="AJ42" t="s">
        <v>65</v>
      </c>
      <c r="AK42" s="3" t="s">
        <v>60</v>
      </c>
      <c r="AL42" t="s">
        <v>81</v>
      </c>
      <c r="AM42" s="3">
        <v>43665</v>
      </c>
      <c r="AN42" t="s">
        <v>335</v>
      </c>
      <c r="AO42" t="s">
        <v>66</v>
      </c>
      <c r="AP42" t="s">
        <v>67</v>
      </c>
      <c r="AQ42" t="s">
        <v>335</v>
      </c>
      <c r="AR42" t="s">
        <v>335</v>
      </c>
      <c r="AS42" t="s">
        <v>335</v>
      </c>
      <c r="AT42" t="s">
        <v>69</v>
      </c>
      <c r="AV42" s="3">
        <v>44761</v>
      </c>
      <c r="AW42" s="3">
        <v>44933</v>
      </c>
      <c r="AX42">
        <v>11</v>
      </c>
      <c r="AY42" s="3">
        <v>44943</v>
      </c>
      <c r="AZ42" t="s">
        <v>731</v>
      </c>
      <c r="BA42" t="s">
        <v>731</v>
      </c>
      <c r="BB42" t="s">
        <v>731</v>
      </c>
    </row>
    <row r="43" spans="1:54" x14ac:dyDescent="0.25">
      <c r="A43" t="s">
        <v>475</v>
      </c>
      <c r="B43" t="s">
        <v>51</v>
      </c>
      <c r="C43">
        <v>7960558</v>
      </c>
      <c r="D43">
        <v>13438473</v>
      </c>
      <c r="E43" s="3">
        <v>42816</v>
      </c>
      <c r="F43" t="s">
        <v>476</v>
      </c>
      <c r="G43" t="s">
        <v>53</v>
      </c>
      <c r="H43">
        <v>368900</v>
      </c>
      <c r="I43">
        <v>241980</v>
      </c>
      <c r="J43" t="s">
        <v>149</v>
      </c>
      <c r="K43" t="s">
        <v>55</v>
      </c>
      <c r="L43" s="3">
        <v>42816</v>
      </c>
      <c r="M43">
        <v>368900</v>
      </c>
      <c r="N43" t="s">
        <v>388</v>
      </c>
      <c r="O43" t="s">
        <v>389</v>
      </c>
      <c r="P43" t="s">
        <v>106</v>
      </c>
      <c r="Q43">
        <v>610880</v>
      </c>
      <c r="R43">
        <v>0</v>
      </c>
      <c r="S43">
        <v>324342</v>
      </c>
      <c r="T43" s="3">
        <v>42864</v>
      </c>
      <c r="U43" s="3">
        <v>42864</v>
      </c>
      <c r="V43" t="s">
        <v>59</v>
      </c>
      <c r="W43">
        <v>0</v>
      </c>
      <c r="X43" t="s">
        <v>60</v>
      </c>
      <c r="Y43">
        <v>0</v>
      </c>
      <c r="Z43" t="s">
        <v>477</v>
      </c>
      <c r="AA43" t="s">
        <v>478</v>
      </c>
      <c r="AB43">
        <v>132931</v>
      </c>
      <c r="AC43" s="3">
        <v>43075</v>
      </c>
      <c r="AD43" t="s">
        <v>63</v>
      </c>
      <c r="AE43" s="3">
        <v>43559</v>
      </c>
      <c r="AF43" t="s">
        <v>335</v>
      </c>
      <c r="AG43" s="3">
        <v>43624</v>
      </c>
      <c r="AH43" s="3" t="s">
        <v>60</v>
      </c>
      <c r="AI43" s="3" t="s">
        <v>60</v>
      </c>
      <c r="AJ43" t="s">
        <v>65</v>
      </c>
      <c r="AK43" s="3" t="s">
        <v>60</v>
      </c>
      <c r="AL43" t="s">
        <v>63</v>
      </c>
      <c r="AM43" s="3">
        <v>43559</v>
      </c>
      <c r="AN43" t="s">
        <v>335</v>
      </c>
      <c r="AO43" t="s">
        <v>66</v>
      </c>
      <c r="AP43" t="s">
        <v>67</v>
      </c>
      <c r="AQ43" t="s">
        <v>335</v>
      </c>
      <c r="AR43" t="s">
        <v>335</v>
      </c>
      <c r="AS43" t="s">
        <v>335</v>
      </c>
      <c r="AT43" t="s">
        <v>69</v>
      </c>
      <c r="AV43" s="3">
        <v>44655</v>
      </c>
      <c r="AW43" s="3">
        <v>44827</v>
      </c>
      <c r="AX43">
        <v>11</v>
      </c>
      <c r="AY43" s="3">
        <v>44837</v>
      </c>
      <c r="AZ43" t="s">
        <v>731</v>
      </c>
      <c r="BA43" t="s">
        <v>731</v>
      </c>
      <c r="BB43" t="s">
        <v>731</v>
      </c>
    </row>
    <row r="44" spans="1:54" x14ac:dyDescent="0.25">
      <c r="A44" t="s">
        <v>479</v>
      </c>
      <c r="B44" t="s">
        <v>51</v>
      </c>
      <c r="C44">
        <v>80129255</v>
      </c>
      <c r="D44">
        <v>16297327</v>
      </c>
      <c r="E44" s="3">
        <v>42872</v>
      </c>
      <c r="F44" t="s">
        <v>480</v>
      </c>
      <c r="G44" t="s">
        <v>53</v>
      </c>
      <c r="H44">
        <v>196700</v>
      </c>
      <c r="I44">
        <v>120060</v>
      </c>
      <c r="J44" t="s">
        <v>149</v>
      </c>
      <c r="K44" t="s">
        <v>55</v>
      </c>
      <c r="L44" s="3">
        <v>42873</v>
      </c>
      <c r="M44">
        <v>196700</v>
      </c>
      <c r="N44" t="s">
        <v>405</v>
      </c>
      <c r="O44" t="s">
        <v>406</v>
      </c>
      <c r="P44" t="s">
        <v>106</v>
      </c>
      <c r="Q44">
        <v>316760</v>
      </c>
      <c r="R44">
        <v>0</v>
      </c>
      <c r="S44">
        <v>514610</v>
      </c>
      <c r="T44" s="3">
        <v>42921</v>
      </c>
      <c r="U44" s="3">
        <v>42921</v>
      </c>
      <c r="V44" t="s">
        <v>59</v>
      </c>
      <c r="W44">
        <v>0</v>
      </c>
      <c r="X44" t="s">
        <v>60</v>
      </c>
      <c r="Y44">
        <v>0</v>
      </c>
      <c r="Z44" t="s">
        <v>414</v>
      </c>
      <c r="AA44" t="s">
        <v>415</v>
      </c>
      <c r="AB44">
        <v>206462</v>
      </c>
      <c r="AC44" s="3">
        <v>43075</v>
      </c>
      <c r="AD44" t="s">
        <v>81</v>
      </c>
      <c r="AE44" s="3">
        <v>43605</v>
      </c>
      <c r="AF44" t="s">
        <v>335</v>
      </c>
      <c r="AG44" s="3">
        <v>43617</v>
      </c>
      <c r="AH44" s="3" t="s">
        <v>60</v>
      </c>
      <c r="AI44" s="3" t="s">
        <v>60</v>
      </c>
      <c r="AJ44" t="s">
        <v>65</v>
      </c>
      <c r="AK44" s="3" t="s">
        <v>60</v>
      </c>
      <c r="AL44" t="s">
        <v>81</v>
      </c>
      <c r="AM44" s="3">
        <v>43605</v>
      </c>
      <c r="AN44" t="s">
        <v>335</v>
      </c>
      <c r="AO44" t="s">
        <v>66</v>
      </c>
      <c r="AP44" t="s">
        <v>67</v>
      </c>
      <c r="AQ44" t="s">
        <v>335</v>
      </c>
      <c r="AR44" t="s">
        <v>335</v>
      </c>
      <c r="AS44" t="s">
        <v>335</v>
      </c>
      <c r="AT44" t="s">
        <v>69</v>
      </c>
      <c r="AV44" s="3">
        <v>44701</v>
      </c>
      <c r="AW44" s="3">
        <v>44873</v>
      </c>
      <c r="AX44">
        <v>11</v>
      </c>
      <c r="AY44" s="3">
        <v>44883</v>
      </c>
      <c r="AZ44" t="s">
        <v>731</v>
      </c>
      <c r="BA44" t="s">
        <v>731</v>
      </c>
      <c r="BB44" t="s">
        <v>731</v>
      </c>
    </row>
    <row r="45" spans="1:54" x14ac:dyDescent="0.25">
      <c r="A45" t="s">
        <v>481</v>
      </c>
      <c r="B45" t="s">
        <v>51</v>
      </c>
      <c r="C45">
        <v>1032495028</v>
      </c>
      <c r="D45">
        <v>16264303</v>
      </c>
      <c r="E45" s="3">
        <v>42873</v>
      </c>
      <c r="F45" t="s">
        <v>472</v>
      </c>
      <c r="G45" t="s">
        <v>53</v>
      </c>
      <c r="H45">
        <v>368900</v>
      </c>
      <c r="I45">
        <v>224860</v>
      </c>
      <c r="J45" t="s">
        <v>149</v>
      </c>
      <c r="K45" t="s">
        <v>55</v>
      </c>
      <c r="L45" s="3">
        <v>42879</v>
      </c>
      <c r="M45">
        <v>368900</v>
      </c>
      <c r="N45" t="s">
        <v>172</v>
      </c>
      <c r="O45" t="s">
        <v>173</v>
      </c>
      <c r="P45" t="s">
        <v>58</v>
      </c>
      <c r="Q45">
        <v>593760</v>
      </c>
      <c r="R45">
        <v>0</v>
      </c>
      <c r="S45">
        <v>533169</v>
      </c>
      <c r="T45" s="3">
        <v>42922</v>
      </c>
      <c r="U45" s="3">
        <v>42922</v>
      </c>
      <c r="V45" t="s">
        <v>59</v>
      </c>
      <c r="W45">
        <v>0</v>
      </c>
      <c r="X45" t="s">
        <v>60</v>
      </c>
      <c r="Y45">
        <v>7291755</v>
      </c>
      <c r="Z45" t="s">
        <v>473</v>
      </c>
      <c r="AA45" t="s">
        <v>474</v>
      </c>
      <c r="AB45">
        <v>264805</v>
      </c>
      <c r="AC45" s="3">
        <v>43075</v>
      </c>
      <c r="AD45" t="s">
        <v>81</v>
      </c>
      <c r="AE45" s="3">
        <v>43665</v>
      </c>
      <c r="AF45" t="s">
        <v>335</v>
      </c>
      <c r="AG45" s="3">
        <v>43704</v>
      </c>
      <c r="AH45" s="3" t="s">
        <v>60</v>
      </c>
      <c r="AI45" s="3" t="s">
        <v>60</v>
      </c>
      <c r="AJ45" t="s">
        <v>65</v>
      </c>
      <c r="AK45" s="3" t="s">
        <v>60</v>
      </c>
      <c r="AL45" t="s">
        <v>81</v>
      </c>
      <c r="AM45" s="3">
        <v>43665</v>
      </c>
      <c r="AN45" t="s">
        <v>335</v>
      </c>
      <c r="AO45" t="s">
        <v>66</v>
      </c>
      <c r="AP45" t="s">
        <v>67</v>
      </c>
      <c r="AQ45" t="s">
        <v>335</v>
      </c>
      <c r="AR45" t="s">
        <v>335</v>
      </c>
      <c r="AS45" t="s">
        <v>335</v>
      </c>
      <c r="AT45" t="s">
        <v>69</v>
      </c>
      <c r="AV45" s="3">
        <v>44761</v>
      </c>
      <c r="AW45" s="3">
        <v>44933</v>
      </c>
      <c r="AX45">
        <v>11</v>
      </c>
      <c r="AY45" s="3">
        <v>44943</v>
      </c>
      <c r="AZ45" t="s">
        <v>731</v>
      </c>
      <c r="BA45" t="s">
        <v>731</v>
      </c>
      <c r="BB45" t="s">
        <v>731</v>
      </c>
    </row>
    <row r="46" spans="1:54" x14ac:dyDescent="0.25">
      <c r="A46" t="s">
        <v>482</v>
      </c>
      <c r="B46" t="s">
        <v>51</v>
      </c>
      <c r="C46">
        <v>1014222237</v>
      </c>
      <c r="D46">
        <v>16318083</v>
      </c>
      <c r="E46" s="3">
        <v>42886</v>
      </c>
      <c r="F46" t="s">
        <v>393</v>
      </c>
      <c r="G46" t="s">
        <v>53</v>
      </c>
      <c r="H46">
        <v>196700</v>
      </c>
      <c r="I46">
        <v>118030</v>
      </c>
      <c r="J46" t="s">
        <v>149</v>
      </c>
      <c r="K46" t="s">
        <v>55</v>
      </c>
      <c r="L46" s="3">
        <v>42886</v>
      </c>
      <c r="M46">
        <v>196700</v>
      </c>
      <c r="N46" t="s">
        <v>394</v>
      </c>
      <c r="O46" t="s">
        <v>395</v>
      </c>
      <c r="P46" t="s">
        <v>106</v>
      </c>
      <c r="Q46">
        <v>314730</v>
      </c>
      <c r="R46">
        <v>0</v>
      </c>
      <c r="S46">
        <v>553039</v>
      </c>
      <c r="T46" s="3">
        <v>42934</v>
      </c>
      <c r="U46" s="3">
        <v>42934</v>
      </c>
      <c r="V46" t="s">
        <v>59</v>
      </c>
      <c r="W46">
        <v>0</v>
      </c>
      <c r="X46" t="s">
        <v>60</v>
      </c>
      <c r="Y46">
        <v>1111111</v>
      </c>
      <c r="Z46" t="s">
        <v>396</v>
      </c>
      <c r="AA46" t="s">
        <v>397</v>
      </c>
      <c r="AB46">
        <v>235263</v>
      </c>
      <c r="AC46" s="3">
        <v>43075</v>
      </c>
      <c r="AD46" t="s">
        <v>81</v>
      </c>
      <c r="AE46" s="3">
        <v>43608</v>
      </c>
      <c r="AF46" t="s">
        <v>335</v>
      </c>
      <c r="AG46" s="3">
        <v>43630</v>
      </c>
      <c r="AH46" s="3" t="s">
        <v>60</v>
      </c>
      <c r="AI46" s="3" t="s">
        <v>60</v>
      </c>
      <c r="AJ46" t="s">
        <v>65</v>
      </c>
      <c r="AK46" s="3" t="s">
        <v>60</v>
      </c>
      <c r="AL46" t="s">
        <v>81</v>
      </c>
      <c r="AM46" s="3">
        <v>43608</v>
      </c>
      <c r="AN46" t="s">
        <v>335</v>
      </c>
      <c r="AO46" t="s">
        <v>66</v>
      </c>
      <c r="AP46" t="s">
        <v>67</v>
      </c>
      <c r="AQ46" t="s">
        <v>335</v>
      </c>
      <c r="AR46" t="s">
        <v>335</v>
      </c>
      <c r="AS46" t="s">
        <v>335</v>
      </c>
      <c r="AT46" t="s">
        <v>69</v>
      </c>
      <c r="AV46" s="3">
        <v>44704</v>
      </c>
      <c r="AW46" s="3">
        <v>44876</v>
      </c>
      <c r="AX46">
        <v>11</v>
      </c>
      <c r="AY46" s="3">
        <v>44886</v>
      </c>
      <c r="AZ46" t="s">
        <v>731</v>
      </c>
      <c r="BA46" t="s">
        <v>731</v>
      </c>
      <c r="BB46" t="s">
        <v>731</v>
      </c>
    </row>
    <row r="47" spans="1:54" x14ac:dyDescent="0.25">
      <c r="A47" t="s">
        <v>483</v>
      </c>
      <c r="B47" t="s">
        <v>51</v>
      </c>
      <c r="C47">
        <v>1014222237</v>
      </c>
      <c r="D47">
        <v>16318082</v>
      </c>
      <c r="E47" s="3">
        <v>42886</v>
      </c>
      <c r="F47" t="s">
        <v>393</v>
      </c>
      <c r="G47" t="s">
        <v>53</v>
      </c>
      <c r="H47">
        <v>368900</v>
      </c>
      <c r="I47">
        <v>221360</v>
      </c>
      <c r="J47" t="s">
        <v>149</v>
      </c>
      <c r="K47" t="s">
        <v>55</v>
      </c>
      <c r="L47" s="3">
        <v>42888</v>
      </c>
      <c r="M47">
        <v>368900</v>
      </c>
      <c r="N47" t="s">
        <v>172</v>
      </c>
      <c r="O47" t="s">
        <v>173</v>
      </c>
      <c r="P47" t="s">
        <v>106</v>
      </c>
      <c r="Q47">
        <v>590260</v>
      </c>
      <c r="R47">
        <v>0</v>
      </c>
      <c r="S47">
        <v>572293</v>
      </c>
      <c r="T47" s="3">
        <v>42934</v>
      </c>
      <c r="U47" s="3">
        <v>42934</v>
      </c>
      <c r="V47" t="s">
        <v>59</v>
      </c>
      <c r="W47">
        <v>0</v>
      </c>
      <c r="X47" t="s">
        <v>60</v>
      </c>
      <c r="Y47">
        <v>1111111</v>
      </c>
      <c r="Z47" t="s">
        <v>396</v>
      </c>
      <c r="AA47" t="s">
        <v>397</v>
      </c>
      <c r="AB47">
        <v>235263</v>
      </c>
      <c r="AC47" s="3">
        <v>43075</v>
      </c>
      <c r="AD47" t="s">
        <v>81</v>
      </c>
      <c r="AE47" s="3">
        <v>43608</v>
      </c>
      <c r="AF47" t="s">
        <v>335</v>
      </c>
      <c r="AG47" s="3">
        <v>43630</v>
      </c>
      <c r="AH47" s="3" t="s">
        <v>60</v>
      </c>
      <c r="AI47" s="3" t="s">
        <v>60</v>
      </c>
      <c r="AJ47" t="s">
        <v>65</v>
      </c>
      <c r="AK47" s="3" t="s">
        <v>60</v>
      </c>
      <c r="AL47" t="s">
        <v>81</v>
      </c>
      <c r="AM47" s="3">
        <v>43608</v>
      </c>
      <c r="AN47" t="s">
        <v>335</v>
      </c>
      <c r="AO47" t="s">
        <v>66</v>
      </c>
      <c r="AP47" t="s">
        <v>67</v>
      </c>
      <c r="AQ47" t="s">
        <v>335</v>
      </c>
      <c r="AR47" t="s">
        <v>335</v>
      </c>
      <c r="AS47" t="s">
        <v>335</v>
      </c>
      <c r="AT47" t="s">
        <v>69</v>
      </c>
      <c r="AV47" s="3">
        <v>44704</v>
      </c>
      <c r="AW47" s="3">
        <v>44876</v>
      </c>
      <c r="AX47">
        <v>11</v>
      </c>
      <c r="AY47" s="3">
        <v>44886</v>
      </c>
      <c r="AZ47" t="s">
        <v>731</v>
      </c>
      <c r="BA47" t="s">
        <v>731</v>
      </c>
      <c r="BB47" t="s">
        <v>731</v>
      </c>
    </row>
    <row r="48" spans="1:54" x14ac:dyDescent="0.25">
      <c r="A48" t="s">
        <v>484</v>
      </c>
      <c r="B48" t="s">
        <v>51</v>
      </c>
      <c r="C48">
        <v>1073506010</v>
      </c>
      <c r="D48">
        <v>13276274</v>
      </c>
      <c r="E48" s="3">
        <v>43144</v>
      </c>
      <c r="F48">
        <v>0</v>
      </c>
      <c r="G48" t="s">
        <v>53</v>
      </c>
      <c r="H48">
        <v>130200</v>
      </c>
      <c r="I48">
        <v>44470</v>
      </c>
      <c r="J48" t="s">
        <v>149</v>
      </c>
      <c r="K48" t="s">
        <v>55</v>
      </c>
      <c r="L48" s="3">
        <v>43145</v>
      </c>
      <c r="M48">
        <v>130200</v>
      </c>
      <c r="N48" t="s">
        <v>485</v>
      </c>
      <c r="O48" t="s">
        <v>486</v>
      </c>
      <c r="P48" t="s">
        <v>487</v>
      </c>
      <c r="Q48">
        <v>174670</v>
      </c>
      <c r="R48">
        <v>0</v>
      </c>
      <c r="S48">
        <v>171703</v>
      </c>
      <c r="T48" s="3">
        <v>43476</v>
      </c>
      <c r="U48" s="3">
        <v>43476</v>
      </c>
      <c r="V48" t="s">
        <v>59</v>
      </c>
      <c r="W48">
        <v>0</v>
      </c>
      <c r="X48" t="s">
        <v>60</v>
      </c>
      <c r="Y48">
        <v>0</v>
      </c>
      <c r="Z48" t="s">
        <v>488</v>
      </c>
      <c r="AA48" t="s">
        <v>489</v>
      </c>
      <c r="AB48">
        <v>182808</v>
      </c>
      <c r="AC48" s="3">
        <v>43609</v>
      </c>
      <c r="AD48" t="s">
        <v>81</v>
      </c>
      <c r="AE48" s="3">
        <v>44379</v>
      </c>
      <c r="AF48" t="s">
        <v>335</v>
      </c>
      <c r="AG48" s="3">
        <v>44453</v>
      </c>
      <c r="AH48" s="3">
        <v>44266</v>
      </c>
      <c r="AI48" s="3" t="s">
        <v>60</v>
      </c>
      <c r="AJ48" t="s">
        <v>65</v>
      </c>
      <c r="AK48" s="3" t="s">
        <v>60</v>
      </c>
      <c r="AL48" t="s">
        <v>81</v>
      </c>
      <c r="AM48" s="3">
        <v>44379</v>
      </c>
      <c r="AN48" t="s">
        <v>335</v>
      </c>
      <c r="AO48" t="s">
        <v>66</v>
      </c>
      <c r="AP48" t="s">
        <v>67</v>
      </c>
      <c r="AQ48" t="s">
        <v>335</v>
      </c>
      <c r="AR48" t="s">
        <v>335</v>
      </c>
      <c r="AS48" t="s">
        <v>335</v>
      </c>
      <c r="AT48" t="s">
        <v>69</v>
      </c>
      <c r="AV48" s="3">
        <v>45475</v>
      </c>
      <c r="AW48" s="3">
        <v>45647</v>
      </c>
      <c r="AX48">
        <v>11</v>
      </c>
      <c r="AY48" s="3">
        <v>45657</v>
      </c>
      <c r="AZ48" t="s">
        <v>731</v>
      </c>
      <c r="BA48" t="s">
        <v>731</v>
      </c>
      <c r="BB48" t="s">
        <v>731</v>
      </c>
    </row>
    <row r="49" spans="1:54" x14ac:dyDescent="0.25">
      <c r="A49" t="s">
        <v>490</v>
      </c>
      <c r="B49" t="s">
        <v>51</v>
      </c>
      <c r="C49">
        <v>1090424200</v>
      </c>
      <c r="D49">
        <v>13275611</v>
      </c>
      <c r="E49" s="3">
        <v>43147</v>
      </c>
      <c r="F49">
        <v>0</v>
      </c>
      <c r="G49" t="s">
        <v>53</v>
      </c>
      <c r="H49">
        <v>26000</v>
      </c>
      <c r="I49">
        <v>11290</v>
      </c>
      <c r="J49" t="s">
        <v>149</v>
      </c>
      <c r="K49" t="s">
        <v>55</v>
      </c>
      <c r="L49" s="3">
        <v>43150</v>
      </c>
      <c r="M49">
        <v>26000</v>
      </c>
      <c r="N49" t="s">
        <v>491</v>
      </c>
      <c r="O49" t="s">
        <v>492</v>
      </c>
      <c r="P49" t="s">
        <v>487</v>
      </c>
      <c r="Q49">
        <v>37290</v>
      </c>
      <c r="R49">
        <v>0</v>
      </c>
      <c r="S49">
        <v>192458</v>
      </c>
      <c r="T49" s="3">
        <v>43179</v>
      </c>
      <c r="U49" s="3">
        <v>43179</v>
      </c>
      <c r="V49" t="s">
        <v>59</v>
      </c>
      <c r="W49">
        <v>0</v>
      </c>
      <c r="X49" t="s">
        <v>60</v>
      </c>
      <c r="Y49">
        <v>0</v>
      </c>
      <c r="Z49" t="s">
        <v>60</v>
      </c>
      <c r="AA49" t="s">
        <v>493</v>
      </c>
      <c r="AB49">
        <v>110995</v>
      </c>
      <c r="AC49" s="3">
        <v>43287</v>
      </c>
      <c r="AD49" t="s">
        <v>81</v>
      </c>
      <c r="AE49" s="3">
        <v>43605</v>
      </c>
      <c r="AF49" t="s">
        <v>335</v>
      </c>
      <c r="AG49" s="3">
        <v>43617</v>
      </c>
      <c r="AH49" s="3" t="s">
        <v>60</v>
      </c>
      <c r="AI49" s="3" t="s">
        <v>60</v>
      </c>
      <c r="AJ49" t="s">
        <v>65</v>
      </c>
      <c r="AK49" s="3" t="s">
        <v>60</v>
      </c>
      <c r="AL49" t="s">
        <v>81</v>
      </c>
      <c r="AM49" s="3">
        <v>43605</v>
      </c>
      <c r="AN49" t="s">
        <v>335</v>
      </c>
      <c r="AO49" t="s">
        <v>66</v>
      </c>
      <c r="AP49" t="s">
        <v>67</v>
      </c>
      <c r="AQ49" t="s">
        <v>335</v>
      </c>
      <c r="AR49" t="s">
        <v>335</v>
      </c>
      <c r="AS49" t="s">
        <v>335</v>
      </c>
      <c r="AT49" t="s">
        <v>69</v>
      </c>
      <c r="AV49" s="3">
        <v>44701</v>
      </c>
      <c r="AW49" s="3">
        <v>44873</v>
      </c>
      <c r="AX49">
        <v>11</v>
      </c>
      <c r="AY49" s="3">
        <v>44883</v>
      </c>
      <c r="AZ49" t="s">
        <v>731</v>
      </c>
      <c r="BA49" t="s">
        <v>731</v>
      </c>
      <c r="BB49" t="s">
        <v>731</v>
      </c>
    </row>
    <row r="50" spans="1:54" x14ac:dyDescent="0.25">
      <c r="A50" t="s">
        <v>494</v>
      </c>
      <c r="B50" t="s">
        <v>51</v>
      </c>
      <c r="C50">
        <v>1127668519</v>
      </c>
      <c r="D50">
        <v>13277296</v>
      </c>
      <c r="E50" s="3">
        <v>43147</v>
      </c>
      <c r="F50">
        <v>0</v>
      </c>
      <c r="G50" t="s">
        <v>53</v>
      </c>
      <c r="H50">
        <v>26000</v>
      </c>
      <c r="I50">
        <v>11290</v>
      </c>
      <c r="J50" t="s">
        <v>149</v>
      </c>
      <c r="K50" t="s">
        <v>55</v>
      </c>
      <c r="L50" s="3">
        <v>43150</v>
      </c>
      <c r="M50">
        <v>26000</v>
      </c>
      <c r="N50" t="s">
        <v>495</v>
      </c>
      <c r="O50" t="s">
        <v>496</v>
      </c>
      <c r="P50" t="s">
        <v>487</v>
      </c>
      <c r="Q50">
        <v>37290</v>
      </c>
      <c r="R50">
        <v>0</v>
      </c>
      <c r="S50">
        <v>193945</v>
      </c>
      <c r="T50" s="3">
        <v>43179</v>
      </c>
      <c r="U50" s="3">
        <v>43179</v>
      </c>
      <c r="V50" t="s">
        <v>59</v>
      </c>
      <c r="W50">
        <v>0</v>
      </c>
      <c r="X50" t="s">
        <v>60</v>
      </c>
      <c r="Y50">
        <v>0</v>
      </c>
      <c r="Z50" t="s">
        <v>497</v>
      </c>
      <c r="AA50" t="s">
        <v>498</v>
      </c>
      <c r="AB50">
        <v>114569</v>
      </c>
      <c r="AC50" s="3">
        <v>43287</v>
      </c>
      <c r="AD50" t="s">
        <v>81</v>
      </c>
      <c r="AE50" s="3">
        <v>43605</v>
      </c>
      <c r="AF50" t="s">
        <v>335</v>
      </c>
      <c r="AG50" s="3">
        <v>43617</v>
      </c>
      <c r="AH50" s="3" t="s">
        <v>60</v>
      </c>
      <c r="AI50" s="3" t="s">
        <v>60</v>
      </c>
      <c r="AJ50" t="s">
        <v>65</v>
      </c>
      <c r="AK50" s="3" t="s">
        <v>60</v>
      </c>
      <c r="AL50" t="s">
        <v>81</v>
      </c>
      <c r="AM50" s="3">
        <v>43605</v>
      </c>
      <c r="AN50" t="s">
        <v>335</v>
      </c>
      <c r="AO50" t="s">
        <v>66</v>
      </c>
      <c r="AP50" t="s">
        <v>67</v>
      </c>
      <c r="AQ50" t="s">
        <v>335</v>
      </c>
      <c r="AR50" t="s">
        <v>335</v>
      </c>
      <c r="AS50" t="s">
        <v>335</v>
      </c>
      <c r="AT50" t="s">
        <v>69</v>
      </c>
      <c r="AV50" s="3">
        <v>44701</v>
      </c>
      <c r="AW50" s="3">
        <v>44873</v>
      </c>
      <c r="AX50">
        <v>11</v>
      </c>
      <c r="AY50" s="3">
        <v>44883</v>
      </c>
      <c r="AZ50" t="s">
        <v>731</v>
      </c>
      <c r="BA50" t="s">
        <v>731</v>
      </c>
      <c r="BB50" t="s">
        <v>731</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6"/>
  <sheetViews>
    <sheetView tabSelected="1" workbookViewId="0">
      <selection activeCell="G1" sqref="G1"/>
    </sheetView>
  </sheetViews>
  <sheetFormatPr baseColWidth="10" defaultRowHeight="15" x14ac:dyDescent="0.25"/>
  <sheetData>
    <row r="1" spans="1:8" ht="210" x14ac:dyDescent="0.25">
      <c r="A1" s="17" t="s">
        <v>506</v>
      </c>
      <c r="B1" s="17"/>
      <c r="C1" s="17"/>
      <c r="D1" s="17" t="e">
        <f t="shared" ref="D1:D56" si="0">IF(#REF!=B1,"EL PAGO FUE HECHO POR EL  INFRACTOR 'CEDULA ES IGUAL AL DEL COMPARENDO'"," EL PAGO FUE HECHO CON OTRO NUMERO DE CEDULA ")</f>
        <v>#REF!</v>
      </c>
      <c r="E1" s="17" t="e">
        <f t="shared" ref="E1:E56" si="1">IF(#REF!&gt;0,"DEBE","PAZ Y SALVO")</f>
        <v>#REF!</v>
      </c>
      <c r="F1" s="17"/>
      <c r="G1" s="17"/>
      <c r="H1" s="18" t="s">
        <v>509</v>
      </c>
    </row>
    <row r="2" spans="1:8" ht="210" x14ac:dyDescent="0.25">
      <c r="A2" s="17" t="s">
        <v>510</v>
      </c>
      <c r="B2" s="17"/>
      <c r="C2" s="17"/>
      <c r="D2" s="17" t="e">
        <f t="shared" ref="D2:D56" si="2">IF(#REF!=B2,"EL PAGO FUE HECHO POR EL  INFRACTOR 'CEDULA ES IGUAL AL DEL COMPARENDO'"," EL PAGO FUE HECHO CON OTRO NUMERO DE CEDULA ")</f>
        <v>#REF!</v>
      </c>
      <c r="E2" s="17" t="e">
        <f t="shared" ref="E2:E56" si="3">IF(#REF!&gt;0,"DEBE","PAZ Y SALVO")</f>
        <v>#REF!</v>
      </c>
      <c r="F2" s="17"/>
      <c r="G2" s="17"/>
      <c r="H2" s="18" t="s">
        <v>512</v>
      </c>
    </row>
    <row r="3" spans="1:8" ht="210" x14ac:dyDescent="0.25">
      <c r="A3" s="17" t="s">
        <v>709</v>
      </c>
      <c r="B3" s="17"/>
      <c r="C3" s="17"/>
      <c r="D3" s="17" t="e">
        <f t="shared" ref="D3:D56" si="4">IF(#REF!=B3,"EL PAGO FUE HECHO POR EL  INFRACTOR 'CEDULA ES IGUAL AL DEL COMPARENDO'"," EL PAGO FUE HECHO CON OTRO NUMERO DE CEDULA ")</f>
        <v>#REF!</v>
      </c>
      <c r="E3" s="17" t="e">
        <f t="shared" ref="E3:E56" si="5">IF(#REF!&gt;0,"DEBE","PAZ Y SALVO")</f>
        <v>#REF!</v>
      </c>
      <c r="F3" s="17"/>
      <c r="G3" s="17"/>
      <c r="H3" s="18" t="s">
        <v>514</v>
      </c>
    </row>
    <row r="4" spans="1:8" ht="210" x14ac:dyDescent="0.25">
      <c r="A4" s="17" t="s">
        <v>515</v>
      </c>
      <c r="B4" s="17"/>
      <c r="C4" s="17"/>
      <c r="D4" s="17" t="e">
        <f t="shared" ref="D4:D56" si="6">IF(#REF!=B4,"EL PAGO FUE HECHO POR EL  INFRACTOR 'CEDULA ES IGUAL AL DEL COMPARENDO'"," EL PAGO FUE HECHO CON OTRO NUMERO DE CEDULA ")</f>
        <v>#REF!</v>
      </c>
      <c r="E4" s="17" t="e">
        <f t="shared" ref="E4:E56" si="7">IF(#REF!&gt;0,"DEBE","PAZ Y SALVO")</f>
        <v>#REF!</v>
      </c>
      <c r="F4" s="17"/>
      <c r="G4" s="17"/>
      <c r="H4" s="18" t="s">
        <v>518</v>
      </c>
    </row>
    <row r="5" spans="1:8" ht="210" x14ac:dyDescent="0.25">
      <c r="A5" s="17" t="s">
        <v>710</v>
      </c>
      <c r="B5" s="17"/>
      <c r="C5" s="17"/>
      <c r="D5" s="17" t="e">
        <f t="shared" ref="D5:D56" si="8">IF(#REF!=B5,"EL PAGO FUE HECHO POR EL  INFRACTOR 'CEDULA ES IGUAL AL DEL COMPARENDO'"," EL PAGO FUE HECHO CON OTRO NUMERO DE CEDULA ")</f>
        <v>#REF!</v>
      </c>
      <c r="E5" s="17" t="e">
        <f t="shared" ref="E5:E56" si="9">IF(#REF!&gt;0,"DEBE","PAZ Y SALVO")</f>
        <v>#REF!</v>
      </c>
      <c r="F5" s="17"/>
      <c r="G5" s="17"/>
      <c r="H5" s="18" t="s">
        <v>520</v>
      </c>
    </row>
    <row r="6" spans="1:8" ht="210" x14ac:dyDescent="0.25">
      <c r="A6" s="17" t="s">
        <v>521</v>
      </c>
      <c r="B6" s="17"/>
      <c r="C6" s="17"/>
      <c r="D6" s="17" t="e">
        <f t="shared" ref="D6:D56" si="10">IF(#REF!=B6,"EL PAGO FUE HECHO POR EL  INFRACTOR 'CEDULA ES IGUAL AL DEL COMPARENDO'"," EL PAGO FUE HECHO CON OTRO NUMERO DE CEDULA ")</f>
        <v>#REF!</v>
      </c>
      <c r="E6" s="17" t="e">
        <f t="shared" ref="E6:E56" si="11">IF(#REF!&gt;0,"DEBE","PAZ Y SALVO")</f>
        <v>#REF!</v>
      </c>
      <c r="F6" s="17"/>
      <c r="G6" s="17"/>
      <c r="H6" s="18" t="s">
        <v>523</v>
      </c>
    </row>
    <row r="7" spans="1:8" ht="210" x14ac:dyDescent="0.25">
      <c r="A7" s="17" t="s">
        <v>521</v>
      </c>
      <c r="B7" s="17"/>
      <c r="C7" s="17"/>
      <c r="D7" s="17" t="e">
        <f t="shared" ref="D7:D56" si="12">IF(#REF!=B7,"EL PAGO FUE HECHO POR EL  INFRACTOR 'CEDULA ES IGUAL AL DEL COMPARENDO'"," EL PAGO FUE HECHO CON OTRO NUMERO DE CEDULA ")</f>
        <v>#REF!</v>
      </c>
      <c r="E7" s="17" t="e">
        <f t="shared" ref="E7:E56" si="13">IF(#REF!&gt;0,"DEBE","PAZ Y SALVO")</f>
        <v>#REF!</v>
      </c>
      <c r="F7" s="17"/>
      <c r="G7" s="17"/>
      <c r="H7" s="18" t="s">
        <v>525</v>
      </c>
    </row>
    <row r="8" spans="1:8" ht="210" x14ac:dyDescent="0.25">
      <c r="A8" s="17" t="s">
        <v>711</v>
      </c>
      <c r="B8" s="17"/>
      <c r="C8" s="17"/>
      <c r="D8" s="17" t="e">
        <f t="shared" ref="D8:D56" si="14">IF(#REF!=B8,"EL PAGO FUE HECHO POR EL  INFRACTOR 'CEDULA ES IGUAL AL DEL COMPARENDO'"," EL PAGO FUE HECHO CON OTRO NUMERO DE CEDULA ")</f>
        <v>#REF!</v>
      </c>
      <c r="E8" s="17" t="e">
        <f t="shared" ref="E8:E56" si="15">IF(#REF!&gt;0,"DEBE","PAZ Y SALVO")</f>
        <v>#REF!</v>
      </c>
      <c r="F8" s="17"/>
      <c r="G8" s="17"/>
      <c r="H8" s="18" t="s">
        <v>527</v>
      </c>
    </row>
    <row r="9" spans="1:8" ht="210" x14ac:dyDescent="0.25">
      <c r="A9" s="17" t="s">
        <v>528</v>
      </c>
      <c r="B9" s="17"/>
      <c r="C9" s="17"/>
      <c r="D9" s="17" t="e">
        <f t="shared" ref="D9:D56" si="16">IF(#REF!=B9,"EL PAGO FUE HECHO POR EL  INFRACTOR 'CEDULA ES IGUAL AL DEL COMPARENDO'"," EL PAGO FUE HECHO CON OTRO NUMERO DE CEDULA ")</f>
        <v>#REF!</v>
      </c>
      <c r="E9" s="17" t="e">
        <f t="shared" ref="E9:E56" si="17">IF(#REF!&gt;0,"DEBE","PAZ Y SALVO")</f>
        <v>#REF!</v>
      </c>
      <c r="F9" s="17"/>
      <c r="G9" s="17"/>
      <c r="H9" s="18" t="s">
        <v>530</v>
      </c>
    </row>
    <row r="10" spans="1:8" ht="210" x14ac:dyDescent="0.25">
      <c r="A10" s="17" t="s">
        <v>712</v>
      </c>
      <c r="B10" s="17"/>
      <c r="C10" s="17"/>
      <c r="D10" s="17" t="e">
        <f t="shared" ref="D10:D56" si="18">IF(#REF!=B10,"EL PAGO FUE HECHO POR EL  INFRACTOR 'CEDULA ES IGUAL AL DEL COMPARENDO'"," EL PAGO FUE HECHO CON OTRO NUMERO DE CEDULA ")</f>
        <v>#REF!</v>
      </c>
      <c r="E10" s="17" t="e">
        <f t="shared" ref="E10:E56" si="19">IF(#REF!&gt;0,"DEBE","PAZ Y SALVO")</f>
        <v>#REF!</v>
      </c>
      <c r="F10" s="17"/>
      <c r="G10" s="17"/>
      <c r="H10" s="18" t="s">
        <v>532</v>
      </c>
    </row>
    <row r="11" spans="1:8" ht="210" x14ac:dyDescent="0.25">
      <c r="A11" s="17" t="s">
        <v>533</v>
      </c>
      <c r="B11" s="17"/>
      <c r="C11" s="17"/>
      <c r="D11" s="17" t="e">
        <f t="shared" ref="D11:D56" si="20">IF(#REF!=B11,"EL PAGO FUE HECHO POR EL  INFRACTOR 'CEDULA ES IGUAL AL DEL COMPARENDO'"," EL PAGO FUE HECHO CON OTRO NUMERO DE CEDULA ")</f>
        <v>#REF!</v>
      </c>
      <c r="E11" s="17" t="e">
        <f t="shared" ref="E11:E56" si="21">IF(#REF!&gt;0,"DEBE","PAZ Y SALVO")</f>
        <v>#REF!</v>
      </c>
      <c r="F11" s="17"/>
      <c r="G11" s="17"/>
      <c r="H11" s="18" t="s">
        <v>535</v>
      </c>
    </row>
    <row r="12" spans="1:8" ht="210" x14ac:dyDescent="0.25">
      <c r="A12" s="17" t="s">
        <v>713</v>
      </c>
      <c r="B12" s="17"/>
      <c r="C12" s="17"/>
      <c r="D12" s="17" t="e">
        <f t="shared" ref="D12:D56" si="22">IF(#REF!=B12,"EL PAGO FUE HECHO POR EL  INFRACTOR 'CEDULA ES IGUAL AL DEL COMPARENDO'"," EL PAGO FUE HECHO CON OTRO NUMERO DE CEDULA ")</f>
        <v>#REF!</v>
      </c>
      <c r="E12" s="17" t="e">
        <f t="shared" ref="E12:E56" si="23">IF(#REF!&gt;0,"DEBE","PAZ Y SALVO")</f>
        <v>#REF!</v>
      </c>
      <c r="F12" s="17"/>
      <c r="G12" s="17"/>
      <c r="H12" s="18" t="s">
        <v>537</v>
      </c>
    </row>
    <row r="13" spans="1:8" ht="210" x14ac:dyDescent="0.25">
      <c r="A13" s="17" t="s">
        <v>538</v>
      </c>
      <c r="B13" s="17"/>
      <c r="C13" s="17"/>
      <c r="D13" s="17" t="e">
        <f t="shared" ref="D13:D56" si="24">IF(#REF!=B13,"EL PAGO FUE HECHO POR EL  INFRACTOR 'CEDULA ES IGUAL AL DEL COMPARENDO'"," EL PAGO FUE HECHO CON OTRO NUMERO DE CEDULA ")</f>
        <v>#REF!</v>
      </c>
      <c r="E13" s="17" t="e">
        <f t="shared" ref="E13:E56" si="25">IF(#REF!&gt;0,"DEBE","PAZ Y SALVO")</f>
        <v>#REF!</v>
      </c>
      <c r="F13" s="17"/>
      <c r="G13" s="17"/>
      <c r="H13" s="18" t="s">
        <v>540</v>
      </c>
    </row>
    <row r="14" spans="1:8" ht="210" x14ac:dyDescent="0.25">
      <c r="A14" s="17" t="s">
        <v>714</v>
      </c>
      <c r="B14" s="17"/>
      <c r="C14" s="17"/>
      <c r="D14" s="17" t="e">
        <f t="shared" ref="D14:D56" si="26">IF(#REF!=B14,"EL PAGO FUE HECHO POR EL  INFRACTOR 'CEDULA ES IGUAL AL DEL COMPARENDO'"," EL PAGO FUE HECHO CON OTRO NUMERO DE CEDULA ")</f>
        <v>#REF!</v>
      </c>
      <c r="E14" s="17" t="e">
        <f t="shared" ref="E14:E56" si="27">IF(#REF!&gt;0,"DEBE","PAZ Y SALVO")</f>
        <v>#REF!</v>
      </c>
      <c r="F14" s="17"/>
      <c r="G14" s="17"/>
      <c r="H14" s="18" t="s">
        <v>542</v>
      </c>
    </row>
    <row r="15" spans="1:8" ht="210" x14ac:dyDescent="0.25">
      <c r="A15" s="17" t="s">
        <v>544</v>
      </c>
      <c r="B15" s="17"/>
      <c r="C15" s="17"/>
      <c r="D15" s="17" t="e">
        <f t="shared" ref="D15:D56" si="28">IF(#REF!=B15,"EL PAGO FUE HECHO POR EL  INFRACTOR 'CEDULA ES IGUAL AL DEL COMPARENDO'"," EL PAGO FUE HECHO CON OTRO NUMERO DE CEDULA ")</f>
        <v>#REF!</v>
      </c>
      <c r="E15" s="17" t="e">
        <f t="shared" ref="E15:E56" si="29">IF(#REF!&gt;0,"DEBE","PAZ Y SALVO")</f>
        <v>#REF!</v>
      </c>
      <c r="F15" s="17"/>
      <c r="G15" s="17"/>
      <c r="H15" s="18" t="s">
        <v>546</v>
      </c>
    </row>
    <row r="16" spans="1:8" ht="210" x14ac:dyDescent="0.25">
      <c r="A16" s="17" t="s">
        <v>715</v>
      </c>
      <c r="B16" s="17"/>
      <c r="C16" s="17"/>
      <c r="D16" s="17" t="e">
        <f t="shared" ref="D16:D56" si="30">IF(#REF!=B16,"EL PAGO FUE HECHO POR EL  INFRACTOR 'CEDULA ES IGUAL AL DEL COMPARENDO'"," EL PAGO FUE HECHO CON OTRO NUMERO DE CEDULA ")</f>
        <v>#REF!</v>
      </c>
      <c r="E16" s="17" t="e">
        <f t="shared" ref="E16:E56" si="31">IF(#REF!&gt;0,"DEBE","PAZ Y SALVO")</f>
        <v>#REF!</v>
      </c>
      <c r="F16" s="17"/>
      <c r="G16" s="17"/>
      <c r="H16" s="18" t="s">
        <v>548</v>
      </c>
    </row>
    <row r="17" spans="1:8" ht="210" x14ac:dyDescent="0.25">
      <c r="A17" s="17" t="s">
        <v>549</v>
      </c>
      <c r="B17" s="17"/>
      <c r="C17" s="17"/>
      <c r="D17" s="17" t="e">
        <f t="shared" ref="D17:D56" si="32">IF(#REF!=B17,"EL PAGO FUE HECHO POR EL  INFRACTOR 'CEDULA ES IGUAL AL DEL COMPARENDO'"," EL PAGO FUE HECHO CON OTRO NUMERO DE CEDULA ")</f>
        <v>#REF!</v>
      </c>
      <c r="E17" s="17" t="e">
        <f t="shared" ref="E17:E56" si="33">IF(#REF!&gt;0,"DEBE","PAZ Y SALVO")</f>
        <v>#REF!</v>
      </c>
      <c r="F17" s="17"/>
      <c r="G17" s="17"/>
      <c r="H17" s="18" t="s">
        <v>551</v>
      </c>
    </row>
    <row r="18" spans="1:8" ht="210" x14ac:dyDescent="0.25">
      <c r="A18" s="17" t="s">
        <v>716</v>
      </c>
      <c r="B18" s="17"/>
      <c r="C18" s="17"/>
      <c r="D18" s="17" t="e">
        <f t="shared" ref="D18:D56" si="34">IF(#REF!=B18,"EL PAGO FUE HECHO POR EL  INFRACTOR 'CEDULA ES IGUAL AL DEL COMPARENDO'"," EL PAGO FUE HECHO CON OTRO NUMERO DE CEDULA ")</f>
        <v>#REF!</v>
      </c>
      <c r="E18" s="17" t="e">
        <f t="shared" ref="E18:E56" si="35">IF(#REF!&gt;0,"DEBE","PAZ Y SALVO")</f>
        <v>#REF!</v>
      </c>
      <c r="F18" s="17"/>
      <c r="G18" s="17"/>
      <c r="H18" s="18" t="s">
        <v>553</v>
      </c>
    </row>
    <row r="19" spans="1:8" ht="210" x14ac:dyDescent="0.25">
      <c r="A19" s="17" t="s">
        <v>554</v>
      </c>
      <c r="B19" s="17"/>
      <c r="C19" s="17"/>
      <c r="D19" s="17" t="e">
        <f t="shared" ref="D19:D56" si="36">IF(#REF!=B19,"EL PAGO FUE HECHO POR EL  INFRACTOR 'CEDULA ES IGUAL AL DEL COMPARENDO'"," EL PAGO FUE HECHO CON OTRO NUMERO DE CEDULA ")</f>
        <v>#REF!</v>
      </c>
      <c r="E19" s="17" t="e">
        <f t="shared" ref="E19:E56" si="37">IF(#REF!&gt;0,"DEBE","PAZ Y SALVO")</f>
        <v>#REF!</v>
      </c>
      <c r="F19" s="17"/>
      <c r="G19" s="17"/>
      <c r="H19" s="18" t="s">
        <v>556</v>
      </c>
    </row>
    <row r="20" spans="1:8" ht="210" x14ac:dyDescent="0.25">
      <c r="A20" s="17" t="s">
        <v>717</v>
      </c>
      <c r="B20" s="17"/>
      <c r="C20" s="17"/>
      <c r="D20" s="17" t="e">
        <f t="shared" ref="D20:D56" si="38">IF(#REF!=B20,"EL PAGO FUE HECHO POR EL  INFRACTOR 'CEDULA ES IGUAL AL DEL COMPARENDO'"," EL PAGO FUE HECHO CON OTRO NUMERO DE CEDULA ")</f>
        <v>#REF!</v>
      </c>
      <c r="E20" s="17" t="e">
        <f t="shared" ref="E20:E56" si="39">IF(#REF!&gt;0,"DEBE","PAZ Y SALVO")</f>
        <v>#REF!</v>
      </c>
      <c r="F20" s="17"/>
      <c r="G20" s="17"/>
      <c r="H20" s="18" t="s">
        <v>558</v>
      </c>
    </row>
    <row r="21" spans="1:8" ht="210" x14ac:dyDescent="0.25">
      <c r="A21" s="17" t="s">
        <v>559</v>
      </c>
      <c r="B21" s="17"/>
      <c r="C21" s="17"/>
      <c r="D21" s="17" t="e">
        <f t="shared" ref="D21:D56" si="40">IF(#REF!=B21,"EL PAGO FUE HECHO POR EL  INFRACTOR 'CEDULA ES IGUAL AL DEL COMPARENDO'"," EL PAGO FUE HECHO CON OTRO NUMERO DE CEDULA ")</f>
        <v>#REF!</v>
      </c>
      <c r="E21" s="17" t="e">
        <f t="shared" ref="E21:E56" si="41">IF(#REF!&gt;0,"DEBE","PAZ Y SALVO")</f>
        <v>#REF!</v>
      </c>
      <c r="F21" s="17"/>
      <c r="G21" s="17"/>
      <c r="H21" s="18" t="s">
        <v>560</v>
      </c>
    </row>
    <row r="22" spans="1:8" ht="210" x14ac:dyDescent="0.25">
      <c r="A22" s="17" t="s">
        <v>718</v>
      </c>
      <c r="B22" s="17"/>
      <c r="C22" s="17"/>
      <c r="D22" s="17" t="e">
        <f t="shared" ref="D22:D56" si="42">IF(#REF!=B22,"EL PAGO FUE HECHO POR EL  INFRACTOR 'CEDULA ES IGUAL AL DEL COMPARENDO'"," EL PAGO FUE HECHO CON OTRO NUMERO DE CEDULA ")</f>
        <v>#REF!</v>
      </c>
      <c r="E22" s="17" t="e">
        <f t="shared" ref="E22:E56" si="43">IF(#REF!&gt;0,"DEBE","PAZ Y SALVO")</f>
        <v>#REF!</v>
      </c>
      <c r="F22" s="17"/>
      <c r="G22" s="17"/>
      <c r="H22" s="18" t="s">
        <v>562</v>
      </c>
    </row>
    <row r="23" spans="1:8" ht="210" x14ac:dyDescent="0.25">
      <c r="A23" s="17" t="s">
        <v>563</v>
      </c>
      <c r="B23" s="17"/>
      <c r="C23" s="17"/>
      <c r="D23" s="17" t="e">
        <f t="shared" ref="D23:D56" si="44">IF(#REF!=B23,"EL PAGO FUE HECHO POR EL  INFRACTOR 'CEDULA ES IGUAL AL DEL COMPARENDO'"," EL PAGO FUE HECHO CON OTRO NUMERO DE CEDULA ")</f>
        <v>#REF!</v>
      </c>
      <c r="E23" s="17" t="e">
        <f t="shared" ref="E23:E56" si="45">IF(#REF!&gt;0,"DEBE","PAZ Y SALVO")</f>
        <v>#REF!</v>
      </c>
      <c r="F23" s="17"/>
      <c r="G23" s="17"/>
      <c r="H23" s="18" t="s">
        <v>565</v>
      </c>
    </row>
    <row r="24" spans="1:8" ht="315" x14ac:dyDescent="0.25">
      <c r="A24" s="17" t="s">
        <v>719</v>
      </c>
      <c r="B24" s="17"/>
      <c r="C24" s="17"/>
      <c r="D24" s="17" t="e">
        <f t="shared" ref="D24:D56" si="46">IF(#REF!=B24,"EL PAGO FUE HECHO POR EL  INFRACTOR 'CEDULA ES IGUAL AL DEL COMPARENDO'"," EL PAGO FUE HECHO CON OTRO NUMERO DE CEDULA ")</f>
        <v>#REF!</v>
      </c>
      <c r="E24" s="17" t="e">
        <f t="shared" ref="E24:E56" si="47">IF(#REF!&gt;0,"DEBE","PAZ Y SALVO")</f>
        <v>#REF!</v>
      </c>
      <c r="F24" s="17"/>
      <c r="G24" s="17"/>
      <c r="H24" s="18" t="s">
        <v>567</v>
      </c>
    </row>
    <row r="25" spans="1:8" ht="210" x14ac:dyDescent="0.25">
      <c r="A25" s="17" t="s">
        <v>720</v>
      </c>
      <c r="B25" s="17"/>
      <c r="C25" s="17"/>
      <c r="D25" s="17" t="e">
        <f t="shared" ref="D25:D56" si="48">IF(#REF!=B25,"EL PAGO FUE HECHO POR EL  INFRACTOR 'CEDULA ES IGUAL AL DEL COMPARENDO'"," EL PAGO FUE HECHO CON OTRO NUMERO DE CEDULA ")</f>
        <v>#REF!</v>
      </c>
      <c r="E25" s="17" t="e">
        <f t="shared" ref="E25:E56" si="49">IF(#REF!&gt;0,"DEBE","PAZ Y SALVO")</f>
        <v>#REF!</v>
      </c>
      <c r="F25" s="17"/>
      <c r="G25" s="17"/>
      <c r="H25" s="18" t="s">
        <v>569</v>
      </c>
    </row>
    <row r="26" spans="1:8" ht="210" x14ac:dyDescent="0.25">
      <c r="A26" s="17" t="s">
        <v>721</v>
      </c>
      <c r="B26" s="17"/>
      <c r="C26" s="17"/>
      <c r="D26" s="17" t="e">
        <f t="shared" ref="D26:D56" si="50">IF(#REF!=B26,"EL PAGO FUE HECHO POR EL  INFRACTOR 'CEDULA ES IGUAL AL DEL COMPARENDO'"," EL PAGO FUE HECHO CON OTRO NUMERO DE CEDULA ")</f>
        <v>#REF!</v>
      </c>
      <c r="E26" s="17" t="e">
        <f t="shared" ref="E26:E56" si="51">IF(#REF!&gt;0,"DEBE","PAZ Y SALVO")</f>
        <v>#REF!</v>
      </c>
      <c r="F26" s="17"/>
      <c r="G26" s="17"/>
      <c r="H26" s="18" t="s">
        <v>571</v>
      </c>
    </row>
    <row r="27" spans="1:8" ht="210" x14ac:dyDescent="0.25">
      <c r="A27" s="17" t="s">
        <v>572</v>
      </c>
      <c r="B27" s="17"/>
      <c r="C27" s="17"/>
      <c r="D27" s="17" t="e">
        <f t="shared" ref="D27:D56" si="52">IF(#REF!=B27,"EL PAGO FUE HECHO POR EL  INFRACTOR 'CEDULA ES IGUAL AL DEL COMPARENDO'"," EL PAGO FUE HECHO CON OTRO NUMERO DE CEDULA ")</f>
        <v>#REF!</v>
      </c>
      <c r="E27" s="17" t="e">
        <f t="shared" ref="E27:E56" si="53">IF(#REF!&gt;0,"DEBE","PAZ Y SALVO")</f>
        <v>#REF!</v>
      </c>
      <c r="F27" s="17"/>
      <c r="G27" s="17"/>
      <c r="H27" s="18" t="s">
        <v>574</v>
      </c>
    </row>
    <row r="28" spans="1:8" ht="210" x14ac:dyDescent="0.25">
      <c r="A28" s="17" t="s">
        <v>722</v>
      </c>
      <c r="B28" s="17"/>
      <c r="C28" s="17"/>
      <c r="D28" s="17" t="e">
        <f t="shared" ref="D28:D56" si="54">IF(#REF!=B28,"EL PAGO FUE HECHO POR EL  INFRACTOR 'CEDULA ES IGUAL AL DEL COMPARENDO'"," EL PAGO FUE HECHO CON OTRO NUMERO DE CEDULA ")</f>
        <v>#REF!</v>
      </c>
      <c r="E28" s="17" t="e">
        <f t="shared" ref="E28:E56" si="55">IF(#REF!&gt;0,"DEBE","PAZ Y SALVO")</f>
        <v>#REF!</v>
      </c>
      <c r="F28" s="17"/>
      <c r="G28" s="17"/>
      <c r="H28" s="18" t="s">
        <v>577</v>
      </c>
    </row>
    <row r="29" spans="1:8" ht="210" x14ac:dyDescent="0.25">
      <c r="A29" s="17" t="s">
        <v>723</v>
      </c>
      <c r="B29" s="17"/>
      <c r="C29" s="17"/>
      <c r="D29" s="17" t="e">
        <f t="shared" ref="D29:D56" si="56">IF(#REF!=B29,"EL PAGO FUE HECHO POR EL  INFRACTOR 'CEDULA ES IGUAL AL DEL COMPARENDO'"," EL PAGO FUE HECHO CON OTRO NUMERO DE CEDULA ")</f>
        <v>#REF!</v>
      </c>
      <c r="E29" s="17" t="e">
        <f t="shared" ref="E29:E56" si="57">IF(#REF!&gt;0,"DEBE","PAZ Y SALVO")</f>
        <v>#REF!</v>
      </c>
      <c r="F29" s="17"/>
      <c r="G29" s="17"/>
      <c r="H29" s="18" t="s">
        <v>579</v>
      </c>
    </row>
    <row r="30" spans="1:8" ht="210" x14ac:dyDescent="0.25">
      <c r="A30" s="17" t="s">
        <v>580</v>
      </c>
      <c r="B30" s="17"/>
      <c r="C30" s="17"/>
      <c r="D30" s="17" t="e">
        <f t="shared" ref="D30:D56" si="58">IF(#REF!=B30,"EL PAGO FUE HECHO POR EL  INFRACTOR 'CEDULA ES IGUAL AL DEL COMPARENDO'"," EL PAGO FUE HECHO CON OTRO NUMERO DE CEDULA ")</f>
        <v>#REF!</v>
      </c>
      <c r="E30" s="17" t="e">
        <f t="shared" ref="E30:E56" si="59">IF(#REF!&gt;0,"DEBE","PAZ Y SALVO")</f>
        <v>#REF!</v>
      </c>
      <c r="F30" s="17"/>
      <c r="G30" s="17"/>
      <c r="H30" s="18" t="s">
        <v>582</v>
      </c>
    </row>
    <row r="31" spans="1:8" ht="210" x14ac:dyDescent="0.25">
      <c r="A31" s="17" t="s">
        <v>724</v>
      </c>
      <c r="B31" s="17"/>
      <c r="C31" s="17"/>
      <c r="D31" s="17" t="e">
        <f t="shared" ref="D31:D56" si="60">IF(#REF!=B31,"EL PAGO FUE HECHO POR EL  INFRACTOR 'CEDULA ES IGUAL AL DEL COMPARENDO'"," EL PAGO FUE HECHO CON OTRO NUMERO DE CEDULA ")</f>
        <v>#REF!</v>
      </c>
      <c r="E31" s="17" t="e">
        <f t="shared" ref="E31:E56" si="61">IF(#REF!&gt;0,"DEBE","PAZ Y SALVO")</f>
        <v>#REF!</v>
      </c>
      <c r="F31" s="17"/>
      <c r="G31" s="17"/>
      <c r="H31" s="18" t="s">
        <v>584</v>
      </c>
    </row>
    <row r="32" spans="1:8" ht="210" x14ac:dyDescent="0.25">
      <c r="A32" s="17" t="s">
        <v>585</v>
      </c>
      <c r="B32" s="17"/>
      <c r="C32" s="17"/>
      <c r="D32" s="17" t="e">
        <f t="shared" ref="D32:D56" si="62">IF(#REF!=B32,"EL PAGO FUE HECHO POR EL  INFRACTOR 'CEDULA ES IGUAL AL DEL COMPARENDO'"," EL PAGO FUE HECHO CON OTRO NUMERO DE CEDULA ")</f>
        <v>#REF!</v>
      </c>
      <c r="E32" s="17" t="e">
        <f t="shared" ref="E32:E56" si="63">IF(#REF!&gt;0,"DEBE","PAZ Y SALVO")</f>
        <v>#REF!</v>
      </c>
      <c r="F32" s="17"/>
      <c r="G32" s="17"/>
      <c r="H32" s="18" t="s">
        <v>587</v>
      </c>
    </row>
    <row r="33" spans="1:8" ht="210" x14ac:dyDescent="0.25">
      <c r="A33" s="17" t="s">
        <v>725</v>
      </c>
      <c r="B33" s="17"/>
      <c r="C33" s="17"/>
      <c r="D33" s="17" t="e">
        <f t="shared" ref="D33:D56" si="64">IF(#REF!=B33,"EL PAGO FUE HECHO POR EL  INFRACTOR 'CEDULA ES IGUAL AL DEL COMPARENDO'"," EL PAGO FUE HECHO CON OTRO NUMERO DE CEDULA ")</f>
        <v>#REF!</v>
      </c>
      <c r="E33" s="17" t="e">
        <f t="shared" ref="E33:E56" si="65">IF(#REF!&gt;0,"DEBE","PAZ Y SALVO")</f>
        <v>#REF!</v>
      </c>
      <c r="F33" s="17"/>
      <c r="G33" s="17"/>
      <c r="H33" s="18" t="s">
        <v>589</v>
      </c>
    </row>
    <row r="34" spans="1:8" ht="210" x14ac:dyDescent="0.25">
      <c r="A34" s="17" t="s">
        <v>590</v>
      </c>
      <c r="B34" s="17"/>
      <c r="C34" s="17"/>
      <c r="D34" s="17" t="e">
        <f t="shared" ref="D34:D56" si="66">IF(#REF!=B34,"EL PAGO FUE HECHO POR EL  INFRACTOR 'CEDULA ES IGUAL AL DEL COMPARENDO'"," EL PAGO FUE HECHO CON OTRO NUMERO DE CEDULA ")</f>
        <v>#REF!</v>
      </c>
      <c r="E34" s="17" t="e">
        <f t="shared" ref="E34:E56" si="67">IF(#REF!&gt;0,"DEBE","PAZ Y SALVO")</f>
        <v>#REF!</v>
      </c>
      <c r="F34" s="17"/>
      <c r="G34" s="17"/>
      <c r="H34" s="18" t="s">
        <v>592</v>
      </c>
    </row>
    <row r="35" spans="1:8" ht="210" x14ac:dyDescent="0.25">
      <c r="A35" s="17" t="s">
        <v>726</v>
      </c>
      <c r="B35" s="17"/>
      <c r="C35" s="17"/>
      <c r="D35" s="17" t="e">
        <f t="shared" ref="D35:D56" si="68">IF(#REF!=B35,"EL PAGO FUE HECHO POR EL  INFRACTOR 'CEDULA ES IGUAL AL DEL COMPARENDO'"," EL PAGO FUE HECHO CON OTRO NUMERO DE CEDULA ")</f>
        <v>#REF!</v>
      </c>
      <c r="E35" s="17" t="e">
        <f t="shared" ref="E35:E56" si="69">IF(#REF!&gt;0,"DEBE","PAZ Y SALVO")</f>
        <v>#REF!</v>
      </c>
      <c r="F35" s="17"/>
      <c r="G35" s="17"/>
      <c r="H35" s="18" t="s">
        <v>594</v>
      </c>
    </row>
    <row r="36" spans="1:8" ht="210" x14ac:dyDescent="0.25">
      <c r="A36" s="17" t="s">
        <v>595</v>
      </c>
      <c r="B36" s="17"/>
      <c r="C36" s="17"/>
      <c r="D36" s="17" t="e">
        <f t="shared" ref="D36:D56" si="70">IF(#REF!=B36,"EL PAGO FUE HECHO POR EL  INFRACTOR 'CEDULA ES IGUAL AL DEL COMPARENDO'"," EL PAGO FUE HECHO CON OTRO NUMERO DE CEDULA ")</f>
        <v>#REF!</v>
      </c>
      <c r="E36" s="17" t="e">
        <f t="shared" ref="E36:E56" si="71">IF(#REF!&gt;0,"DEBE","PAZ Y SALVO")</f>
        <v>#REF!</v>
      </c>
      <c r="F36" s="17"/>
      <c r="G36" s="17"/>
      <c r="H36" s="18" t="s">
        <v>597</v>
      </c>
    </row>
    <row r="37" spans="1:8" ht="210" x14ac:dyDescent="0.25">
      <c r="A37" s="17" t="s">
        <v>598</v>
      </c>
      <c r="B37" s="17"/>
      <c r="C37" s="17"/>
      <c r="D37" s="17" t="e">
        <f t="shared" ref="D37:D56" si="72">IF(#REF!=B37,"EL PAGO FUE HECHO POR EL  INFRACTOR 'CEDULA ES IGUAL AL DEL COMPARENDO'"," EL PAGO FUE HECHO CON OTRO NUMERO DE CEDULA ")</f>
        <v>#REF!</v>
      </c>
      <c r="E37" s="17" t="e">
        <f t="shared" ref="E37:E56" si="73">IF(#REF!&gt;0,"DEBE","PAZ Y SALVO")</f>
        <v>#REF!</v>
      </c>
      <c r="F37" s="17"/>
      <c r="G37" s="17"/>
      <c r="H37" s="18" t="s">
        <v>600</v>
      </c>
    </row>
    <row r="38" spans="1:8" ht="210" x14ac:dyDescent="0.25">
      <c r="A38" s="17" t="s">
        <v>598</v>
      </c>
      <c r="B38" s="17"/>
      <c r="C38" s="17"/>
      <c r="D38" s="17" t="e">
        <f t="shared" ref="D38:D56" si="74">IF(#REF!=B38,"EL PAGO FUE HECHO POR EL  INFRACTOR 'CEDULA ES IGUAL AL DEL COMPARENDO'"," EL PAGO FUE HECHO CON OTRO NUMERO DE CEDULA ")</f>
        <v>#REF!</v>
      </c>
      <c r="E38" s="17" t="e">
        <f t="shared" ref="E38:E56" si="75">IF(#REF!&gt;0,"DEBE","PAZ Y SALVO")</f>
        <v>#REF!</v>
      </c>
      <c r="F38" s="17"/>
      <c r="G38" s="17"/>
      <c r="H38" s="18" t="s">
        <v>602</v>
      </c>
    </row>
    <row r="39" spans="1:8" ht="210" x14ac:dyDescent="0.25">
      <c r="A39" s="17" t="s">
        <v>598</v>
      </c>
      <c r="B39" s="17"/>
      <c r="C39" s="17"/>
      <c r="D39" s="17" t="e">
        <f t="shared" ref="D39:D56" si="76">IF(#REF!=B39,"EL PAGO FUE HECHO POR EL  INFRACTOR 'CEDULA ES IGUAL AL DEL COMPARENDO'"," EL PAGO FUE HECHO CON OTRO NUMERO DE CEDULA ")</f>
        <v>#REF!</v>
      </c>
      <c r="E39" s="17" t="e">
        <f t="shared" ref="E39:E56" si="77">IF(#REF!&gt;0,"DEBE","PAZ Y SALVO")</f>
        <v>#REF!</v>
      </c>
      <c r="F39" s="17"/>
      <c r="G39" s="17"/>
      <c r="H39" s="18" t="s">
        <v>604</v>
      </c>
    </row>
    <row r="40" spans="1:8" ht="210" x14ac:dyDescent="0.25">
      <c r="A40" s="17" t="s">
        <v>605</v>
      </c>
      <c r="B40" s="17"/>
      <c r="C40" s="17"/>
      <c r="D40" s="17" t="e">
        <f t="shared" ref="D40:D56" si="78">IF(#REF!=B40,"EL PAGO FUE HECHO POR EL  INFRACTOR 'CEDULA ES IGUAL AL DEL COMPARENDO'"," EL PAGO FUE HECHO CON OTRO NUMERO DE CEDULA ")</f>
        <v>#REF!</v>
      </c>
      <c r="E40" s="17" t="e">
        <f t="shared" ref="E40:E56" si="79">IF(#REF!&gt;0,"DEBE","PAZ Y SALVO")</f>
        <v>#REF!</v>
      </c>
      <c r="F40" s="17"/>
      <c r="G40" s="17"/>
      <c r="H40" s="18" t="s">
        <v>607</v>
      </c>
    </row>
    <row r="41" spans="1:8" ht="210" x14ac:dyDescent="0.25">
      <c r="A41" s="17" t="s">
        <v>608</v>
      </c>
      <c r="B41" s="17"/>
      <c r="C41" s="17"/>
      <c r="D41" s="17" t="e">
        <f t="shared" ref="D41:D56" si="80">IF(#REF!=B41,"EL PAGO FUE HECHO POR EL  INFRACTOR 'CEDULA ES IGUAL AL DEL COMPARENDO'"," EL PAGO FUE HECHO CON OTRO NUMERO DE CEDULA ")</f>
        <v>#REF!</v>
      </c>
      <c r="E41" s="17" t="e">
        <f t="shared" ref="E41:E56" si="81">IF(#REF!&gt;0,"DEBE","PAZ Y SALVO")</f>
        <v>#REF!</v>
      </c>
      <c r="F41" s="17"/>
      <c r="G41" s="17"/>
      <c r="H41" s="18" t="s">
        <v>610</v>
      </c>
    </row>
    <row r="42" spans="1:8" ht="210" x14ac:dyDescent="0.25">
      <c r="A42" s="17" t="s">
        <v>611</v>
      </c>
      <c r="B42" s="17"/>
      <c r="C42" s="17"/>
      <c r="D42" s="17" t="e">
        <f t="shared" ref="D42:D56" si="82">IF(#REF!=B42,"EL PAGO FUE HECHO POR EL  INFRACTOR 'CEDULA ES IGUAL AL DEL COMPARENDO'"," EL PAGO FUE HECHO CON OTRO NUMERO DE CEDULA ")</f>
        <v>#REF!</v>
      </c>
      <c r="E42" s="17" t="e">
        <f t="shared" ref="E42:E56" si="83">IF(#REF!&gt;0,"DEBE","PAZ Y SALVO")</f>
        <v>#REF!</v>
      </c>
      <c r="F42" s="17"/>
      <c r="G42" s="17"/>
      <c r="H42" s="18" t="s">
        <v>613</v>
      </c>
    </row>
    <row r="43" spans="1:8" ht="210" x14ac:dyDescent="0.25">
      <c r="A43" s="17" t="s">
        <v>614</v>
      </c>
      <c r="B43" s="17"/>
      <c r="C43" s="17"/>
      <c r="D43" s="17" t="e">
        <f t="shared" ref="D43:D56" si="84">IF(#REF!=B43,"EL PAGO FUE HECHO POR EL  INFRACTOR 'CEDULA ES IGUAL AL DEL COMPARENDO'"," EL PAGO FUE HECHO CON OTRO NUMERO DE CEDULA ")</f>
        <v>#REF!</v>
      </c>
      <c r="E43" s="17" t="e">
        <f t="shared" ref="E43:E56" si="85">IF(#REF!&gt;0,"DEBE","PAZ Y SALVO")</f>
        <v>#REF!</v>
      </c>
      <c r="F43" s="17"/>
      <c r="G43" s="17"/>
      <c r="H43" s="18" t="s">
        <v>616</v>
      </c>
    </row>
    <row r="44" spans="1:8" ht="210" x14ac:dyDescent="0.25">
      <c r="A44" s="17" t="s">
        <v>617</v>
      </c>
      <c r="B44" s="17"/>
      <c r="C44" s="17"/>
      <c r="D44" s="17" t="e">
        <f t="shared" ref="D44:D56" si="86">IF(#REF!=B44,"EL PAGO FUE HECHO POR EL  INFRACTOR 'CEDULA ES IGUAL AL DEL COMPARENDO'"," EL PAGO FUE HECHO CON OTRO NUMERO DE CEDULA ")</f>
        <v>#REF!</v>
      </c>
      <c r="E44" s="17" t="e">
        <f t="shared" ref="E44:E56" si="87">IF(#REF!&gt;0,"DEBE","PAZ Y SALVO")</f>
        <v>#REF!</v>
      </c>
      <c r="F44" s="17"/>
      <c r="G44" s="17"/>
      <c r="H44" s="18" t="s">
        <v>619</v>
      </c>
    </row>
    <row r="45" spans="1:8" ht="315" x14ac:dyDescent="0.25">
      <c r="A45" s="17" t="s">
        <v>620</v>
      </c>
      <c r="B45" s="17"/>
      <c r="C45" s="17"/>
      <c r="D45" s="17" t="e">
        <f t="shared" ref="D45:D56" si="88">IF(#REF!=B45,"EL PAGO FUE HECHO POR EL  INFRACTOR 'CEDULA ES IGUAL AL DEL COMPARENDO'"," EL PAGO FUE HECHO CON OTRO NUMERO DE CEDULA ")</f>
        <v>#REF!</v>
      </c>
      <c r="E45" s="17" t="e">
        <f t="shared" ref="E45:E56" si="89">IF(#REF!&gt;0,"DEBE","PAZ Y SALVO")</f>
        <v>#REF!</v>
      </c>
      <c r="F45" s="17"/>
      <c r="G45" s="17"/>
      <c r="H45" s="18" t="s">
        <v>622</v>
      </c>
    </row>
    <row r="46" spans="1:8" ht="210" x14ac:dyDescent="0.25">
      <c r="A46" s="17" t="s">
        <v>623</v>
      </c>
      <c r="B46" s="17"/>
      <c r="C46" s="17"/>
      <c r="D46" s="17" t="e">
        <f t="shared" ref="D46:D56" si="90">IF(#REF!=B46,"EL PAGO FUE HECHO POR EL  INFRACTOR 'CEDULA ES IGUAL AL DEL COMPARENDO'"," EL PAGO FUE HECHO CON OTRO NUMERO DE CEDULA ")</f>
        <v>#REF!</v>
      </c>
      <c r="E46" s="17" t="e">
        <f t="shared" ref="E46:E56" si="91">IF(#REF!&gt;0,"DEBE","PAZ Y SALVO")</f>
        <v>#REF!</v>
      </c>
      <c r="F46" s="17"/>
      <c r="G46" s="17"/>
      <c r="H46" s="18" t="s">
        <v>624</v>
      </c>
    </row>
    <row r="47" spans="1:8" ht="210" x14ac:dyDescent="0.25">
      <c r="A47" s="17" t="s">
        <v>727</v>
      </c>
      <c r="B47" s="17"/>
      <c r="C47" s="17"/>
      <c r="D47" s="17" t="e">
        <f t="shared" ref="D47:D56" si="92">IF(#REF!=B47,"EL PAGO FUE HECHO POR EL  INFRACTOR 'CEDULA ES IGUAL AL DEL COMPARENDO'"," EL PAGO FUE HECHO CON OTRO NUMERO DE CEDULA ")</f>
        <v>#REF!</v>
      </c>
      <c r="E47" s="17" t="e">
        <f t="shared" ref="E47:E56" si="93">IF(#REF!&gt;0,"DEBE","PAZ Y SALVO")</f>
        <v>#REF!</v>
      </c>
      <c r="F47" s="17"/>
      <c r="G47" s="17"/>
      <c r="H47" s="18" t="s">
        <v>626</v>
      </c>
    </row>
    <row r="48" spans="1:8" ht="210" x14ac:dyDescent="0.25">
      <c r="A48" s="17" t="s">
        <v>627</v>
      </c>
      <c r="B48" s="17"/>
      <c r="C48" s="17"/>
      <c r="D48" s="17" t="e">
        <f t="shared" ref="D48:D56" si="94">IF(#REF!=B48,"EL PAGO FUE HECHO POR EL  INFRACTOR 'CEDULA ES IGUAL AL DEL COMPARENDO'"," EL PAGO FUE HECHO CON OTRO NUMERO DE CEDULA ")</f>
        <v>#REF!</v>
      </c>
      <c r="E48" s="17" t="e">
        <f t="shared" ref="E48:E56" si="95">IF(#REF!&gt;0,"DEBE","PAZ Y SALVO")</f>
        <v>#REF!</v>
      </c>
      <c r="F48" s="17"/>
      <c r="G48" s="17"/>
      <c r="H48" s="18" t="s">
        <v>629</v>
      </c>
    </row>
    <row r="49" spans="1:8" ht="210" x14ac:dyDescent="0.25">
      <c r="A49" s="17" t="s">
        <v>728</v>
      </c>
      <c r="B49" s="17"/>
      <c r="C49" s="17"/>
      <c r="D49" s="17" t="e">
        <f t="shared" ref="D49:D56" si="96">IF(#REF!=B49,"EL PAGO FUE HECHO POR EL  INFRACTOR 'CEDULA ES IGUAL AL DEL COMPARENDO'"," EL PAGO FUE HECHO CON OTRO NUMERO DE CEDULA ")</f>
        <v>#REF!</v>
      </c>
      <c r="E49" s="17" t="e">
        <f t="shared" ref="E49:E56" si="97">IF(#REF!&gt;0,"DEBE","PAZ Y SALVO")</f>
        <v>#REF!</v>
      </c>
      <c r="F49" s="17"/>
      <c r="G49" s="17"/>
      <c r="H49" s="18" t="s">
        <v>631</v>
      </c>
    </row>
    <row r="50" spans="1:8" ht="210" x14ac:dyDescent="0.25">
      <c r="A50" s="17" t="s">
        <v>632</v>
      </c>
      <c r="B50" s="17"/>
      <c r="C50" s="17"/>
      <c r="D50" s="17" t="e">
        <f t="shared" ref="D50:D56" si="98">IF(#REF!=B50,"EL PAGO FUE HECHO POR EL  INFRACTOR 'CEDULA ES IGUAL AL DEL COMPARENDO'"," EL PAGO FUE HECHO CON OTRO NUMERO DE CEDULA ")</f>
        <v>#REF!</v>
      </c>
      <c r="E50" s="17" t="e">
        <f t="shared" ref="E50:E56" si="99">IF(#REF!&gt;0,"DEBE","PAZ Y SALVO")</f>
        <v>#REF!</v>
      </c>
      <c r="F50" s="17"/>
      <c r="G50" s="17"/>
      <c r="H50" s="18" t="s">
        <v>634</v>
      </c>
    </row>
    <row r="51" spans="1:8" ht="210" x14ac:dyDescent="0.25">
      <c r="A51" s="17" t="s">
        <v>635</v>
      </c>
      <c r="B51" s="17"/>
      <c r="C51" s="17"/>
      <c r="D51" s="17" t="e">
        <f t="shared" ref="D51:D56" si="100">IF(#REF!=B51,"EL PAGO FUE HECHO POR EL  INFRACTOR 'CEDULA ES IGUAL AL DEL COMPARENDO'"," EL PAGO FUE HECHO CON OTRO NUMERO DE CEDULA ")</f>
        <v>#REF!</v>
      </c>
      <c r="E51" s="17" t="e">
        <f t="shared" ref="E51:E56" si="101">IF(#REF!&gt;0,"DEBE","PAZ Y SALVO")</f>
        <v>#REF!</v>
      </c>
      <c r="F51" s="17"/>
      <c r="G51" s="17"/>
      <c r="H51" s="18" t="s">
        <v>637</v>
      </c>
    </row>
    <row r="52" spans="1:8" ht="210" x14ac:dyDescent="0.25">
      <c r="A52" s="17" t="s">
        <v>729</v>
      </c>
      <c r="B52" s="17"/>
      <c r="C52" s="17"/>
      <c r="D52" s="17" t="e">
        <f t="shared" ref="D52:D56" si="102">IF(#REF!=B52,"EL PAGO FUE HECHO POR EL  INFRACTOR 'CEDULA ES IGUAL AL DEL COMPARENDO'"," EL PAGO FUE HECHO CON OTRO NUMERO DE CEDULA ")</f>
        <v>#REF!</v>
      </c>
      <c r="E52" s="17" t="e">
        <f t="shared" ref="E52:E56" si="103">IF(#REF!&gt;0,"DEBE","PAZ Y SALVO")</f>
        <v>#REF!</v>
      </c>
      <c r="F52" s="17"/>
      <c r="G52" s="17"/>
      <c r="H52" s="18" t="s">
        <v>639</v>
      </c>
    </row>
    <row r="53" spans="1:8" ht="210" x14ac:dyDescent="0.25">
      <c r="A53" s="17" t="s">
        <v>640</v>
      </c>
      <c r="B53" s="17"/>
      <c r="C53" s="17"/>
      <c r="D53" s="17" t="e">
        <f t="shared" ref="D53:D56" si="104">IF(#REF!=B53,"EL PAGO FUE HECHO POR EL  INFRACTOR 'CEDULA ES IGUAL AL DEL COMPARENDO'"," EL PAGO FUE HECHO CON OTRO NUMERO DE CEDULA ")</f>
        <v>#REF!</v>
      </c>
      <c r="E53" s="17" t="e">
        <f t="shared" ref="E53:E56" si="105">IF(#REF!&gt;0,"DEBE","PAZ Y SALVO")</f>
        <v>#REF!</v>
      </c>
      <c r="F53" s="17"/>
      <c r="G53" s="17"/>
      <c r="H53" s="18" t="s">
        <v>642</v>
      </c>
    </row>
    <row r="54" spans="1:8" ht="210" x14ac:dyDescent="0.25">
      <c r="A54" s="17" t="s">
        <v>643</v>
      </c>
      <c r="B54" s="17"/>
      <c r="C54" s="17"/>
      <c r="D54" s="17" t="e">
        <f t="shared" ref="D54:D56" si="106">IF(#REF!=B54,"EL PAGO FUE HECHO POR EL  INFRACTOR 'CEDULA ES IGUAL AL DEL COMPARENDO'"," EL PAGO FUE HECHO CON OTRO NUMERO DE CEDULA ")</f>
        <v>#REF!</v>
      </c>
      <c r="E54" s="17" t="e">
        <f t="shared" ref="E54:E56" si="107">IF(#REF!&gt;0,"DEBE","PAZ Y SALVO")</f>
        <v>#REF!</v>
      </c>
      <c r="F54" s="17"/>
      <c r="G54" s="17"/>
      <c r="H54" s="18" t="s">
        <v>645</v>
      </c>
    </row>
    <row r="55" spans="1:8" ht="210" x14ac:dyDescent="0.25">
      <c r="A55" s="17" t="s">
        <v>730</v>
      </c>
      <c r="B55" s="17"/>
      <c r="C55" s="17"/>
      <c r="D55" s="17" t="e">
        <f t="shared" ref="D55:D56" si="108">IF(#REF!=B55,"EL PAGO FUE HECHO POR EL  INFRACTOR 'CEDULA ES IGUAL AL DEL COMPARENDO'"," EL PAGO FUE HECHO CON OTRO NUMERO DE CEDULA ")</f>
        <v>#REF!</v>
      </c>
      <c r="E55" s="17" t="e">
        <f t="shared" ref="E55:E56" si="109">IF(#REF!&gt;0,"DEBE","PAZ Y SALVO")</f>
        <v>#REF!</v>
      </c>
      <c r="F55" s="17"/>
      <c r="G55" s="17"/>
      <c r="H55" s="18" t="s">
        <v>647</v>
      </c>
    </row>
    <row r="56" spans="1:8" ht="210" x14ac:dyDescent="0.25">
      <c r="A56" s="17" t="s">
        <v>648</v>
      </c>
      <c r="B56" s="17"/>
      <c r="C56" s="17"/>
      <c r="D56" s="17" t="e">
        <f t="shared" ref="D56" si="110">IF(#REF!=B56,"EL PAGO FUE HECHO POR EL  INFRACTOR 'CEDULA ES IGUAL AL DEL COMPARENDO'"," EL PAGO FUE HECHO CON OTRO NUMERO DE CEDULA ")</f>
        <v>#REF!</v>
      </c>
      <c r="E56" s="17" t="e">
        <f t="shared" ref="E56" si="111">IF(#REF!&gt;0,"DEBE","PAZ Y SALVO")</f>
        <v>#REF!</v>
      </c>
      <c r="F56" s="17"/>
      <c r="G56" s="17"/>
      <c r="H56" s="18" t="s">
        <v>650</v>
      </c>
    </row>
  </sheetData>
  <conditionalFormatting sqref="D1:D56">
    <cfRule type="expression" dxfId="4" priority="1">
      <formula>$L1="DEBE"</formula>
    </cfRule>
  </conditionalFormatting>
  <conditionalFormatting sqref="D1:E56">
    <cfRule type="expression" dxfId="3" priority="2">
      <formula>$L1="PAZ Y SALVO"</formula>
    </cfRule>
    <cfRule type="expression" dxfId="2" priority="3">
      <formula>$L1="DEBE"</formula>
    </cfRule>
  </conditionalFormatting>
  <conditionalFormatting sqref="A1:F56">
    <cfRule type="expression" dxfId="1" priority="4">
      <formula>$L1="PAZ Y SALVO"</formula>
    </cfRule>
    <cfRule type="expression" dxfId="0" priority="5">
      <formula>$L1="DEBE"</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TERMINACIONES</vt:lpstr>
      <vt:lpstr>SUSPENSION </vt:lpstr>
      <vt:lpstr>Hoja5</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Pablo Andres Morales Echeverria</dc:creator>
  <cp:lastModifiedBy>Wilson Duran Ortiz</cp:lastModifiedBy>
  <dcterms:created xsi:type="dcterms:W3CDTF">2022-07-28T19:16:04Z</dcterms:created>
  <dcterms:modified xsi:type="dcterms:W3CDTF">2022-07-29T21:05:27Z</dcterms:modified>
</cp:coreProperties>
</file>