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课程\共享杯\共享杯网站\data\"/>
    </mc:Choice>
  </mc:AlternateContent>
  <xr:revisionPtr revIDLastSave="0" documentId="13_ncr:1_{089C1F30-5210-4E70-87A3-9F9048A8FB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专题地图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1" l="1"/>
  <c r="G84" i="1"/>
  <c r="G85" i="1"/>
  <c r="G81" i="1"/>
  <c r="G82" i="1"/>
  <c r="G80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38" i="1"/>
</calcChain>
</file>

<file path=xl/sharedStrings.xml><?xml version="1.0" encoding="utf-8"?>
<sst xmlns="http://schemas.openxmlformats.org/spreadsheetml/2006/main" count="198" uniqueCount="94">
  <si>
    <t>经济活力基础</t>
  </si>
  <si>
    <t>经济活跃程度</t>
  </si>
  <si>
    <t>社会活力基础</t>
  </si>
  <si>
    <t>社会活跃程度</t>
  </si>
  <si>
    <t>环境活力基础</t>
  </si>
  <si>
    <t>文化活力基础</t>
  </si>
  <si>
    <t>市县</t>
  </si>
  <si>
    <t>居民人均可支配收入</t>
  </si>
  <si>
    <t>地方一般公共预算收入</t>
  </si>
  <si>
    <t>第三产业生产总值</t>
  </si>
  <si>
    <t>工业企业单位数</t>
  </si>
  <si>
    <t>实际外商直接投资</t>
  </si>
  <si>
    <t>进出口总额</t>
  </si>
  <si>
    <t>社会固定资产投资</t>
  </si>
  <si>
    <t>医生数</t>
  </si>
  <si>
    <t>人均公共预算支出</t>
  </si>
  <si>
    <t>从业人员</t>
  </si>
  <si>
    <t>个人汽车拥有量</t>
  </si>
  <si>
    <t>全年专利申请数</t>
  </si>
  <si>
    <t>社会保障和就业支出</t>
  </si>
  <si>
    <t>移动电话用户</t>
  </si>
  <si>
    <t>公共绿地面积</t>
  </si>
  <si>
    <t>全年用电量</t>
  </si>
  <si>
    <t>公路里程</t>
  </si>
  <si>
    <t>建成区绿地面积</t>
  </si>
  <si>
    <t>城镇生活污水处理率</t>
  </si>
  <si>
    <t>公共图书馆图书藏量</t>
  </si>
  <si>
    <t>在校学生数</t>
  </si>
  <si>
    <t>教育支出</t>
  </si>
  <si>
    <t>剧场、影剧院数</t>
  </si>
  <si>
    <t>元</t>
  </si>
  <si>
    <t>亿元</t>
  </si>
  <si>
    <t>个</t>
  </si>
  <si>
    <t>亿美元</t>
  </si>
  <si>
    <t>人</t>
  </si>
  <si>
    <t>万人</t>
  </si>
  <si>
    <t>万辆</t>
  </si>
  <si>
    <t>件</t>
  </si>
  <si>
    <t>万户</t>
  </si>
  <si>
    <t>公顷</t>
  </si>
  <si>
    <t>亿千瓦时</t>
  </si>
  <si>
    <t>公里</t>
  </si>
  <si>
    <t>%</t>
  </si>
  <si>
    <t>千册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</si>
  <si>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</si>
  <si>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</si>
  <si>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</si>
  <si>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</si>
  <si>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</si>
  <si>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</si>
  <si>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</si>
  <si>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</si>
  <si>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</si>
  <si>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</si>
  <si>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</si>
  <si>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南京市</t>
  </si>
  <si>
    <t>无锡市</t>
  </si>
  <si>
    <t>苏州市</t>
  </si>
  <si>
    <t>常州市</t>
  </si>
  <si>
    <t>南通市</t>
  </si>
  <si>
    <t>扬州市</t>
  </si>
  <si>
    <t>泰州市</t>
  </si>
  <si>
    <t>盐城市</t>
  </si>
  <si>
    <t>徐州市</t>
  </si>
  <si>
    <t>宿迁市</t>
  </si>
  <si>
    <t>淮安市</t>
  </si>
  <si>
    <t>镇江市</t>
  </si>
  <si>
    <t>连云港市</t>
  </si>
  <si>
    <t>南京全市</t>
  </si>
  <si>
    <t>无锡全市</t>
  </si>
  <si>
    <t>徐州全市</t>
  </si>
  <si>
    <t>常州全市</t>
  </si>
  <si>
    <t>苏州全市</t>
  </si>
  <si>
    <t>南通全市</t>
  </si>
  <si>
    <t>连云港全市</t>
  </si>
  <si>
    <t>淮安全市</t>
  </si>
  <si>
    <t>盐城全市</t>
  </si>
  <si>
    <t>扬州全市</t>
  </si>
  <si>
    <t>镇江全市</t>
  </si>
  <si>
    <t>泰州全市</t>
  </si>
  <si>
    <t>宿迁全市</t>
  </si>
  <si>
    <t>南 京 市</t>
  </si>
  <si>
    <t>无 锡 市</t>
  </si>
  <si>
    <t>徐 州 市</t>
  </si>
  <si>
    <t>常 州 市</t>
  </si>
  <si>
    <t>苏 州 市</t>
  </si>
  <si>
    <t>南 通 市</t>
  </si>
  <si>
    <t>淮 安 市</t>
  </si>
  <si>
    <t>盐 城 市</t>
  </si>
  <si>
    <t>扬 州 市</t>
  </si>
  <si>
    <t>镇 江 市</t>
  </si>
  <si>
    <t>泰 州 市</t>
  </si>
  <si>
    <t>宿 迁 市</t>
  </si>
  <si>
    <t>年份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</si>
</sst>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等线"/>
      <charset val="134"/>
      <scheme val="minor"/>
    </font>
    <font>
      <b/>
      <sz val="12"/>
      <color indexed="8"/>
      <name val="宋体"/>
      <charset val="134"/>
    </font>
    <font>
      <b/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">
    <cellStyle name="0,0_x000d__x000a_NA_x000d__x000a_ 2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"/>
  <sheetViews>
    <sheetView tabSelected="1" zoomScale="85" zoomScaleNormal="85" workbookViewId="0">
      <selection activeCell="C1" sqref="C1:F1"/>
    </sheetView>
  </sheetViews>
  <sheetFormatPr defaultColWidth="9.125" defaultRowHeight="14.25" x14ac:dyDescent="0.2"/>
  <cols>
    <col min="27" max="27" width="9.625" customWidth="1"/>
  </cols>
  <sheetData>
    <row r="1" spans="1:28" x14ac:dyDescent="0.2">
      <c r="A1" s="2"/>
      <c r="B1" s="3"/>
      <c r="C1" s="20" t="s">
        <v>0</v>
      </c>
      <c r="D1" s="20"/>
      <c r="E1" s="20"/>
      <c r="F1" s="20"/>
      <c r="G1" s="20" t="s">
        <v>1</v>
      </c>
      <c r="H1" s="20"/>
      <c r="I1" s="13"/>
      <c r="J1" s="21" t="s">
        <v>2</v>
      </c>
      <c r="K1" s="21"/>
      <c r="L1" s="21"/>
      <c r="M1" s="21"/>
      <c r="N1" s="21"/>
      <c r="O1" s="20" t="s">
        <v>3</v>
      </c>
      <c r="P1" s="20"/>
      <c r="Q1" s="20"/>
      <c r="R1" s="13"/>
      <c r="S1" s="20" t="s">
        <v>4</v>
      </c>
      <c r="T1" s="20"/>
      <c r="U1" s="20"/>
      <c r="V1" s="20"/>
      <c r="W1" s="15"/>
      <c r="X1" s="13"/>
      <c r="Y1" s="20" t="s">
        <v>5</v>
      </c>
      <c r="Z1" s="20"/>
      <c r="AA1" s="20"/>
      <c r="AB1" s="15"/>
    </row>
    <row r="2" spans="1:28" ht="87.6" customHeight="1" x14ac:dyDescent="0.2">
      <c r="A2" s="22" t="s">
        <v>93</v>
      </c>
      <c r="B2" s="4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13"/>
      <c r="J2" s="6" t="s">
        <v>13</v>
      </c>
      <c r="K2" s="6" t="s">
        <v>14</v>
      </c>
      <c r="L2" s="6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13"/>
      <c r="S2" s="5" t="s">
        <v>21</v>
      </c>
      <c r="T2" s="6" t="s">
        <v>22</v>
      </c>
      <c r="U2" s="5" t="s">
        <v>23</v>
      </c>
      <c r="V2" s="5" t="s">
        <v>24</v>
      </c>
      <c r="W2" s="5" t="s">
        <v>25</v>
      </c>
      <c r="X2" s="13"/>
      <c r="Y2" s="5" t="s">
        <v>26</v>
      </c>
      <c r="Z2" s="5" t="s">
        <v>27</v>
      </c>
      <c r="AA2" s="6" t="s">
        <v>28</v>
      </c>
      <c r="AB2" s="5" t="s">
        <v>29</v>
      </c>
    </row>
    <row r="3" spans="1:28" ht="29.45" customHeight="1" x14ac:dyDescent="0.2">
      <c r="A3" s="7"/>
      <c r="B3" s="8"/>
      <c r="C3" s="9" t="s">
        <v>30</v>
      </c>
      <c r="D3" s="10" t="s">
        <v>31</v>
      </c>
      <c r="E3" s="10" t="s">
        <v>31</v>
      </c>
      <c r="F3" s="11" t="s">
        <v>32</v>
      </c>
      <c r="G3" s="11" t="s">
        <v>31</v>
      </c>
      <c r="H3" s="11" t="s">
        <v>33</v>
      </c>
      <c r="I3" s="13"/>
      <c r="J3" s="14" t="s">
        <v>31</v>
      </c>
      <c r="K3" s="9" t="s">
        <v>34</v>
      </c>
      <c r="L3" s="10" t="s">
        <v>31</v>
      </c>
      <c r="M3" s="9" t="s">
        <v>35</v>
      </c>
      <c r="N3" s="9" t="s">
        <v>36</v>
      </c>
      <c r="O3" s="9" t="s">
        <v>37</v>
      </c>
      <c r="P3" s="9" t="s">
        <v>31</v>
      </c>
      <c r="Q3" s="9" t="s">
        <v>38</v>
      </c>
      <c r="R3" s="13"/>
      <c r="S3" s="9" t="s">
        <v>39</v>
      </c>
      <c r="T3" s="10" t="s">
        <v>40</v>
      </c>
      <c r="U3" s="9" t="s">
        <v>41</v>
      </c>
      <c r="V3" s="9" t="s">
        <v>39</v>
      </c>
      <c r="W3" s="9" t="s">
        <v>42</v>
      </c>
      <c r="X3" s="13"/>
      <c r="Y3" s="9" t="s">
        <v>43</v>
      </c>
      <c r="Z3" s="9" t="s">
        <v>35</v>
      </c>
      <c r="AA3" s="10" t="s">
        <v>31</v>
      </c>
      <c r="AB3" s="9" t="s">
        <v>32</v>
      </c>
    </row>
    <row r="4" spans="1:28" ht="29.45" customHeight="1" x14ac:dyDescent="0.2">
      <c r="A4" s="7"/>
      <c r="B4" s="8"/>
      <c r="C4" s="9"/>
      <c r="D4" s="10"/>
      <c r="E4" s="10"/>
      <c r="F4" s="11"/>
      <c r="G4" s="11"/>
      <c r="H4" s="11"/>
      <c r="I4" s="13"/>
      <c r="J4" s="14"/>
      <c r="K4" s="9"/>
      <c r="L4" s="10"/>
      <c r="M4" s="9"/>
      <c r="N4" s="9"/>
      <c r="O4" s="9"/>
      <c r="P4" s="9"/>
      <c r="Q4" s="9"/>
      <c r="R4" s="13"/>
      <c r="S4" s="9"/>
      <c r="T4" s="10"/>
      <c r="U4" s="9"/>
      <c r="V4" s="9"/>
      <c r="W4" s="9"/>
      <c r="X4" s="13"/>
      <c r="Y4" s="9"/>
      <c r="Z4" s="9"/>
      <c r="AA4" s="10"/>
      <c r="AB4" s="9"/>
    </row>
    <row r="5" spans="1:28" s="1" customFormat="1" ht="14.45" customHeight="1" x14ac:dyDescent="0.2">
      <c r="A5" s="1">
        <v>2016</v>
      </c>
      <c r="B5" s="1" t="s">
        <v>44</v>
      </c>
      <c r="C5" s="12">
        <v>46116</v>
      </c>
      <c r="D5" s="12">
        <v>1402.3825999999999</v>
      </c>
      <c r="E5" s="12">
        <v>6888.5852999999997</v>
      </c>
      <c r="F5" s="12">
        <v>5684</v>
      </c>
      <c r="G5" s="12">
        <v>2056</v>
      </c>
      <c r="H5" s="12">
        <v>679.92409999999995</v>
      </c>
      <c r="I5" s="12"/>
      <c r="J5" s="12">
        <v>2753.13</v>
      </c>
      <c r="K5" s="12">
        <v>24177</v>
      </c>
      <c r="L5" s="12">
        <v>708.74</v>
      </c>
      <c r="M5" s="12">
        <v>626.33000000000004</v>
      </c>
      <c r="N5" s="12">
        <v>332.57091346999999</v>
      </c>
      <c r="O5" s="12">
        <v>27999</v>
      </c>
      <c r="P5" s="12">
        <v>176.76474999999999</v>
      </c>
      <c r="Q5" s="12">
        <v>1061.8</v>
      </c>
      <c r="R5" s="12"/>
      <c r="S5" s="12">
        <v>5575</v>
      </c>
      <c r="T5" s="12">
        <v>521.92999999999995</v>
      </c>
      <c r="U5" s="12">
        <v>14399.39</v>
      </c>
      <c r="V5" s="12">
        <v>18730</v>
      </c>
      <c r="W5" s="12">
        <v>93.83</v>
      </c>
      <c r="X5" s="12"/>
      <c r="Y5" s="12">
        <v>12540</v>
      </c>
      <c r="Z5" s="12">
        <v>35.299999999999997</v>
      </c>
      <c r="AA5" s="17">
        <v>365.34070702000002</v>
      </c>
      <c r="AB5" s="12">
        <v>53</v>
      </c>
    </row>
    <row r="6" spans="1:28" s="1" customFormat="1" ht="14.45" customHeight="1" x14ac:dyDescent="0.2">
      <c r="A6" s="1">
        <v>2016</v>
      </c>
      <c r="B6" s="1" t="s">
        <v>45</v>
      </c>
      <c r="C6" s="12">
        <v>44611.6</v>
      </c>
      <c r="D6" s="12">
        <v>1114.5409</v>
      </c>
      <c r="E6" s="12">
        <v>3929.0953</v>
      </c>
      <c r="F6" s="12">
        <v>5473</v>
      </c>
      <c r="G6" s="12">
        <v>1816</v>
      </c>
      <c r="H6" s="12">
        <v>936.37405000000001</v>
      </c>
      <c r="I6" s="12"/>
      <c r="J6" s="12">
        <v>3100.0218</v>
      </c>
      <c r="K6" s="12">
        <v>25773</v>
      </c>
      <c r="L6" s="12">
        <v>747.51</v>
      </c>
      <c r="M6" s="12">
        <v>124.61</v>
      </c>
      <c r="N6" s="12">
        <v>316.29250000000002</v>
      </c>
      <c r="O6" s="12">
        <v>40892</v>
      </c>
      <c r="P6" s="12">
        <v>171.2697</v>
      </c>
      <c r="Q6" s="12">
        <v>1218.1141</v>
      </c>
      <c r="R6" s="12"/>
      <c r="S6" s="12">
        <v>6065</v>
      </c>
      <c r="T6" s="12">
        <v>575.28480000000002</v>
      </c>
      <c r="U6" s="12">
        <v>14669.195</v>
      </c>
      <c r="V6" s="12">
        <v>19977</v>
      </c>
      <c r="W6" s="12">
        <v>93.6</v>
      </c>
      <c r="X6" s="12"/>
      <c r="Y6" s="12">
        <v>14365</v>
      </c>
      <c r="Z6" s="12">
        <v>34.06</v>
      </c>
      <c r="AA6" s="17">
        <v>382.66300467999997</v>
      </c>
      <c r="AB6" s="12">
        <v>43</v>
      </c>
    </row>
    <row r="7" spans="1:28" s="1" customFormat="1" ht="14.45" customHeight="1" x14ac:dyDescent="0.2">
      <c r="A7" s="1">
        <v>2016</v>
      </c>
      <c r="B7" s="1" t="s">
        <v>46</v>
      </c>
      <c r="C7" s="12">
        <v>39601</v>
      </c>
      <c r="D7" s="12">
        <v>975.54089999999997</v>
      </c>
      <c r="E7" s="12">
        <v>1865.55</v>
      </c>
      <c r="F7" s="12">
        <v>5262</v>
      </c>
      <c r="G7" s="12">
        <v>1576</v>
      </c>
      <c r="H7" s="12">
        <v>1192.8240000000001</v>
      </c>
      <c r="I7" s="12"/>
      <c r="J7" s="12">
        <v>3722.7543999999998</v>
      </c>
      <c r="K7" s="12">
        <v>27369</v>
      </c>
      <c r="L7" s="12">
        <v>786.28</v>
      </c>
      <c r="M7" s="12">
        <v>281.89999999999998</v>
      </c>
      <c r="N7" s="12">
        <v>240.86529999999999</v>
      </c>
      <c r="O7" s="12">
        <v>53785</v>
      </c>
      <c r="P7" s="12">
        <v>165.77465000000001</v>
      </c>
      <c r="Q7" s="12">
        <v>1438.6701</v>
      </c>
      <c r="R7" s="12"/>
      <c r="S7" s="12">
        <v>6555</v>
      </c>
      <c r="T7" s="12">
        <v>591.71720000000005</v>
      </c>
      <c r="U7" s="12">
        <v>14939</v>
      </c>
      <c r="V7" s="12">
        <v>21224</v>
      </c>
      <c r="W7" s="12">
        <v>93.37</v>
      </c>
      <c r="X7" s="12"/>
      <c r="Y7" s="12">
        <v>17380</v>
      </c>
      <c r="Z7" s="12">
        <v>33.14</v>
      </c>
      <c r="AA7" s="12">
        <v>246.97659999999999</v>
      </c>
      <c r="AB7" s="12">
        <v>53</v>
      </c>
    </row>
    <row r="8" spans="1:28" s="1" customFormat="1" ht="14.45" customHeight="1" x14ac:dyDescent="0.2">
      <c r="A8" s="1">
        <v>2016</v>
      </c>
      <c r="B8" s="1" t="s">
        <v>47</v>
      </c>
      <c r="C8" s="12">
        <v>40118</v>
      </c>
      <c r="D8" s="12">
        <v>837.54089999999997</v>
      </c>
      <c r="E8" s="12">
        <v>1714.7</v>
      </c>
      <c r="F8" s="12">
        <v>5051</v>
      </c>
      <c r="G8" s="12">
        <v>1336</v>
      </c>
      <c r="H8" s="12">
        <v>936.38085000000001</v>
      </c>
      <c r="I8" s="12"/>
      <c r="J8" s="12">
        <v>4952.7</v>
      </c>
      <c r="K8" s="12">
        <v>31977</v>
      </c>
      <c r="L8" s="12">
        <v>992.28883333333295</v>
      </c>
      <c r="M8" s="12">
        <v>645.91999999999996</v>
      </c>
      <c r="N8" s="12">
        <v>249.07169224</v>
      </c>
      <c r="O8" s="12">
        <v>52544.4</v>
      </c>
      <c r="P8" s="12">
        <v>160.27959999999999</v>
      </c>
      <c r="Q8" s="12">
        <v>1561.71</v>
      </c>
      <c r="R8" s="12"/>
      <c r="S8" s="12">
        <v>5976.4</v>
      </c>
      <c r="T8" s="12">
        <v>6401900</v>
      </c>
      <c r="U8" s="12">
        <v>13753.5</v>
      </c>
      <c r="V8" s="12">
        <v>20385.2</v>
      </c>
      <c r="W8" s="12">
        <v>89.275999999999996</v>
      </c>
      <c r="X8" s="12"/>
      <c r="Y8" s="12">
        <v>13150.333333333299</v>
      </c>
      <c r="Z8" s="12">
        <v>32.99</v>
      </c>
      <c r="AA8" s="12">
        <v>282.69240000000002</v>
      </c>
      <c r="AB8" s="12">
        <v>49</v>
      </c>
    </row>
    <row r="9" spans="1:28" s="1" customFormat="1" ht="14.45" customHeight="1" x14ac:dyDescent="0.2">
      <c r="A9" s="1">
        <v>2016</v>
      </c>
      <c r="B9" s="1" t="s">
        <v>48</v>
      </c>
      <c r="C9" s="12">
        <v>30456</v>
      </c>
      <c r="D9" s="12">
        <v>697.54089999999997</v>
      </c>
      <c r="E9" s="12">
        <v>1057.4869000000001</v>
      </c>
      <c r="F9" s="12">
        <v>2806</v>
      </c>
      <c r="G9" s="12">
        <v>1096</v>
      </c>
      <c r="H9" s="12">
        <v>679.93769999999995</v>
      </c>
      <c r="I9" s="12"/>
      <c r="J9" s="12">
        <v>5556.31</v>
      </c>
      <c r="K9" s="12">
        <v>34832</v>
      </c>
      <c r="L9" s="12">
        <v>1198.29766666667</v>
      </c>
      <c r="M9" s="12">
        <v>663.03</v>
      </c>
      <c r="N9" s="12">
        <v>298.00519179999998</v>
      </c>
      <c r="O9" s="12">
        <v>51303.8</v>
      </c>
      <c r="P9" s="12">
        <v>154.78455</v>
      </c>
      <c r="Q9" s="12">
        <v>1726.76</v>
      </c>
      <c r="R9" s="12"/>
      <c r="S9" s="12">
        <v>5397.8</v>
      </c>
      <c r="T9" s="12">
        <v>646.38</v>
      </c>
      <c r="U9" s="12">
        <v>12568</v>
      </c>
      <c r="V9" s="12">
        <v>19546.400000000001</v>
      </c>
      <c r="W9" s="12">
        <v>85.182000000000002</v>
      </c>
      <c r="X9" s="12"/>
      <c r="Y9" s="12">
        <v>8920.6666666666697</v>
      </c>
      <c r="Z9" s="12">
        <v>32.840000000000003</v>
      </c>
      <c r="AA9" s="12">
        <v>223.4425</v>
      </c>
      <c r="AB9" s="12">
        <v>45.8</v>
      </c>
    </row>
    <row r="10" spans="1:28" s="1" customFormat="1" ht="14.45" customHeight="1" x14ac:dyDescent="0.2">
      <c r="A10" s="1">
        <v>2016</v>
      </c>
      <c r="B10" s="1" t="s">
        <v>49</v>
      </c>
      <c r="C10" s="12">
        <v>45268</v>
      </c>
      <c r="D10" s="12">
        <v>390.30099999999999</v>
      </c>
      <c r="E10" s="12">
        <v>2183.1059</v>
      </c>
      <c r="F10" s="12">
        <v>4430</v>
      </c>
      <c r="G10" s="12">
        <v>856</v>
      </c>
      <c r="H10" s="12">
        <v>2760.5369999999998</v>
      </c>
      <c r="I10" s="12"/>
      <c r="J10" s="12">
        <v>5842.4193999999998</v>
      </c>
      <c r="K10" s="12">
        <v>16596</v>
      </c>
      <c r="L10" s="12">
        <v>1404.3064999999999</v>
      </c>
      <c r="M10" s="12">
        <v>281.76</v>
      </c>
      <c r="N10" s="12">
        <v>246.93334612000001</v>
      </c>
      <c r="O10" s="12">
        <v>50063.199999999997</v>
      </c>
      <c r="P10" s="12">
        <v>149.2895</v>
      </c>
      <c r="Q10" s="12">
        <v>443.57</v>
      </c>
      <c r="R10" s="12"/>
      <c r="S10" s="12">
        <v>4819.2</v>
      </c>
      <c r="T10" s="12">
        <v>337.04</v>
      </c>
      <c r="U10" s="12">
        <v>11382.5</v>
      </c>
      <c r="V10" s="12">
        <v>18707.599999999999</v>
      </c>
      <c r="W10" s="12">
        <v>81.087999999999994</v>
      </c>
      <c r="X10" s="12"/>
      <c r="Y10" s="12">
        <v>4691</v>
      </c>
      <c r="Z10" s="12">
        <v>32.69</v>
      </c>
      <c r="AA10" s="12">
        <v>253.01140000000001</v>
      </c>
      <c r="AB10" s="12">
        <v>42</v>
      </c>
    </row>
    <row r="11" spans="1:28" s="1" customFormat="1" ht="14.45" customHeight="1" x14ac:dyDescent="0.2">
      <c r="A11" s="1">
        <v>2016</v>
      </c>
      <c r="B11" s="1" t="s">
        <v>50</v>
      </c>
      <c r="C11" s="12">
        <v>37159</v>
      </c>
      <c r="D11" s="12">
        <v>555.18820000000005</v>
      </c>
      <c r="E11" s="12">
        <v>1893.1892</v>
      </c>
      <c r="F11" s="12">
        <v>3968</v>
      </c>
      <c r="G11" s="12">
        <v>616</v>
      </c>
      <c r="H11" s="12">
        <v>1521.2148999999999</v>
      </c>
      <c r="I11" s="12"/>
      <c r="J11" s="12">
        <v>2193.2800000000002</v>
      </c>
      <c r="K11" s="12">
        <v>17473.5</v>
      </c>
      <c r="L11" s="12">
        <v>1077.51325</v>
      </c>
      <c r="M11" s="12">
        <v>476.51</v>
      </c>
      <c r="N11" s="12">
        <v>295.86417305999998</v>
      </c>
      <c r="O11" s="12">
        <v>48822.6</v>
      </c>
      <c r="P11" s="12">
        <v>143.79445000000001</v>
      </c>
      <c r="Q11" s="12">
        <v>845.5</v>
      </c>
      <c r="R11" s="12"/>
      <c r="S11" s="12">
        <v>4240.6000000000004</v>
      </c>
      <c r="T11" s="12">
        <v>459.04</v>
      </c>
      <c r="U11" s="12">
        <v>10197</v>
      </c>
      <c r="V11" s="12">
        <v>17868.8</v>
      </c>
      <c r="W11" s="12">
        <v>76.994</v>
      </c>
      <c r="X11" s="12"/>
      <c r="Y11" s="12">
        <v>7340</v>
      </c>
      <c r="Z11" s="12">
        <v>32.54</v>
      </c>
      <c r="AA11" s="12">
        <v>215.90913333333299</v>
      </c>
      <c r="AB11" s="12">
        <v>38</v>
      </c>
    </row>
    <row r="12" spans="1:28" s="1" customFormat="1" ht="14.45" customHeight="1" x14ac:dyDescent="0.2">
      <c r="A12" s="1">
        <v>2016</v>
      </c>
      <c r="B12" s="1" t="s">
        <v>51</v>
      </c>
      <c r="C12" s="12">
        <v>26745</v>
      </c>
      <c r="D12" s="12">
        <v>102.5553</v>
      </c>
      <c r="E12" s="12">
        <v>598.78</v>
      </c>
      <c r="F12" s="12">
        <v>933</v>
      </c>
      <c r="G12" s="12">
        <v>376</v>
      </c>
      <c r="H12" s="12">
        <v>281.89280000000002</v>
      </c>
      <c r="I12" s="12"/>
      <c r="J12" s="12">
        <v>2385.5072</v>
      </c>
      <c r="K12" s="12">
        <v>18351</v>
      </c>
      <c r="L12" s="12">
        <v>750.72</v>
      </c>
      <c r="M12" s="12">
        <v>152.25</v>
      </c>
      <c r="N12" s="12">
        <v>244.79499999999999</v>
      </c>
      <c r="O12" s="12">
        <v>47582</v>
      </c>
      <c r="P12" s="12">
        <v>138.29939999999999</v>
      </c>
      <c r="Q12" s="12">
        <v>1029.4628</v>
      </c>
      <c r="R12" s="12"/>
      <c r="S12" s="12">
        <v>3662</v>
      </c>
      <c r="T12" s="12">
        <v>505.30169999999998</v>
      </c>
      <c r="U12" s="12">
        <v>10429</v>
      </c>
      <c r="V12" s="12">
        <v>17030</v>
      </c>
      <c r="W12" s="12">
        <v>72.900000000000006</v>
      </c>
      <c r="X12" s="12"/>
      <c r="Y12" s="12">
        <v>7327</v>
      </c>
      <c r="Z12" s="12">
        <v>30.86</v>
      </c>
      <c r="AA12" s="12">
        <v>178.80686666666699</v>
      </c>
      <c r="AB12" s="12">
        <v>35</v>
      </c>
    </row>
    <row r="13" spans="1:28" s="1" customFormat="1" ht="14.45" customHeight="1" x14ac:dyDescent="0.2">
      <c r="A13" s="1">
        <v>2016</v>
      </c>
      <c r="B13" s="1" t="s">
        <v>52</v>
      </c>
      <c r="C13" s="12">
        <v>26758</v>
      </c>
      <c r="D13" s="12">
        <v>120.3248</v>
      </c>
      <c r="E13" s="12">
        <v>604.44979999999998</v>
      </c>
      <c r="F13" s="12">
        <v>375</v>
      </c>
      <c r="G13" s="12">
        <v>136</v>
      </c>
      <c r="H13" s="12">
        <v>199.29876666666701</v>
      </c>
      <c r="I13" s="12"/>
      <c r="J13" s="12">
        <v>2901.4258</v>
      </c>
      <c r="K13" s="12">
        <v>19055</v>
      </c>
      <c r="L13" s="12">
        <v>828.44370000000004</v>
      </c>
      <c r="M13" s="12">
        <v>174.7</v>
      </c>
      <c r="N13" s="12">
        <v>189.5247</v>
      </c>
      <c r="O13" s="12">
        <v>73647</v>
      </c>
      <c r="P13" s="12">
        <v>132.80435</v>
      </c>
      <c r="Q13" s="12">
        <v>1088</v>
      </c>
      <c r="R13" s="12"/>
      <c r="S13" s="12">
        <v>3807</v>
      </c>
      <c r="T13" s="12">
        <v>514.09151899999995</v>
      </c>
      <c r="U13" s="12">
        <v>10661</v>
      </c>
      <c r="V13" s="12">
        <v>17469</v>
      </c>
      <c r="W13" s="12">
        <v>75.36</v>
      </c>
      <c r="X13" s="12"/>
      <c r="Y13" s="12">
        <v>7327</v>
      </c>
      <c r="Z13" s="12">
        <v>29.52</v>
      </c>
      <c r="AA13" s="12">
        <v>141.7046</v>
      </c>
      <c r="AB13" s="12">
        <v>32</v>
      </c>
    </row>
    <row r="14" spans="1:28" s="1" customFormat="1" ht="14.45" customHeight="1" x14ac:dyDescent="0.2">
      <c r="A14" s="1">
        <v>2016</v>
      </c>
      <c r="B14" s="1" t="s">
        <v>53</v>
      </c>
      <c r="C14" s="12">
        <v>26758</v>
      </c>
      <c r="D14" s="12">
        <v>343.2835</v>
      </c>
      <c r="E14" s="12">
        <v>1948.7266</v>
      </c>
      <c r="F14" s="12">
        <v>3618</v>
      </c>
      <c r="G14" s="12">
        <v>104</v>
      </c>
      <c r="H14" s="12">
        <v>116.704733333333</v>
      </c>
      <c r="I14" s="12"/>
      <c r="J14" s="12">
        <v>3989.46</v>
      </c>
      <c r="K14" s="12">
        <v>20984</v>
      </c>
      <c r="L14" s="12">
        <v>982.04916666666702</v>
      </c>
      <c r="M14" s="12">
        <v>511.5</v>
      </c>
      <c r="N14" s="12">
        <v>164.73081976</v>
      </c>
      <c r="O14" s="12">
        <v>61948.6</v>
      </c>
      <c r="P14" s="12">
        <v>127.30929999999999</v>
      </c>
      <c r="Q14" s="12">
        <v>1267</v>
      </c>
      <c r="R14" s="12"/>
      <c r="S14" s="12">
        <v>3497.4</v>
      </c>
      <c r="T14" s="12">
        <v>5767800</v>
      </c>
      <c r="U14" s="12">
        <v>7130.0464633333304</v>
      </c>
      <c r="V14" s="12">
        <v>15333</v>
      </c>
      <c r="W14" s="12">
        <v>74.567999999999998</v>
      </c>
      <c r="X14" s="12"/>
      <c r="Y14" s="12">
        <v>6256.3333333333303</v>
      </c>
      <c r="Z14" s="12">
        <v>26.085833333333301</v>
      </c>
      <c r="AA14" s="12">
        <v>160.59286666666699</v>
      </c>
      <c r="AB14" s="12">
        <v>33</v>
      </c>
    </row>
    <row r="15" spans="1:28" s="1" customFormat="1" ht="14.45" customHeight="1" x14ac:dyDescent="0.2">
      <c r="A15" s="1">
        <v>2016</v>
      </c>
      <c r="B15" s="1" t="s">
        <v>54</v>
      </c>
      <c r="C15" s="12">
        <v>26757</v>
      </c>
      <c r="D15" s="12">
        <v>1003.5667</v>
      </c>
      <c r="E15" s="12">
        <v>571.19190000000003</v>
      </c>
      <c r="F15" s="12">
        <v>4845.5</v>
      </c>
      <c r="G15" s="12">
        <v>344</v>
      </c>
      <c r="H15" s="12">
        <v>34.110700000000001</v>
      </c>
      <c r="I15" s="12"/>
      <c r="J15" s="12">
        <v>4506.58</v>
      </c>
      <c r="K15" s="12">
        <v>21937</v>
      </c>
      <c r="L15" s="12">
        <v>1135.6546333333299</v>
      </c>
      <c r="M15" s="12">
        <v>509.5</v>
      </c>
      <c r="N15" s="12">
        <v>129.37211482000001</v>
      </c>
      <c r="O15" s="12">
        <v>50250.2</v>
      </c>
      <c r="P15" s="12">
        <v>121.81425</v>
      </c>
      <c r="Q15" s="12">
        <v>1257</v>
      </c>
      <c r="R15" s="12"/>
      <c r="S15" s="12">
        <v>3187.8</v>
      </c>
      <c r="T15" s="12">
        <v>585.07000000000005</v>
      </c>
      <c r="U15" s="12">
        <v>3599.0929266666699</v>
      </c>
      <c r="V15" s="12">
        <v>13197</v>
      </c>
      <c r="W15" s="12">
        <v>73.775999999999996</v>
      </c>
      <c r="X15" s="12"/>
      <c r="Y15" s="12">
        <v>5185.6666666666697</v>
      </c>
      <c r="Z15" s="12">
        <v>22.651666666666699</v>
      </c>
      <c r="AA15" s="12">
        <v>179.48113333333299</v>
      </c>
      <c r="AB15" s="12">
        <v>28</v>
      </c>
    </row>
    <row r="16" spans="1:28" s="1" customFormat="1" ht="14.45" customHeight="1" x14ac:dyDescent="0.2">
      <c r="A16" s="1">
        <v>2015</v>
      </c>
      <c r="B16" s="1" t="s">
        <v>44</v>
      </c>
      <c r="C16" s="12">
        <v>48316</v>
      </c>
      <c r="D16" s="12">
        <v>936.45456086956494</v>
      </c>
      <c r="E16" s="12">
        <v>5853.25</v>
      </c>
      <c r="F16" s="12">
        <v>6073</v>
      </c>
      <c r="G16" s="12">
        <v>584</v>
      </c>
      <c r="H16" s="12">
        <v>642.46801785714194</v>
      </c>
      <c r="I16" s="12"/>
      <c r="J16" s="12">
        <v>4961.3931000000002</v>
      </c>
      <c r="K16" s="12">
        <v>9816</v>
      </c>
      <c r="L16" s="12">
        <v>1289.2601</v>
      </c>
      <c r="M16" s="12">
        <v>534.17999999999995</v>
      </c>
      <c r="N16" s="12">
        <v>294.01340987999998</v>
      </c>
      <c r="O16" s="12">
        <v>38551.800000000003</v>
      </c>
      <c r="P16" s="12">
        <v>116.3192</v>
      </c>
      <c r="Q16" s="12">
        <v>336</v>
      </c>
      <c r="R16" s="12"/>
      <c r="S16" s="12">
        <v>2878.2</v>
      </c>
      <c r="T16" s="12">
        <v>646.54080899999997</v>
      </c>
      <c r="U16" s="12">
        <v>68.139390000000006</v>
      </c>
      <c r="V16" s="12">
        <v>11061</v>
      </c>
      <c r="W16" s="12">
        <v>92.983999999999995</v>
      </c>
      <c r="X16" s="12"/>
      <c r="Y16" s="12">
        <v>4115</v>
      </c>
      <c r="Z16" s="12">
        <v>39.217500000000001</v>
      </c>
      <c r="AA16" s="12">
        <v>198.36940000000001</v>
      </c>
      <c r="AB16" s="12">
        <v>36</v>
      </c>
    </row>
    <row r="17" spans="1:28" s="1" customFormat="1" ht="14.45" customHeight="1" x14ac:dyDescent="0.2">
      <c r="A17" s="1">
        <v>2015</v>
      </c>
      <c r="B17" s="1" t="s">
        <v>45</v>
      </c>
      <c r="C17" s="12">
        <v>47852</v>
      </c>
      <c r="D17" s="12">
        <v>869.34242173913003</v>
      </c>
      <c r="E17" s="12">
        <v>3620.71</v>
      </c>
      <c r="F17" s="12">
        <v>7509</v>
      </c>
      <c r="G17" s="12">
        <v>824</v>
      </c>
      <c r="H17" s="12">
        <v>650.82533571428496</v>
      </c>
      <c r="I17" s="12"/>
      <c r="J17" s="12">
        <v>925.98</v>
      </c>
      <c r="K17" s="12">
        <v>14573</v>
      </c>
      <c r="L17" s="12">
        <v>829.85505000000001</v>
      </c>
      <c r="M17" s="12">
        <v>558.86</v>
      </c>
      <c r="N17" s="12">
        <v>258.65470493999999</v>
      </c>
      <c r="O17" s="12">
        <v>26853.4</v>
      </c>
      <c r="P17" s="12">
        <v>109.441916666667</v>
      </c>
      <c r="Q17" s="12">
        <v>977.21</v>
      </c>
      <c r="R17" s="12"/>
      <c r="S17" s="12">
        <v>2568.6</v>
      </c>
      <c r="T17" s="12">
        <v>300.99</v>
      </c>
      <c r="U17" s="12">
        <v>7714</v>
      </c>
      <c r="V17" s="12">
        <v>8925</v>
      </c>
      <c r="W17" s="12">
        <v>92.191999999999993</v>
      </c>
      <c r="X17" s="12"/>
      <c r="Y17" s="12">
        <v>3250</v>
      </c>
      <c r="Z17" s="12">
        <v>41.87</v>
      </c>
      <c r="AA17" s="12">
        <v>166.79183333333299</v>
      </c>
      <c r="AB17" s="12">
        <v>31</v>
      </c>
    </row>
    <row r="18" spans="1:28" s="1" customFormat="1" ht="14.45" customHeight="1" x14ac:dyDescent="0.2">
      <c r="A18" s="1">
        <v>2015</v>
      </c>
      <c r="B18" s="1" t="s">
        <v>46</v>
      </c>
      <c r="C18" s="12">
        <v>44026</v>
      </c>
      <c r="D18" s="12">
        <v>802.23028260869603</v>
      </c>
      <c r="E18" s="12">
        <v>1465.92</v>
      </c>
      <c r="F18" s="12">
        <v>5013</v>
      </c>
      <c r="G18" s="12">
        <v>114</v>
      </c>
      <c r="H18" s="12">
        <v>859.18265357142798</v>
      </c>
      <c r="I18" s="12"/>
      <c r="J18" s="12">
        <v>1751.5174999999999</v>
      </c>
      <c r="K18" s="12">
        <v>19330</v>
      </c>
      <c r="L18" s="12">
        <v>370.45</v>
      </c>
      <c r="M18" s="12">
        <v>89.21</v>
      </c>
      <c r="N18" s="12">
        <v>223.29599999999999</v>
      </c>
      <c r="O18" s="12">
        <v>15155</v>
      </c>
      <c r="P18" s="12">
        <v>102.56463333333301</v>
      </c>
      <c r="Q18" s="12">
        <v>951.66129999999998</v>
      </c>
      <c r="R18" s="12"/>
      <c r="S18" s="12">
        <v>2259</v>
      </c>
      <c r="T18" s="12">
        <v>327.00279999999998</v>
      </c>
      <c r="U18" s="12">
        <v>7815</v>
      </c>
      <c r="V18" s="12">
        <v>6789</v>
      </c>
      <c r="W18" s="12">
        <v>91.4</v>
      </c>
      <c r="X18" s="12"/>
      <c r="Y18" s="12">
        <v>4804</v>
      </c>
      <c r="Z18" s="12">
        <v>39.58</v>
      </c>
      <c r="AA18" s="12">
        <v>135.21426666666699</v>
      </c>
      <c r="AB18" s="12">
        <v>27</v>
      </c>
    </row>
    <row r="19" spans="1:28" s="1" customFormat="1" ht="14.45" customHeight="1" x14ac:dyDescent="0.2">
      <c r="A19" s="1">
        <v>2015</v>
      </c>
      <c r="B19" s="1" t="s">
        <v>47</v>
      </c>
      <c r="C19" s="12">
        <v>40817</v>
      </c>
      <c r="D19" s="12">
        <v>835.118143478261</v>
      </c>
      <c r="E19" s="12">
        <v>345.55</v>
      </c>
      <c r="F19" s="12">
        <v>1003</v>
      </c>
      <c r="G19" s="12">
        <v>148</v>
      </c>
      <c r="H19" s="12">
        <v>967.53997142857099</v>
      </c>
      <c r="I19" s="12"/>
      <c r="J19" s="12">
        <v>2357.11</v>
      </c>
      <c r="K19" s="12">
        <v>19537</v>
      </c>
      <c r="L19" s="12">
        <v>387.78649999999999</v>
      </c>
      <c r="M19" s="12">
        <v>111.54</v>
      </c>
      <c r="N19" s="12">
        <v>196.4222</v>
      </c>
      <c r="O19" s="12">
        <v>24183</v>
      </c>
      <c r="P19" s="12">
        <v>95.687349999999995</v>
      </c>
      <c r="Q19" s="12">
        <v>1110.4015999999999</v>
      </c>
      <c r="R19" s="12"/>
      <c r="S19" s="12">
        <v>3149</v>
      </c>
      <c r="T19" s="12">
        <v>326.95139999999998</v>
      </c>
      <c r="U19" s="12">
        <v>7916</v>
      </c>
      <c r="V19" s="12">
        <v>10422</v>
      </c>
      <c r="W19" s="12">
        <v>90.52</v>
      </c>
      <c r="X19" s="12"/>
      <c r="Y19" s="12">
        <v>7741</v>
      </c>
      <c r="Z19" s="12">
        <v>37.92</v>
      </c>
      <c r="AA19" s="12">
        <v>103.6367</v>
      </c>
      <c r="AB19" s="12">
        <v>10</v>
      </c>
    </row>
    <row r="20" spans="1:28" s="1" customFormat="1" ht="14.45" customHeight="1" x14ac:dyDescent="0.2">
      <c r="A20" s="1">
        <v>2015</v>
      </c>
      <c r="B20" s="1" t="s">
        <v>48</v>
      </c>
      <c r="C20" s="12">
        <v>25829</v>
      </c>
      <c r="D20" s="12">
        <v>768.00600434782598</v>
      </c>
      <c r="E20" s="12">
        <v>387.41</v>
      </c>
      <c r="F20" s="12">
        <v>996</v>
      </c>
      <c r="G20" s="12">
        <v>77</v>
      </c>
      <c r="H20" s="12">
        <v>575.89728928571401</v>
      </c>
      <c r="I20" s="12"/>
      <c r="J20" s="12">
        <v>3052.81</v>
      </c>
      <c r="K20" s="12">
        <v>21855</v>
      </c>
      <c r="L20" s="12">
        <v>358.35120000000001</v>
      </c>
      <c r="M20" s="12">
        <v>567.57000000000005</v>
      </c>
      <c r="N20" s="12">
        <v>205.2613776</v>
      </c>
      <c r="O20" s="12">
        <v>21678.799999999999</v>
      </c>
      <c r="P20" s="12">
        <v>88.8100666666667</v>
      </c>
      <c r="Q20" s="12">
        <v>1113.3399999999999</v>
      </c>
      <c r="R20" s="12"/>
      <c r="S20" s="12">
        <v>2920.6</v>
      </c>
      <c r="T20" s="12">
        <v>3492700</v>
      </c>
      <c r="U20" s="12">
        <v>5335.62816666667</v>
      </c>
      <c r="V20" s="12">
        <v>10254.6</v>
      </c>
      <c r="W20" s="12">
        <v>87.475999999999999</v>
      </c>
      <c r="X20" s="12"/>
      <c r="Y20" s="12">
        <v>7015</v>
      </c>
      <c r="Z20" s="12">
        <v>33.598500000000001</v>
      </c>
      <c r="AA20" s="12">
        <v>97.185216666666705</v>
      </c>
      <c r="AB20" s="12">
        <v>17</v>
      </c>
    </row>
    <row r="21" spans="1:28" s="1" customFormat="1" ht="14.45" customHeight="1" x14ac:dyDescent="0.2">
      <c r="A21" s="1">
        <v>2015</v>
      </c>
      <c r="B21" s="1" t="s">
        <v>49</v>
      </c>
      <c r="C21" s="12">
        <v>40025</v>
      </c>
      <c r="D21" s="12">
        <v>600.89386521739095</v>
      </c>
      <c r="E21" s="12">
        <v>1133</v>
      </c>
      <c r="F21" s="12">
        <v>2467</v>
      </c>
      <c r="G21" s="12">
        <v>165</v>
      </c>
      <c r="H21" s="12">
        <v>884.25460714285703</v>
      </c>
      <c r="I21" s="12"/>
      <c r="J21" s="12">
        <v>2456.39</v>
      </c>
      <c r="K21" s="12">
        <v>24310</v>
      </c>
      <c r="L21" s="12">
        <v>328.91590000000002</v>
      </c>
      <c r="M21" s="12">
        <v>573.98</v>
      </c>
      <c r="N21" s="12">
        <v>240.95585331999999</v>
      </c>
      <c r="O21" s="12">
        <v>19174.599999999999</v>
      </c>
      <c r="P21" s="12">
        <v>81.932783333333305</v>
      </c>
      <c r="Q21" s="12">
        <v>1122.49</v>
      </c>
      <c r="R21" s="12"/>
      <c r="S21" s="12">
        <v>2692.2</v>
      </c>
      <c r="T21" s="12">
        <v>344</v>
      </c>
      <c r="U21" s="12">
        <v>2755.2563333333301</v>
      </c>
      <c r="V21" s="12">
        <v>10087.200000000001</v>
      </c>
      <c r="W21" s="12">
        <v>89.432000000000002</v>
      </c>
      <c r="X21" s="12"/>
      <c r="Y21" s="12">
        <v>6289</v>
      </c>
      <c r="Z21" s="12">
        <v>29.277000000000001</v>
      </c>
      <c r="AA21" s="12">
        <v>90.733733333333404</v>
      </c>
      <c r="AB21" s="12">
        <v>24</v>
      </c>
    </row>
    <row r="22" spans="1:28" s="1" customFormat="1" ht="14.45" customHeight="1" x14ac:dyDescent="0.2">
      <c r="A22" s="1">
        <v>2015</v>
      </c>
      <c r="B22" s="1" t="s">
        <v>50</v>
      </c>
      <c r="C22" s="12">
        <v>38562</v>
      </c>
      <c r="D22" s="12">
        <v>533.78172608695695</v>
      </c>
      <c r="E22" s="12">
        <v>199.56</v>
      </c>
      <c r="F22" s="12">
        <v>2135.25</v>
      </c>
      <c r="G22" s="12">
        <v>131.5</v>
      </c>
      <c r="H22" s="12">
        <v>162.61192500000001</v>
      </c>
      <c r="I22" s="12"/>
      <c r="J22" s="12">
        <v>3905.7352000000001</v>
      </c>
      <c r="K22" s="12">
        <v>12088</v>
      </c>
      <c r="L22" s="12">
        <v>299.48059999999998</v>
      </c>
      <c r="M22" s="12">
        <v>445.79</v>
      </c>
      <c r="N22" s="12">
        <v>211.38556887999999</v>
      </c>
      <c r="O22" s="12">
        <v>16670.400000000001</v>
      </c>
      <c r="P22" s="12">
        <v>75.055499999999995</v>
      </c>
      <c r="Q22" s="12">
        <v>807.995</v>
      </c>
      <c r="R22" s="12"/>
      <c r="S22" s="12">
        <v>2463.8000000000002</v>
      </c>
      <c r="T22" s="12">
        <v>288.55630000000002</v>
      </c>
      <c r="U22" s="12">
        <v>174.8845</v>
      </c>
      <c r="V22" s="12">
        <v>9919.7999999999993</v>
      </c>
      <c r="W22" s="12">
        <v>81.388000000000005</v>
      </c>
      <c r="X22" s="12"/>
      <c r="Y22" s="12">
        <v>5563</v>
      </c>
      <c r="Z22" s="12">
        <v>24.955500000000001</v>
      </c>
      <c r="AA22" s="12">
        <v>84.282250000000005</v>
      </c>
      <c r="AB22" s="12">
        <v>21</v>
      </c>
    </row>
    <row r="23" spans="1:28" s="1" customFormat="1" ht="14.45" customHeight="1" x14ac:dyDescent="0.2">
      <c r="A23" s="1">
        <v>2015</v>
      </c>
      <c r="B23" s="1" t="s">
        <v>51</v>
      </c>
      <c r="C23" s="12">
        <v>35053</v>
      </c>
      <c r="D23" s="12">
        <v>366.66958695652198</v>
      </c>
      <c r="E23" s="12">
        <v>186.07</v>
      </c>
      <c r="F23" s="12">
        <v>1803.5</v>
      </c>
      <c r="G23" s="12">
        <v>98</v>
      </c>
      <c r="H23" s="12">
        <v>100.969242857143</v>
      </c>
      <c r="I23" s="12"/>
      <c r="J23" s="12">
        <v>1488.26</v>
      </c>
      <c r="K23" s="12">
        <v>10067</v>
      </c>
      <c r="L23" s="12">
        <v>270.0453</v>
      </c>
      <c r="M23" s="12">
        <v>317.60000000000002</v>
      </c>
      <c r="N23" s="12">
        <v>181.81528444</v>
      </c>
      <c r="O23" s="12">
        <v>14166.2</v>
      </c>
      <c r="P23" s="12">
        <v>68.1782166666667</v>
      </c>
      <c r="Q23" s="12">
        <v>493.5</v>
      </c>
      <c r="R23" s="12"/>
      <c r="S23" s="12">
        <v>2235.4</v>
      </c>
      <c r="T23" s="12">
        <v>290.52</v>
      </c>
      <c r="U23" s="12">
        <v>7357</v>
      </c>
      <c r="V23" s="12">
        <v>9752.4</v>
      </c>
      <c r="W23" s="12">
        <v>83.343999999999994</v>
      </c>
      <c r="X23" s="12"/>
      <c r="Y23" s="12">
        <v>4211</v>
      </c>
      <c r="Z23" s="12">
        <v>20.72</v>
      </c>
      <c r="AA23" s="12">
        <v>77.830766666666705</v>
      </c>
      <c r="AB23" s="12">
        <v>18</v>
      </c>
    </row>
    <row r="24" spans="1:28" s="1" customFormat="1" ht="14.45" customHeight="1" x14ac:dyDescent="0.2">
      <c r="A24" s="1">
        <v>2015</v>
      </c>
      <c r="B24" s="1" t="s">
        <v>52</v>
      </c>
      <c r="C24" s="12">
        <v>44845</v>
      </c>
      <c r="D24" s="12">
        <v>399.55744782608701</v>
      </c>
      <c r="E24" s="12">
        <v>262.38</v>
      </c>
      <c r="F24" s="12">
        <v>1471.75</v>
      </c>
      <c r="G24" s="12">
        <v>64.5</v>
      </c>
      <c r="H24" s="12">
        <v>109.326560714286</v>
      </c>
      <c r="I24" s="12"/>
      <c r="J24" s="12">
        <v>1488.2661000000001</v>
      </c>
      <c r="K24" s="12">
        <v>8046</v>
      </c>
      <c r="L24" s="12">
        <v>240.61</v>
      </c>
      <c r="M24" s="12">
        <v>82.63</v>
      </c>
      <c r="N24" s="12">
        <v>152.245</v>
      </c>
      <c r="O24" s="12">
        <v>11662</v>
      </c>
      <c r="P24" s="12">
        <v>61.300933333333298</v>
      </c>
      <c r="Q24" s="12">
        <v>514.22850000000005</v>
      </c>
      <c r="R24" s="12"/>
      <c r="S24" s="12">
        <v>2007</v>
      </c>
      <c r="T24" s="12">
        <v>327.9051</v>
      </c>
      <c r="U24" s="12">
        <v>7610</v>
      </c>
      <c r="V24" s="12">
        <v>9585</v>
      </c>
      <c r="W24" s="12">
        <v>85.3</v>
      </c>
      <c r="X24" s="12"/>
      <c r="Y24" s="12">
        <v>5068</v>
      </c>
      <c r="Z24" s="12">
        <v>19.46</v>
      </c>
      <c r="AA24" s="12">
        <v>71.379283333333305</v>
      </c>
      <c r="AB24" s="12">
        <v>15</v>
      </c>
    </row>
    <row r="25" spans="1:28" s="1" customFormat="1" ht="14.45" customHeight="1" x14ac:dyDescent="0.2">
      <c r="A25" s="1">
        <v>2015</v>
      </c>
      <c r="B25" s="1" t="s">
        <v>53</v>
      </c>
      <c r="C25" s="12">
        <v>47990</v>
      </c>
      <c r="D25" s="12">
        <v>432.44530869565199</v>
      </c>
      <c r="E25" s="12">
        <v>495.63</v>
      </c>
      <c r="F25" s="12">
        <v>1140</v>
      </c>
      <c r="G25" s="12">
        <v>31</v>
      </c>
      <c r="H25" s="12">
        <v>117.68387857142901</v>
      </c>
      <c r="I25" s="12"/>
      <c r="J25" s="12">
        <v>1642.3108999999999</v>
      </c>
      <c r="K25" s="12">
        <v>8458</v>
      </c>
      <c r="L25" s="12">
        <v>260.70299999999997</v>
      </c>
      <c r="M25" s="12">
        <v>79.19</v>
      </c>
      <c r="N25" s="12">
        <v>145.13310000000001</v>
      </c>
      <c r="O25" s="12">
        <v>16078</v>
      </c>
      <c r="P25" s="12">
        <v>54.423650000000002</v>
      </c>
      <c r="Q25" s="12">
        <v>544.82000000000005</v>
      </c>
      <c r="R25" s="12"/>
      <c r="S25" s="12">
        <v>2156</v>
      </c>
      <c r="T25" s="12">
        <v>351.42404499999998</v>
      </c>
      <c r="U25" s="12">
        <v>7863</v>
      </c>
      <c r="V25" s="12">
        <v>10040</v>
      </c>
      <c r="W25" s="12">
        <v>87.28</v>
      </c>
      <c r="X25" s="12"/>
      <c r="Y25" s="12">
        <v>5937</v>
      </c>
      <c r="Z25" s="12">
        <v>18.34</v>
      </c>
      <c r="AA25" s="12">
        <v>64.927800000000005</v>
      </c>
      <c r="AB25" s="12">
        <v>15</v>
      </c>
    </row>
    <row r="26" spans="1:28" s="1" customFormat="1" ht="14.45" customHeight="1" x14ac:dyDescent="0.2">
      <c r="A26" s="1">
        <v>2015</v>
      </c>
      <c r="B26" s="1" t="s">
        <v>54</v>
      </c>
      <c r="C26" s="12">
        <v>35038</v>
      </c>
      <c r="D26" s="12">
        <v>465.33316956521702</v>
      </c>
      <c r="E26" s="12">
        <v>83.91</v>
      </c>
      <c r="F26" s="12">
        <v>201</v>
      </c>
      <c r="G26" s="12">
        <v>2</v>
      </c>
      <c r="H26" s="12">
        <v>126.041196428571</v>
      </c>
      <c r="I26" s="12"/>
      <c r="J26" s="12">
        <v>2221.21</v>
      </c>
      <c r="K26" s="12">
        <v>9280</v>
      </c>
      <c r="L26" s="12">
        <v>238.9084</v>
      </c>
      <c r="M26" s="12">
        <v>332.29</v>
      </c>
      <c r="N26" s="12">
        <v>167.47064800000001</v>
      </c>
      <c r="O26" s="12">
        <v>14769.2</v>
      </c>
      <c r="P26" s="12">
        <v>47.5463666666667</v>
      </c>
      <c r="Q26" s="12">
        <v>614.6</v>
      </c>
      <c r="R26" s="12"/>
      <c r="S26" s="12">
        <v>2168</v>
      </c>
      <c r="T26" s="12">
        <v>3964500</v>
      </c>
      <c r="U26" s="12">
        <v>5272.9702333333298</v>
      </c>
      <c r="V26" s="12">
        <v>9652.4</v>
      </c>
      <c r="W26" s="12">
        <v>87.203999999999994</v>
      </c>
      <c r="X26" s="12"/>
      <c r="Y26" s="12">
        <v>4440.3333333333303</v>
      </c>
      <c r="Z26" s="12">
        <v>17.5059</v>
      </c>
      <c r="AA26" s="12">
        <v>73.192999999999998</v>
      </c>
      <c r="AB26" s="12">
        <v>13</v>
      </c>
    </row>
    <row r="27" spans="1:28" s="1" customFormat="1" ht="14.45" customHeight="1" x14ac:dyDescent="0.2">
      <c r="A27" s="1">
        <v>2014</v>
      </c>
      <c r="B27" s="1" t="s">
        <v>44</v>
      </c>
      <c r="C27" s="12">
        <v>44632</v>
      </c>
      <c r="D27" s="12">
        <v>898.22103043478296</v>
      </c>
      <c r="E27" s="12">
        <v>5086.24</v>
      </c>
      <c r="F27" s="12">
        <v>6169</v>
      </c>
      <c r="G27" s="12">
        <v>2452.52</v>
      </c>
      <c r="H27" s="12">
        <v>6734.39851428571</v>
      </c>
      <c r="I27" s="12"/>
      <c r="J27" s="12">
        <v>663.53</v>
      </c>
      <c r="K27" s="12">
        <v>3512</v>
      </c>
      <c r="L27" s="12">
        <v>217.1138</v>
      </c>
      <c r="M27" s="12">
        <v>84.25</v>
      </c>
      <c r="N27" s="12">
        <v>234.36279859999999</v>
      </c>
      <c r="O27" s="12">
        <v>13460.4</v>
      </c>
      <c r="P27" s="12">
        <v>40.669083333333298</v>
      </c>
      <c r="Q27" s="12">
        <v>191.88</v>
      </c>
      <c r="R27" s="12"/>
      <c r="S27" s="12">
        <v>2180</v>
      </c>
      <c r="T27" s="12">
        <v>105.7122</v>
      </c>
      <c r="U27" s="12">
        <v>2682.9404666666701</v>
      </c>
      <c r="V27" s="12">
        <v>9264.7999999999993</v>
      </c>
      <c r="W27" s="12">
        <v>87.128</v>
      </c>
      <c r="X27" s="12"/>
      <c r="Y27" s="12">
        <v>2943.6666666666702</v>
      </c>
      <c r="Z27" s="12">
        <v>36.671799999999998</v>
      </c>
      <c r="AA27" s="12">
        <v>81.458200000000005</v>
      </c>
      <c r="AB27" s="12">
        <v>37</v>
      </c>
    </row>
    <row r="28" spans="1:28" s="1" customFormat="1" ht="14.45" customHeight="1" x14ac:dyDescent="0.2">
      <c r="A28" s="1">
        <v>2014</v>
      </c>
      <c r="B28" s="1" t="s">
        <v>45</v>
      </c>
      <c r="C28" s="12">
        <v>44155</v>
      </c>
      <c r="D28" s="12">
        <v>731.10889130434805</v>
      </c>
      <c r="E28" s="12">
        <v>3354.17</v>
      </c>
      <c r="F28" s="12">
        <v>7389</v>
      </c>
      <c r="G28" s="12">
        <v>2012.2</v>
      </c>
      <c r="H28" s="12">
        <v>642.755832142857</v>
      </c>
      <c r="I28" s="12"/>
      <c r="J28" s="12">
        <v>2790.1554999999998</v>
      </c>
      <c r="K28" s="12">
        <v>4223</v>
      </c>
      <c r="L28" s="12">
        <v>195.3192</v>
      </c>
      <c r="M28" s="12">
        <v>176.64</v>
      </c>
      <c r="N28" s="12">
        <v>240.13185324</v>
      </c>
      <c r="O28" s="12">
        <v>12151.6</v>
      </c>
      <c r="P28" s="12">
        <v>33.791800000000002</v>
      </c>
      <c r="Q28" s="12">
        <v>164.11</v>
      </c>
      <c r="R28" s="12"/>
      <c r="S28" s="12">
        <v>2192</v>
      </c>
      <c r="T28" s="12">
        <v>122.9311</v>
      </c>
      <c r="U28" s="12">
        <v>92.910700000000006</v>
      </c>
      <c r="V28" s="12">
        <v>8877.2000000000007</v>
      </c>
      <c r="W28" s="12">
        <v>87.052000000000007</v>
      </c>
      <c r="X28" s="12"/>
      <c r="Y28" s="12">
        <v>1447</v>
      </c>
      <c r="Z28" s="12">
        <v>35.837699999999998</v>
      </c>
      <c r="AA28" s="12">
        <v>89.723399999999998</v>
      </c>
      <c r="AB28" s="12">
        <v>35</v>
      </c>
    </row>
    <row r="29" spans="1:28" s="1" customFormat="1" ht="14.45" customHeight="1" x14ac:dyDescent="0.2">
      <c r="A29" s="1">
        <v>2014</v>
      </c>
      <c r="B29" s="1" t="s">
        <v>46</v>
      </c>
      <c r="C29" s="12">
        <v>40510</v>
      </c>
      <c r="D29" s="12">
        <v>763.99675217391302</v>
      </c>
      <c r="E29" s="12">
        <v>2155.41</v>
      </c>
      <c r="F29" s="12">
        <v>7879</v>
      </c>
      <c r="G29" s="12">
        <v>265.29000000000002</v>
      </c>
      <c r="H29" s="12">
        <v>651.11315000000002</v>
      </c>
      <c r="I29" s="12"/>
      <c r="J29" s="12">
        <v>719.98</v>
      </c>
      <c r="K29" s="12">
        <v>5084</v>
      </c>
      <c r="L29" s="12">
        <v>173.52459999999999</v>
      </c>
      <c r="M29" s="12">
        <v>179.92</v>
      </c>
      <c r="N29" s="12">
        <v>186.82742662000001</v>
      </c>
      <c r="O29" s="12">
        <v>10842.8</v>
      </c>
      <c r="P29" s="12">
        <v>32.456949999999999</v>
      </c>
      <c r="Q29" s="12">
        <v>286.93</v>
      </c>
      <c r="R29" s="12"/>
      <c r="S29" s="12">
        <v>2204</v>
      </c>
      <c r="T29" s="12">
        <v>140.15</v>
      </c>
      <c r="U29" s="12">
        <v>7143.51</v>
      </c>
      <c r="V29" s="12">
        <v>8489.6</v>
      </c>
      <c r="W29" s="12">
        <v>86.975999999999999</v>
      </c>
      <c r="X29" s="12"/>
      <c r="Y29" s="12">
        <v>2110</v>
      </c>
      <c r="Z29" s="12">
        <v>24.63</v>
      </c>
      <c r="AA29" s="12">
        <v>60.916150000000002</v>
      </c>
      <c r="AB29" s="12">
        <v>32</v>
      </c>
    </row>
    <row r="30" spans="1:28" s="1" customFormat="1" ht="14.45" customHeight="1" x14ac:dyDescent="0.2">
      <c r="A30" s="1">
        <v>2014</v>
      </c>
      <c r="B30" s="1" t="s">
        <v>47</v>
      </c>
      <c r="C30" s="12">
        <v>42143</v>
      </c>
      <c r="D30" s="12">
        <v>796.884613043478</v>
      </c>
      <c r="E30" s="12">
        <v>1394.17</v>
      </c>
      <c r="F30" s="12">
        <v>5005</v>
      </c>
      <c r="G30" s="12">
        <v>1464.68</v>
      </c>
      <c r="H30" s="12">
        <v>759.47046785714303</v>
      </c>
      <c r="I30" s="12"/>
      <c r="J30" s="12">
        <v>804.67060000000004</v>
      </c>
      <c r="K30" s="12">
        <v>5945</v>
      </c>
      <c r="L30" s="12">
        <v>151.72999999999999</v>
      </c>
      <c r="M30" s="12">
        <v>34.53</v>
      </c>
      <c r="N30" s="12">
        <v>233.523</v>
      </c>
      <c r="O30" s="12">
        <v>9534</v>
      </c>
      <c r="P30" s="12">
        <v>31.1221</v>
      </c>
      <c r="Q30" s="12">
        <v>322.1078</v>
      </c>
      <c r="R30" s="12"/>
      <c r="S30" s="12">
        <v>2216</v>
      </c>
      <c r="T30" s="12">
        <v>157.5608</v>
      </c>
      <c r="U30" s="12">
        <v>7987.85</v>
      </c>
      <c r="V30" s="12">
        <v>8102</v>
      </c>
      <c r="W30" s="12">
        <v>86.9</v>
      </c>
      <c r="X30" s="12"/>
      <c r="Y30" s="12">
        <v>2505</v>
      </c>
      <c r="Z30" s="12">
        <v>23.73</v>
      </c>
      <c r="AA30" s="12">
        <v>52.108899999999998</v>
      </c>
      <c r="AB30" s="12">
        <v>31</v>
      </c>
    </row>
    <row r="31" spans="1:28" s="1" customFormat="1" ht="14.45" customHeight="1" x14ac:dyDescent="0.2">
      <c r="A31" s="1">
        <v>2014</v>
      </c>
      <c r="B31" s="1" t="s">
        <v>48</v>
      </c>
      <c r="C31" s="12">
        <v>38959</v>
      </c>
      <c r="D31" s="12">
        <v>629.77247391304297</v>
      </c>
      <c r="E31" s="12">
        <v>836.56</v>
      </c>
      <c r="F31" s="12">
        <v>2719</v>
      </c>
      <c r="G31" s="12">
        <v>495.25</v>
      </c>
      <c r="H31" s="12">
        <v>767.82778571428605</v>
      </c>
      <c r="I31" s="12"/>
      <c r="J31" s="12">
        <v>970.72820000000002</v>
      </c>
      <c r="K31" s="12">
        <v>6262</v>
      </c>
      <c r="L31" s="12">
        <v>167.5076</v>
      </c>
      <c r="M31" s="12">
        <v>47.14</v>
      </c>
      <c r="N31" s="12">
        <v>229.40270000000001</v>
      </c>
      <c r="O31" s="12">
        <v>12656</v>
      </c>
      <c r="P31" s="12">
        <v>29.78725</v>
      </c>
      <c r="Q31" s="12">
        <v>324.26159999999999</v>
      </c>
      <c r="R31" s="12"/>
      <c r="S31" s="12">
        <v>2278</v>
      </c>
      <c r="T31" s="12">
        <v>165.838943</v>
      </c>
      <c r="U31" s="12">
        <v>8111</v>
      </c>
      <c r="V31" s="12">
        <v>8373</v>
      </c>
      <c r="W31" s="12">
        <v>90.51</v>
      </c>
      <c r="X31" s="12"/>
      <c r="Y31" s="12">
        <v>2033</v>
      </c>
      <c r="Z31" s="12">
        <v>23.1374</v>
      </c>
      <c r="AA31" s="12">
        <v>57.110799999999998</v>
      </c>
      <c r="AB31" s="12">
        <v>25</v>
      </c>
    </row>
    <row r="32" spans="1:28" s="1" customFormat="1" ht="14.45" customHeight="1" x14ac:dyDescent="0.2">
      <c r="A32" s="1">
        <v>2014</v>
      </c>
      <c r="B32" s="1" t="s">
        <v>49</v>
      </c>
      <c r="C32" s="12">
        <v>43167</v>
      </c>
      <c r="D32" s="12">
        <v>662.66033478260897</v>
      </c>
      <c r="E32" s="12">
        <v>1858.12</v>
      </c>
      <c r="F32" s="12">
        <v>4231</v>
      </c>
      <c r="G32" s="12">
        <v>736.64</v>
      </c>
      <c r="H32" s="12">
        <v>776.18510357142895</v>
      </c>
      <c r="I32" s="12"/>
      <c r="J32" s="12">
        <v>1242.92</v>
      </c>
      <c r="K32" s="12">
        <v>6819</v>
      </c>
      <c r="L32" s="12">
        <v>184.66808</v>
      </c>
      <c r="M32" s="12">
        <v>182.97</v>
      </c>
      <c r="N32" s="12">
        <v>154.11722159999999</v>
      </c>
      <c r="O32" s="12">
        <v>13258.8</v>
      </c>
      <c r="P32" s="12">
        <v>28.452400000000001</v>
      </c>
      <c r="Q32" s="12">
        <v>383</v>
      </c>
      <c r="R32" s="12"/>
      <c r="S32" s="12">
        <v>2351.4</v>
      </c>
      <c r="T32" s="12">
        <v>1916100</v>
      </c>
      <c r="U32" s="12">
        <v>7981.91</v>
      </c>
      <c r="V32" s="12">
        <v>8941.7999999999993</v>
      </c>
      <c r="W32" s="12">
        <v>88.787999999999997</v>
      </c>
      <c r="X32" s="12"/>
      <c r="Y32" s="12">
        <v>2174.5</v>
      </c>
      <c r="Z32" s="12">
        <v>26.723050000000001</v>
      </c>
      <c r="AA32" s="12">
        <v>44.114433333333302</v>
      </c>
      <c r="AB32" s="12">
        <v>21</v>
      </c>
    </row>
    <row r="33" spans="1:28" s="1" customFormat="1" ht="14.45" customHeight="1" x14ac:dyDescent="0.2">
      <c r="A33" s="1">
        <v>2014</v>
      </c>
      <c r="B33" s="1" t="s">
        <v>50</v>
      </c>
      <c r="C33" s="12">
        <v>39807</v>
      </c>
      <c r="D33" s="12">
        <v>695.54819565217394</v>
      </c>
      <c r="E33" s="12">
        <v>1561.29</v>
      </c>
      <c r="F33" s="12">
        <v>4069</v>
      </c>
      <c r="G33" s="12">
        <v>167.78</v>
      </c>
      <c r="H33" s="12">
        <v>184.542421428571</v>
      </c>
      <c r="I33" s="12"/>
      <c r="J33" s="12">
        <v>610.58000000000004</v>
      </c>
      <c r="K33" s="12">
        <v>3622</v>
      </c>
      <c r="L33" s="12">
        <v>201.82856000000001</v>
      </c>
      <c r="M33" s="12">
        <v>81.06</v>
      </c>
      <c r="N33" s="12">
        <v>170.79404162</v>
      </c>
      <c r="O33" s="12">
        <v>13861.6</v>
      </c>
      <c r="P33" s="12">
        <v>27.117550000000001</v>
      </c>
      <c r="Q33" s="12">
        <v>419.59249999999997</v>
      </c>
      <c r="R33" s="12"/>
      <c r="S33" s="12">
        <v>2424.8000000000002</v>
      </c>
      <c r="T33" s="12">
        <v>82.991699999999994</v>
      </c>
      <c r="U33" s="12">
        <v>7852.82</v>
      </c>
      <c r="V33" s="12">
        <v>9510.6</v>
      </c>
      <c r="W33" s="12">
        <v>87.066000000000003</v>
      </c>
      <c r="X33" s="12"/>
      <c r="Y33" s="12">
        <v>2316</v>
      </c>
      <c r="Z33" s="12">
        <v>24.308700000000002</v>
      </c>
      <c r="AA33" s="12">
        <v>51.118066666666699</v>
      </c>
      <c r="AB33" s="12">
        <v>15</v>
      </c>
    </row>
    <row r="34" spans="1:28" s="1" customFormat="1" ht="14.45" customHeight="1" x14ac:dyDescent="0.2">
      <c r="A34" s="1">
        <v>2014</v>
      </c>
      <c r="B34" s="1" t="s">
        <v>51</v>
      </c>
      <c r="C34" s="12">
        <v>30583</v>
      </c>
      <c r="D34" s="12">
        <v>728.43605652173903</v>
      </c>
      <c r="E34" s="12">
        <v>473.56</v>
      </c>
      <c r="F34" s="12">
        <v>1025</v>
      </c>
      <c r="G34" s="12">
        <v>91.65</v>
      </c>
      <c r="H34" s="12">
        <v>192.89973928571399</v>
      </c>
      <c r="I34" s="12"/>
      <c r="J34" s="12">
        <v>1592.1759</v>
      </c>
      <c r="K34" s="12">
        <v>1109</v>
      </c>
      <c r="L34" s="12">
        <v>218.98903999999999</v>
      </c>
      <c r="M34" s="12">
        <v>187.11</v>
      </c>
      <c r="N34" s="12">
        <v>225.617636108</v>
      </c>
      <c r="O34" s="12">
        <v>14464.4</v>
      </c>
      <c r="P34" s="12">
        <v>25.782699999999998</v>
      </c>
      <c r="Q34" s="12">
        <v>456.185</v>
      </c>
      <c r="R34" s="12"/>
      <c r="S34" s="12">
        <v>2498.1999999999998</v>
      </c>
      <c r="T34" s="12">
        <v>222.19810000000001</v>
      </c>
      <c r="U34" s="12">
        <v>7723.73</v>
      </c>
      <c r="V34" s="12">
        <v>10079.4</v>
      </c>
      <c r="W34" s="12">
        <v>85.343999999999994</v>
      </c>
      <c r="X34" s="12"/>
      <c r="Y34" s="12">
        <v>2457.5</v>
      </c>
      <c r="Z34" s="12">
        <v>23.894349999999999</v>
      </c>
      <c r="AA34" s="12">
        <v>58.121699999999997</v>
      </c>
      <c r="AB34" s="12">
        <v>20</v>
      </c>
    </row>
    <row r="35" spans="1:28" s="1" customFormat="1" ht="14.45" customHeight="1" x14ac:dyDescent="0.2">
      <c r="A35" s="1">
        <v>2014</v>
      </c>
      <c r="B35" s="1" t="s">
        <v>52</v>
      </c>
      <c r="C35" s="12">
        <v>41466</v>
      </c>
      <c r="D35" s="12">
        <v>461.32391739130401</v>
      </c>
      <c r="E35" s="12">
        <v>489.09</v>
      </c>
      <c r="F35" s="12">
        <v>393</v>
      </c>
      <c r="G35" s="12">
        <v>121.94</v>
      </c>
      <c r="H35" s="12">
        <v>201.25705714285701</v>
      </c>
      <c r="I35" s="12"/>
      <c r="J35" s="12">
        <v>1245.56</v>
      </c>
      <c r="K35" s="12">
        <v>5600</v>
      </c>
      <c r="L35" s="12">
        <v>236.14952</v>
      </c>
      <c r="M35" s="12">
        <v>341.81</v>
      </c>
      <c r="N35" s="12">
        <v>241.55868054000001</v>
      </c>
      <c r="O35" s="12">
        <v>15067.2</v>
      </c>
      <c r="P35" s="12">
        <v>28.9359</v>
      </c>
      <c r="Q35" s="12">
        <v>513.01</v>
      </c>
      <c r="R35" s="12"/>
      <c r="S35" s="12">
        <v>2571.6</v>
      </c>
      <c r="T35" s="12">
        <v>295.68</v>
      </c>
      <c r="U35" s="12">
        <v>8749</v>
      </c>
      <c r="V35" s="12">
        <v>10648.2</v>
      </c>
      <c r="W35" s="12">
        <v>83.622</v>
      </c>
      <c r="X35" s="12"/>
      <c r="Y35" s="12">
        <v>2599</v>
      </c>
      <c r="Z35" s="12">
        <v>27.48</v>
      </c>
      <c r="AA35" s="12">
        <v>61.162799999999997</v>
      </c>
      <c r="AB35" s="12">
        <v>15</v>
      </c>
    </row>
    <row r="36" spans="1:28" s="1" customFormat="1" ht="14.45" customHeight="1" x14ac:dyDescent="0.2">
      <c r="A36" s="1">
        <v>2014</v>
      </c>
      <c r="B36" s="1" t="s">
        <v>53</v>
      </c>
      <c r="C36" s="12">
        <v>39763</v>
      </c>
      <c r="D36" s="12">
        <v>494.21177826087001</v>
      </c>
      <c r="E36" s="12">
        <v>1592.89</v>
      </c>
      <c r="F36" s="12">
        <v>3804</v>
      </c>
      <c r="G36" s="12">
        <v>344.43</v>
      </c>
      <c r="H36" s="12">
        <v>209.614375</v>
      </c>
      <c r="I36" s="12"/>
      <c r="J36" s="12">
        <v>1426.2593999999999</v>
      </c>
      <c r="K36" s="12">
        <v>10091</v>
      </c>
      <c r="L36" s="12">
        <v>253.31</v>
      </c>
      <c r="M36" s="12">
        <v>81.040000000000006</v>
      </c>
      <c r="N36" s="12">
        <v>242.69409999999999</v>
      </c>
      <c r="O36" s="12">
        <v>15670</v>
      </c>
      <c r="P36" s="12">
        <v>32.089100000000002</v>
      </c>
      <c r="Q36" s="12">
        <v>588.49509999999998</v>
      </c>
      <c r="R36" s="12"/>
      <c r="S36" s="12">
        <v>2645</v>
      </c>
      <c r="T36" s="12">
        <v>324.6028</v>
      </c>
      <c r="U36" s="12">
        <v>9480</v>
      </c>
      <c r="V36" s="12">
        <v>11217</v>
      </c>
      <c r="W36" s="12">
        <v>81.900000000000006</v>
      </c>
      <c r="X36" s="12"/>
      <c r="Y36" s="12">
        <v>2673</v>
      </c>
      <c r="Z36" s="12">
        <v>26.57</v>
      </c>
      <c r="AA36" s="12">
        <v>64.203900000000004</v>
      </c>
      <c r="AB36" s="12">
        <v>11</v>
      </c>
    </row>
    <row r="37" spans="1:28" s="1" customFormat="1" ht="14.45" customHeight="1" x14ac:dyDescent="0.2">
      <c r="A37" s="1">
        <v>2014</v>
      </c>
      <c r="B37" s="1" t="s">
        <v>54</v>
      </c>
      <c r="C37" s="12">
        <v>30413</v>
      </c>
      <c r="D37" s="12">
        <v>427.09963913043498</v>
      </c>
      <c r="E37" s="12">
        <v>457.63</v>
      </c>
      <c r="F37" s="12">
        <v>1161</v>
      </c>
      <c r="G37" s="12">
        <v>23.63</v>
      </c>
      <c r="H37" s="12">
        <v>217.97169285714301</v>
      </c>
      <c r="I37" s="12"/>
      <c r="J37" s="12">
        <v>1722.5645999999999</v>
      </c>
      <c r="K37" s="12">
        <v>10638</v>
      </c>
      <c r="L37" s="12">
        <v>278.70740000000001</v>
      </c>
      <c r="M37" s="12">
        <v>130.66999999999999</v>
      </c>
      <c r="N37" s="12">
        <v>151.88140000000001</v>
      </c>
      <c r="O37" s="12">
        <v>22023</v>
      </c>
      <c r="P37" s="12">
        <v>35.2423</v>
      </c>
      <c r="Q37" s="12">
        <v>663.82640000000004</v>
      </c>
      <c r="R37" s="12"/>
      <c r="S37" s="12">
        <v>2736</v>
      </c>
      <c r="T37" s="12">
        <v>337.71148099999999</v>
      </c>
      <c r="U37" s="12">
        <v>9587</v>
      </c>
      <c r="V37" s="12">
        <v>11546</v>
      </c>
      <c r="W37" s="12">
        <v>84.82</v>
      </c>
      <c r="X37" s="12"/>
      <c r="Y37" s="12">
        <v>2931</v>
      </c>
      <c r="Z37" s="12">
        <v>25.825800000000001</v>
      </c>
      <c r="AA37" s="12">
        <v>67.245000000000005</v>
      </c>
      <c r="AB37" s="12">
        <v>7</v>
      </c>
    </row>
    <row r="38" spans="1:28" s="1" customFormat="1" ht="14.45" customHeight="1" x14ac:dyDescent="0.2">
      <c r="A38" s="1">
        <v>2012</v>
      </c>
      <c r="B38" s="1" t="s">
        <v>44</v>
      </c>
      <c r="C38" s="12">
        <v>17017</v>
      </c>
      <c r="D38" s="12">
        <v>859.98749999999995</v>
      </c>
      <c r="E38" s="12">
        <v>3974.27</v>
      </c>
      <c r="F38" s="12">
        <v>5927</v>
      </c>
      <c r="G38" s="12">
        <v>2370.6069000000002</v>
      </c>
      <c r="H38" s="12">
        <v>726.32901071428603</v>
      </c>
      <c r="I38" s="12"/>
      <c r="J38" s="12">
        <v>2304.6799999999998</v>
      </c>
      <c r="K38" s="12">
        <v>12012</v>
      </c>
      <c r="L38" s="12">
        <v>337.83690000000001</v>
      </c>
      <c r="M38" s="12">
        <v>345.67</v>
      </c>
      <c r="N38" s="12">
        <v>234.36279859999999</v>
      </c>
      <c r="O38" s="12">
        <v>20914.599999999999</v>
      </c>
      <c r="P38" s="12">
        <v>38.395499999999998</v>
      </c>
      <c r="Q38" s="12">
        <v>691.63</v>
      </c>
      <c r="R38" s="12"/>
      <c r="S38" s="12">
        <v>2717</v>
      </c>
      <c r="T38" s="12">
        <v>1118.6449</v>
      </c>
      <c r="U38" s="12">
        <v>6391.6689333333297</v>
      </c>
      <c r="V38" s="12">
        <v>12493.4</v>
      </c>
      <c r="W38" s="12">
        <v>83.956000000000003</v>
      </c>
      <c r="X38" s="12"/>
      <c r="Y38" s="12">
        <v>2646.75</v>
      </c>
      <c r="Z38" s="12">
        <v>25.82685</v>
      </c>
      <c r="AA38" s="12">
        <v>77.201700000000002</v>
      </c>
      <c r="AB38" s="12">
        <v>36</v>
      </c>
    </row>
    <row r="39" spans="1:28" s="1" customFormat="1" ht="14.45" customHeight="1" x14ac:dyDescent="0.2">
      <c r="A39" s="1">
        <v>2012</v>
      </c>
      <c r="B39" s="1" t="s">
        <v>45</v>
      </c>
      <c r="C39" s="12">
        <v>18475</v>
      </c>
      <c r="D39" s="12">
        <v>725.50030000000004</v>
      </c>
      <c r="E39" s="12">
        <v>2796.85</v>
      </c>
      <c r="F39" s="12">
        <v>6804</v>
      </c>
      <c r="G39" s="12">
        <v>2155.3507</v>
      </c>
      <c r="H39" s="12">
        <v>734.68632857142904</v>
      </c>
      <c r="I39" s="12"/>
      <c r="J39" s="12">
        <v>1562.56</v>
      </c>
      <c r="K39" s="12">
        <v>6848</v>
      </c>
      <c r="L39" s="12">
        <v>396.96640000000002</v>
      </c>
      <c r="M39" s="12">
        <v>346.87</v>
      </c>
      <c r="N39" s="12">
        <v>240.13185324</v>
      </c>
      <c r="O39" s="12">
        <v>19806.2</v>
      </c>
      <c r="P39" s="12">
        <v>41.548699999999997</v>
      </c>
      <c r="Q39" s="12">
        <v>694.81333333333305</v>
      </c>
      <c r="R39" s="12"/>
      <c r="S39" s="12">
        <v>2698</v>
      </c>
      <c r="T39" s="12">
        <v>253.11699999999999</v>
      </c>
      <c r="U39" s="12">
        <v>3196.3378666666699</v>
      </c>
      <c r="V39" s="12">
        <v>13440.8</v>
      </c>
      <c r="W39" s="12">
        <v>83.091999999999999</v>
      </c>
      <c r="X39" s="12"/>
      <c r="Y39" s="12">
        <v>2362.5</v>
      </c>
      <c r="Z39" s="12">
        <v>25.8279</v>
      </c>
      <c r="AA39" s="12">
        <v>87.1584</v>
      </c>
      <c r="AB39" s="12">
        <v>35</v>
      </c>
    </row>
    <row r="40" spans="1:28" s="1" customFormat="1" ht="14.45" customHeight="1" x14ac:dyDescent="0.2">
      <c r="A40" s="1">
        <v>2012</v>
      </c>
      <c r="B40" s="1" t="s">
        <v>46</v>
      </c>
      <c r="C40" s="12">
        <v>14719</v>
      </c>
      <c r="D40" s="12">
        <v>279.01</v>
      </c>
      <c r="E40" s="12">
        <v>1701.98</v>
      </c>
      <c r="F40" s="12">
        <v>4290</v>
      </c>
      <c r="G40" s="12">
        <v>272.36059999999998</v>
      </c>
      <c r="H40" s="12">
        <v>743.04364642857104</v>
      </c>
      <c r="I40" s="12"/>
      <c r="J40" s="12">
        <v>2882.48</v>
      </c>
      <c r="K40" s="12">
        <v>8561.6666666666697</v>
      </c>
      <c r="L40" s="12">
        <v>456.09589999999997</v>
      </c>
      <c r="M40" s="12">
        <v>348.07</v>
      </c>
      <c r="N40" s="12">
        <v>186.82742662000001</v>
      </c>
      <c r="O40" s="12">
        <v>18697.8</v>
      </c>
      <c r="P40" s="12">
        <v>44.701900000000002</v>
      </c>
      <c r="Q40" s="12">
        <v>697.99666666666701</v>
      </c>
      <c r="R40" s="12"/>
      <c r="S40" s="12">
        <v>2679</v>
      </c>
      <c r="T40" s="12">
        <v>374.51</v>
      </c>
      <c r="U40" s="12">
        <v>1.0067999999999999</v>
      </c>
      <c r="V40" s="12">
        <v>14388.2</v>
      </c>
      <c r="W40" s="12">
        <v>82.227999999999994</v>
      </c>
      <c r="X40" s="12"/>
      <c r="Y40" s="12">
        <v>2078.25</v>
      </c>
      <c r="Z40" s="12">
        <v>25.828949999999999</v>
      </c>
      <c r="AA40" s="12">
        <v>97.115099999999998</v>
      </c>
      <c r="AB40" s="12">
        <v>34</v>
      </c>
    </row>
    <row r="41" spans="1:28" s="1" customFormat="1" ht="14.45" customHeight="1" x14ac:dyDescent="0.2">
      <c r="A41" s="1">
        <v>2012</v>
      </c>
      <c r="B41" s="1" t="s">
        <v>47</v>
      </c>
      <c r="C41" s="12">
        <v>18636.4685981398</v>
      </c>
      <c r="D41" s="12">
        <v>257.7319</v>
      </c>
      <c r="E41" s="12">
        <v>1136.0999999999999</v>
      </c>
      <c r="F41" s="12">
        <v>4324</v>
      </c>
      <c r="G41" s="12">
        <v>1232.8937000000001</v>
      </c>
      <c r="H41" s="12">
        <v>751.40096428571405</v>
      </c>
      <c r="I41" s="12"/>
      <c r="J41" s="12">
        <v>772.8</v>
      </c>
      <c r="K41" s="12">
        <v>10275.333333333299</v>
      </c>
      <c r="L41" s="12">
        <v>345.58794999999998</v>
      </c>
      <c r="M41" s="12">
        <v>346</v>
      </c>
      <c r="N41" s="12">
        <v>233.523</v>
      </c>
      <c r="O41" s="12">
        <v>17589.400000000001</v>
      </c>
      <c r="P41" s="12">
        <v>44.830583333333301</v>
      </c>
      <c r="Q41" s="12">
        <v>701.18</v>
      </c>
      <c r="R41" s="12"/>
      <c r="S41" s="12">
        <v>2660</v>
      </c>
      <c r="T41" s="12">
        <v>230.69</v>
      </c>
      <c r="U41" s="12">
        <v>11512.04</v>
      </c>
      <c r="V41" s="12">
        <v>15335.6</v>
      </c>
      <c r="W41" s="12">
        <v>81.364000000000004</v>
      </c>
      <c r="X41" s="12"/>
      <c r="Y41" s="12">
        <v>1794</v>
      </c>
      <c r="Z41" s="12">
        <v>25.83</v>
      </c>
      <c r="AA41" s="12">
        <v>88.870466666666701</v>
      </c>
      <c r="AB41" s="12">
        <v>23</v>
      </c>
    </row>
    <row r="42" spans="1:28" s="1" customFormat="1" ht="14.45" customHeight="1" x14ac:dyDescent="0.2">
      <c r="A42" s="1">
        <v>2012</v>
      </c>
      <c r="B42" s="1" t="s">
        <v>48</v>
      </c>
      <c r="C42" s="12">
        <v>17188</v>
      </c>
      <c r="D42" s="12">
        <v>138.55080000000001</v>
      </c>
      <c r="E42" s="12">
        <v>655.24</v>
      </c>
      <c r="F42" s="12">
        <v>2428</v>
      </c>
      <c r="G42" s="12">
        <v>355.19659999999999</v>
      </c>
      <c r="H42" s="12">
        <v>759.75828214285696</v>
      </c>
      <c r="I42" s="12"/>
      <c r="J42" s="12">
        <v>862.82579999999996</v>
      </c>
      <c r="K42" s="12">
        <v>11989</v>
      </c>
      <c r="L42" s="12">
        <v>235.08</v>
      </c>
      <c r="M42" s="12">
        <v>60.97</v>
      </c>
      <c r="N42" s="12">
        <v>229.40270000000001</v>
      </c>
      <c r="O42" s="12">
        <v>16481</v>
      </c>
      <c r="P42" s="12">
        <v>44.9592666666667</v>
      </c>
      <c r="Q42" s="12">
        <v>707.02859999999998</v>
      </c>
      <c r="R42" s="12"/>
      <c r="S42" s="12">
        <v>2641</v>
      </c>
      <c r="T42" s="12">
        <v>260.3279</v>
      </c>
      <c r="U42" s="12">
        <v>11687.02</v>
      </c>
      <c r="V42" s="12">
        <v>16283</v>
      </c>
      <c r="W42" s="12">
        <v>80.5</v>
      </c>
      <c r="X42" s="12"/>
      <c r="Y42" s="12">
        <v>2033</v>
      </c>
      <c r="Z42" s="12">
        <v>24.85</v>
      </c>
      <c r="AA42" s="12">
        <v>80.625833333333304</v>
      </c>
      <c r="AB42" s="12">
        <v>22</v>
      </c>
    </row>
    <row r="43" spans="1:28" s="1" customFormat="1" ht="14.45" customHeight="1" x14ac:dyDescent="0.2">
      <c r="A43" s="1">
        <v>2012</v>
      </c>
      <c r="B43" s="1" t="s">
        <v>49</v>
      </c>
      <c r="C43" s="12">
        <v>17706</v>
      </c>
      <c r="D43" s="12">
        <v>265.75549999999998</v>
      </c>
      <c r="E43" s="12">
        <v>1506.82</v>
      </c>
      <c r="F43" s="12">
        <v>3682</v>
      </c>
      <c r="G43" s="12">
        <v>592.39559999999994</v>
      </c>
      <c r="H43" s="12">
        <v>868.11559999999997</v>
      </c>
      <c r="I43" s="12"/>
      <c r="J43" s="12">
        <v>1126.8</v>
      </c>
      <c r="K43" s="12">
        <v>10166</v>
      </c>
      <c r="L43" s="12">
        <v>55.694499999999998</v>
      </c>
      <c r="M43" s="12">
        <v>88.38</v>
      </c>
      <c r="N43" s="12">
        <v>154.11722159999999</v>
      </c>
      <c r="O43" s="12">
        <v>21491</v>
      </c>
      <c r="P43" s="12">
        <v>45.087949999999999</v>
      </c>
      <c r="Q43" s="12">
        <v>950.31219999999996</v>
      </c>
      <c r="R43" s="12"/>
      <c r="S43" s="12">
        <v>2714</v>
      </c>
      <c r="T43" s="12">
        <v>273.98349999999999</v>
      </c>
      <c r="U43" s="12">
        <v>11862</v>
      </c>
      <c r="V43" s="12">
        <v>12590</v>
      </c>
      <c r="W43" s="12">
        <v>83.6</v>
      </c>
      <c r="X43" s="12"/>
      <c r="Y43" s="12">
        <v>2301</v>
      </c>
      <c r="Z43" s="12">
        <v>24.415900000000001</v>
      </c>
      <c r="AA43" s="12">
        <v>72.381200000000007</v>
      </c>
      <c r="AB43" s="12">
        <v>21</v>
      </c>
    </row>
    <row r="44" spans="1:28" s="1" customFormat="1" ht="14.45" customHeight="1" x14ac:dyDescent="0.2">
      <c r="A44" s="1">
        <v>2012</v>
      </c>
      <c r="B44" s="1" t="s">
        <v>50</v>
      </c>
      <c r="C44" s="12">
        <v>13286</v>
      </c>
      <c r="D44" s="12">
        <v>214.89</v>
      </c>
      <c r="E44" s="12">
        <v>1231.6199999999999</v>
      </c>
      <c r="F44" s="12">
        <v>3248</v>
      </c>
      <c r="G44" s="12">
        <v>208.14080000000001</v>
      </c>
      <c r="H44" s="12">
        <v>776.47291785714299</v>
      </c>
      <c r="I44" s="12"/>
      <c r="J44" s="12">
        <v>2594.79</v>
      </c>
      <c r="K44" s="12">
        <v>13833</v>
      </c>
      <c r="L44" s="12">
        <v>217.91630000000001</v>
      </c>
      <c r="M44" s="12">
        <v>345.51</v>
      </c>
      <c r="N44" s="12">
        <v>170.79404162</v>
      </c>
      <c r="O44" s="12">
        <v>17581.8</v>
      </c>
      <c r="P44" s="12">
        <v>45.216633333333299</v>
      </c>
      <c r="Q44" s="12">
        <v>918.36</v>
      </c>
      <c r="R44" s="12"/>
      <c r="S44" s="12">
        <v>2343.1999999999998</v>
      </c>
      <c r="T44" s="12">
        <v>2847900</v>
      </c>
      <c r="U44" s="12">
        <v>12099.333333333299</v>
      </c>
      <c r="V44" s="12">
        <v>11017.6</v>
      </c>
      <c r="W44" s="12">
        <v>82.18</v>
      </c>
      <c r="X44" s="12"/>
      <c r="Y44" s="12">
        <v>2771.6666666666702</v>
      </c>
      <c r="Z44" s="12">
        <v>21.351925000000001</v>
      </c>
      <c r="AA44" s="12">
        <v>81.211500000000001</v>
      </c>
      <c r="AB44" s="12">
        <v>18</v>
      </c>
    </row>
    <row r="45" spans="1:28" s="1" customFormat="1" ht="14.45" customHeight="1" x14ac:dyDescent="0.2">
      <c r="A45" s="1">
        <v>2012</v>
      </c>
      <c r="B45" s="1" t="s">
        <v>51</v>
      </c>
      <c r="C45" s="12">
        <v>10714</v>
      </c>
      <c r="D45" s="12">
        <v>63.42</v>
      </c>
      <c r="E45" s="12">
        <v>376.16</v>
      </c>
      <c r="F45" s="12">
        <v>940</v>
      </c>
      <c r="G45" s="12">
        <v>81.572400000000002</v>
      </c>
      <c r="H45" s="12">
        <v>284.830235714286</v>
      </c>
      <c r="I45" s="12"/>
      <c r="J45" s="12">
        <v>402.36</v>
      </c>
      <c r="K45" s="12">
        <v>3895</v>
      </c>
      <c r="L45" s="12">
        <v>380.13810000000001</v>
      </c>
      <c r="M45" s="12">
        <v>70.55</v>
      </c>
      <c r="N45" s="12">
        <v>225.617636108</v>
      </c>
      <c r="O45" s="12">
        <v>13672.6</v>
      </c>
      <c r="P45" s="12">
        <v>45.345316666666697</v>
      </c>
      <c r="Q45" s="12">
        <v>192.49</v>
      </c>
      <c r="R45" s="12"/>
      <c r="S45" s="12">
        <v>1972.4</v>
      </c>
      <c r="T45" s="12">
        <v>52.140599999999999</v>
      </c>
      <c r="U45" s="12">
        <v>12336.666666666701</v>
      </c>
      <c r="V45" s="12">
        <v>9445.2000000000007</v>
      </c>
      <c r="W45" s="12">
        <v>80.760000000000005</v>
      </c>
      <c r="X45" s="12"/>
      <c r="Y45" s="12">
        <v>3242.3333333333298</v>
      </c>
      <c r="Z45" s="12">
        <v>18.287949999999999</v>
      </c>
      <c r="AA45" s="12">
        <v>70.041799999999995</v>
      </c>
      <c r="AB45" s="12">
        <v>16</v>
      </c>
    </row>
    <row r="46" spans="1:28" s="1" customFormat="1" ht="14.45" customHeight="1" x14ac:dyDescent="0.2">
      <c r="A46" s="1">
        <v>2012</v>
      </c>
      <c r="B46" s="1" t="s">
        <v>52</v>
      </c>
      <c r="C46" s="12">
        <v>18601</v>
      </c>
      <c r="D46" s="12">
        <v>85.562700000000007</v>
      </c>
      <c r="E46" s="12">
        <v>387.18</v>
      </c>
      <c r="F46" s="12">
        <v>383</v>
      </c>
      <c r="G46" s="12">
        <v>161.8254</v>
      </c>
      <c r="H46" s="12">
        <v>293.18755357142902</v>
      </c>
      <c r="I46" s="12"/>
      <c r="J46" s="12">
        <v>2084.0146</v>
      </c>
      <c r="K46" s="12">
        <v>15630</v>
      </c>
      <c r="L46" s="12">
        <v>542.35990000000004</v>
      </c>
      <c r="M46" s="12">
        <v>92.66</v>
      </c>
      <c r="N46" s="12">
        <v>241.55868054000001</v>
      </c>
      <c r="O46" s="12">
        <v>9763.4</v>
      </c>
      <c r="P46" s="12">
        <v>45.473999999999997</v>
      </c>
      <c r="Q46" s="12">
        <v>946.13</v>
      </c>
      <c r="R46" s="12"/>
      <c r="S46" s="12">
        <v>1601.6</v>
      </c>
      <c r="T46" s="12">
        <v>309.7527</v>
      </c>
      <c r="U46" s="12">
        <v>12574</v>
      </c>
      <c r="V46" s="12">
        <v>7872.8</v>
      </c>
      <c r="W46" s="12">
        <v>79.34</v>
      </c>
      <c r="X46" s="12"/>
      <c r="Y46" s="12">
        <v>3713</v>
      </c>
      <c r="Z46" s="12">
        <v>15.223974999999999</v>
      </c>
      <c r="AA46" s="12">
        <v>68.872100000000003</v>
      </c>
      <c r="AB46" s="12">
        <v>14</v>
      </c>
    </row>
    <row r="47" spans="1:28" s="1" customFormat="1" ht="14.45" customHeight="1" x14ac:dyDescent="0.2">
      <c r="A47" s="1">
        <v>2012</v>
      </c>
      <c r="B47" s="1" t="s">
        <v>53</v>
      </c>
      <c r="C47" s="12">
        <v>14567</v>
      </c>
      <c r="D47" s="12">
        <v>220.423</v>
      </c>
      <c r="E47" s="12">
        <v>1290.8699999999999</v>
      </c>
      <c r="F47" s="12">
        <v>3378</v>
      </c>
      <c r="G47" s="12">
        <v>84.261600000000001</v>
      </c>
      <c r="H47" s="12">
        <v>201.54487142857101</v>
      </c>
      <c r="I47" s="12"/>
      <c r="J47" s="12">
        <v>481.8</v>
      </c>
      <c r="K47" s="12">
        <v>10921</v>
      </c>
      <c r="L47" s="12">
        <v>333.89994999999999</v>
      </c>
      <c r="M47" s="12">
        <v>128.13</v>
      </c>
      <c r="N47" s="12">
        <v>242.69409999999999</v>
      </c>
      <c r="O47" s="12">
        <v>5854.2</v>
      </c>
      <c r="P47" s="12">
        <v>42.722016666666697</v>
      </c>
      <c r="Q47" s="12">
        <v>170.49</v>
      </c>
      <c r="R47" s="12"/>
      <c r="S47" s="12">
        <v>1230.8</v>
      </c>
      <c r="T47" s="12">
        <v>100.53</v>
      </c>
      <c r="U47" s="12">
        <v>7300.2</v>
      </c>
      <c r="V47" s="12">
        <v>6300.4</v>
      </c>
      <c r="W47" s="12">
        <v>77.92</v>
      </c>
      <c r="X47" s="12"/>
      <c r="Y47" s="12">
        <v>1205</v>
      </c>
      <c r="Z47" s="12">
        <v>12.16</v>
      </c>
      <c r="AA47" s="12">
        <v>56.2841666666667</v>
      </c>
      <c r="AB47" s="12">
        <v>12</v>
      </c>
    </row>
    <row r="48" spans="1:28" s="1" customFormat="1" ht="14.45" customHeight="1" x14ac:dyDescent="0.2">
      <c r="A48" s="1">
        <v>2012</v>
      </c>
      <c r="B48" s="1" t="s">
        <v>54</v>
      </c>
      <c r="C48" s="12">
        <v>8855</v>
      </c>
      <c r="D48" s="12">
        <v>64.612099999999998</v>
      </c>
      <c r="E48" s="12">
        <v>365.23</v>
      </c>
      <c r="F48" s="12">
        <v>1100</v>
      </c>
      <c r="G48" s="12">
        <v>344.3306</v>
      </c>
      <c r="H48" s="12">
        <v>209.902189285714</v>
      </c>
      <c r="I48" s="12"/>
      <c r="J48" s="12">
        <v>504.6266</v>
      </c>
      <c r="K48" s="12">
        <v>6212</v>
      </c>
      <c r="L48" s="12">
        <v>125.44</v>
      </c>
      <c r="M48" s="12">
        <v>14.9</v>
      </c>
      <c r="N48" s="12">
        <v>151.88140000000001</v>
      </c>
      <c r="O48" s="12">
        <v>1945</v>
      </c>
      <c r="P48" s="12">
        <v>39.970033333333298</v>
      </c>
      <c r="Q48" s="12">
        <v>199.15</v>
      </c>
      <c r="R48" s="12"/>
      <c r="S48" s="12">
        <v>860</v>
      </c>
      <c r="T48" s="12">
        <v>111.4225</v>
      </c>
      <c r="U48" s="12">
        <v>7561.6</v>
      </c>
      <c r="V48" s="12">
        <v>4728</v>
      </c>
      <c r="W48" s="12">
        <v>76.5</v>
      </c>
      <c r="X48" s="12"/>
      <c r="Y48" s="12">
        <v>1247</v>
      </c>
      <c r="Z48" s="12">
        <v>11.69</v>
      </c>
      <c r="AA48" s="12">
        <v>33.696233333333304</v>
      </c>
      <c r="AB48" s="12">
        <v>10</v>
      </c>
    </row>
    <row r="49" spans="1:28" s="1" customFormat="1" ht="14.45" customHeight="1" x14ac:dyDescent="0.2">
      <c r="A49" s="1">
        <v>2011</v>
      </c>
      <c r="B49" s="1" t="s">
        <v>44</v>
      </c>
      <c r="C49" s="12">
        <v>15245</v>
      </c>
      <c r="D49" s="12">
        <v>785.15</v>
      </c>
      <c r="E49" s="12">
        <v>3458.5</v>
      </c>
      <c r="F49" s="12">
        <v>5868</v>
      </c>
      <c r="G49" s="12">
        <v>313.837563636364</v>
      </c>
      <c r="H49" s="12">
        <v>318.25950714285699</v>
      </c>
      <c r="I49" s="12"/>
      <c r="J49" s="12">
        <v>566.13</v>
      </c>
      <c r="K49" s="12">
        <v>6386</v>
      </c>
      <c r="L49" s="12">
        <v>138.88999999999999</v>
      </c>
      <c r="M49" s="12">
        <v>20.25</v>
      </c>
      <c r="N49" s="12">
        <v>234.36279859999999</v>
      </c>
      <c r="O49" s="12">
        <v>4899</v>
      </c>
      <c r="P49" s="12">
        <v>37.218049999999998</v>
      </c>
      <c r="Q49" s="12">
        <v>208.2</v>
      </c>
      <c r="R49" s="12"/>
      <c r="S49" s="12">
        <v>915</v>
      </c>
      <c r="T49" s="12">
        <v>116.08</v>
      </c>
      <c r="U49" s="12">
        <v>7823</v>
      </c>
      <c r="V49" s="12">
        <v>4844</v>
      </c>
      <c r="W49" s="12">
        <v>74.73</v>
      </c>
      <c r="X49" s="12"/>
      <c r="Y49" s="12">
        <v>1375</v>
      </c>
      <c r="Z49" s="12">
        <v>11.57</v>
      </c>
      <c r="AA49" s="12">
        <v>31.1083</v>
      </c>
      <c r="AB49" s="12">
        <v>44</v>
      </c>
    </row>
    <row r="50" spans="1:28" s="1" customFormat="1" ht="14.45" customHeight="1" x14ac:dyDescent="0.2">
      <c r="A50" s="1">
        <v>2011</v>
      </c>
      <c r="B50" s="1" t="s">
        <v>45</v>
      </c>
      <c r="C50" s="12">
        <v>16518</v>
      </c>
      <c r="D50" s="12">
        <v>657.55</v>
      </c>
      <c r="E50" s="12">
        <v>2454.4899999999998</v>
      </c>
      <c r="F50" s="12">
        <v>6616</v>
      </c>
      <c r="G50" s="12">
        <v>283.34452727272702</v>
      </c>
      <c r="H50" s="12">
        <v>326.61682500000001</v>
      </c>
      <c r="I50" s="12"/>
      <c r="J50" s="12">
        <v>782.1</v>
      </c>
      <c r="K50" s="12">
        <v>6752</v>
      </c>
      <c r="L50" s="12">
        <v>140.732</v>
      </c>
      <c r="M50" s="12">
        <v>134.16</v>
      </c>
      <c r="N50" s="12">
        <v>240.13185324</v>
      </c>
      <c r="O50" s="12">
        <v>4220</v>
      </c>
      <c r="P50" s="12">
        <v>34.466066666666698</v>
      </c>
      <c r="Q50" s="12">
        <v>280.04000000000002</v>
      </c>
      <c r="R50" s="12"/>
      <c r="S50" s="12">
        <v>909.6</v>
      </c>
      <c r="T50" s="12">
        <v>1283000</v>
      </c>
      <c r="U50" s="12">
        <v>5222.3028003333302</v>
      </c>
      <c r="V50" s="12">
        <v>4384.6000000000004</v>
      </c>
      <c r="W50" s="12">
        <v>72.403999999999996</v>
      </c>
      <c r="X50" s="12"/>
      <c r="Y50" s="12">
        <v>1529.3333333333301</v>
      </c>
      <c r="Z50" s="12">
        <v>8.1757333333333406</v>
      </c>
      <c r="AA50" s="12">
        <v>35.140533333333302</v>
      </c>
      <c r="AB50" s="12">
        <v>42</v>
      </c>
    </row>
    <row r="51" spans="1:28" s="1" customFormat="1" ht="14.45" customHeight="1" x14ac:dyDescent="0.2">
      <c r="A51" s="1">
        <v>2011</v>
      </c>
      <c r="B51" s="1" t="s">
        <v>46</v>
      </c>
      <c r="C51" s="12">
        <v>13243</v>
      </c>
      <c r="D51" s="12">
        <v>270.87</v>
      </c>
      <c r="E51" s="12">
        <v>1549.94</v>
      </c>
      <c r="F51" s="12">
        <v>4161</v>
      </c>
      <c r="G51" s="12">
        <v>252.85149090909101</v>
      </c>
      <c r="H51" s="12">
        <v>334.97414285714302</v>
      </c>
      <c r="I51" s="12"/>
      <c r="J51" s="12">
        <v>362.21</v>
      </c>
      <c r="K51" s="12">
        <v>3364</v>
      </c>
      <c r="L51" s="12">
        <v>142.57400000000001</v>
      </c>
      <c r="M51" s="12">
        <v>48.8</v>
      </c>
      <c r="N51" s="12">
        <v>186.82742662000001</v>
      </c>
      <c r="O51" s="12">
        <v>3541</v>
      </c>
      <c r="P51" s="12">
        <v>31.714083333333299</v>
      </c>
      <c r="Q51" s="12">
        <v>127.65</v>
      </c>
      <c r="R51" s="12"/>
      <c r="S51" s="12">
        <v>904.2</v>
      </c>
      <c r="T51" s="12">
        <v>73.549000000000007</v>
      </c>
      <c r="U51" s="12">
        <v>2621.6056006666699</v>
      </c>
      <c r="V51" s="12">
        <v>3925.2</v>
      </c>
      <c r="W51" s="12">
        <v>70.078000000000003</v>
      </c>
      <c r="X51" s="12"/>
      <c r="Y51" s="12">
        <v>1683.6666666666699</v>
      </c>
      <c r="Z51" s="12">
        <v>4.7814666666666703</v>
      </c>
      <c r="AA51" s="12">
        <v>39.172766666666703</v>
      </c>
      <c r="AB51" s="12">
        <v>43</v>
      </c>
    </row>
    <row r="52" spans="1:28" s="1" customFormat="1" ht="14.45" customHeight="1" x14ac:dyDescent="0.2">
      <c r="A52" s="1">
        <v>2011</v>
      </c>
      <c r="B52" s="1" t="s">
        <v>47</v>
      </c>
      <c r="C52" s="12">
        <v>16707</v>
      </c>
      <c r="D52" s="12">
        <v>226.4</v>
      </c>
      <c r="E52" s="12">
        <v>997.03</v>
      </c>
      <c r="F52" s="12">
        <v>3987</v>
      </c>
      <c r="G52" s="12">
        <v>222.358454545455</v>
      </c>
      <c r="H52" s="12">
        <v>343.33146071428598</v>
      </c>
      <c r="I52" s="12"/>
      <c r="J52" s="12">
        <v>981.73820000000001</v>
      </c>
      <c r="K52" s="12">
        <v>8844.5499999999993</v>
      </c>
      <c r="L52" s="12">
        <v>144.416</v>
      </c>
      <c r="M52" s="12">
        <v>121.79</v>
      </c>
      <c r="N52" s="12">
        <v>233.523</v>
      </c>
      <c r="O52" s="12">
        <v>2862</v>
      </c>
      <c r="P52" s="12">
        <v>28.9621</v>
      </c>
      <c r="Q52" s="12">
        <v>69.55</v>
      </c>
      <c r="R52" s="12"/>
      <c r="S52" s="12">
        <v>898.8</v>
      </c>
      <c r="T52" s="12">
        <v>110.6275</v>
      </c>
      <c r="U52" s="12">
        <v>20.908401000000001</v>
      </c>
      <c r="V52" s="12">
        <v>3465.8</v>
      </c>
      <c r="W52" s="12">
        <v>67.751999999999995</v>
      </c>
      <c r="X52" s="12"/>
      <c r="Y52" s="12">
        <v>1838</v>
      </c>
      <c r="Z52" s="12">
        <v>21.3872</v>
      </c>
      <c r="AA52" s="12">
        <v>43.204999999999998</v>
      </c>
      <c r="AB52" s="12">
        <v>32</v>
      </c>
    </row>
    <row r="53" spans="1:28" s="1" customFormat="1" ht="14.45" customHeight="1" x14ac:dyDescent="0.2">
      <c r="A53" s="1">
        <v>2011</v>
      </c>
      <c r="B53" s="1" t="s">
        <v>48</v>
      </c>
      <c r="C53" s="12">
        <v>15381</v>
      </c>
      <c r="D53" s="12">
        <v>122.12</v>
      </c>
      <c r="E53" s="12">
        <v>586.13</v>
      </c>
      <c r="F53" s="12">
        <v>2309</v>
      </c>
      <c r="G53" s="12">
        <v>191.865418181818</v>
      </c>
      <c r="H53" s="12">
        <v>351.688778571429</v>
      </c>
      <c r="I53" s="12"/>
      <c r="J53" s="12">
        <v>413.84</v>
      </c>
      <c r="K53" s="12">
        <v>5751.7749999999996</v>
      </c>
      <c r="L53" s="12">
        <v>146.25800000000001</v>
      </c>
      <c r="M53" s="12">
        <v>66.650000000000006</v>
      </c>
      <c r="N53" s="12">
        <v>229.40270000000001</v>
      </c>
      <c r="O53" s="12">
        <v>2183</v>
      </c>
      <c r="P53" s="12">
        <v>26.979500000000002</v>
      </c>
      <c r="Q53" s="12">
        <v>128.94</v>
      </c>
      <c r="R53" s="12"/>
      <c r="S53" s="12">
        <v>893.4</v>
      </c>
      <c r="T53" s="12">
        <v>41.08</v>
      </c>
      <c r="U53" s="12">
        <v>1597.4</v>
      </c>
      <c r="V53" s="12">
        <v>3006.4</v>
      </c>
      <c r="W53" s="12">
        <v>65.426000000000002</v>
      </c>
      <c r="X53" s="12"/>
      <c r="Y53" s="12">
        <v>767</v>
      </c>
      <c r="Z53" s="12">
        <v>23.89</v>
      </c>
      <c r="AA53" s="12">
        <v>29.739350000000002</v>
      </c>
      <c r="AB53" s="12">
        <v>30</v>
      </c>
    </row>
    <row r="54" spans="1:28" s="1" customFormat="1" ht="14.45" customHeight="1" x14ac:dyDescent="0.2">
      <c r="A54" s="1">
        <v>2011</v>
      </c>
      <c r="B54" s="1" t="s">
        <v>49</v>
      </c>
      <c r="C54" s="12">
        <v>15861</v>
      </c>
      <c r="D54" s="12">
        <v>239.69</v>
      </c>
      <c r="E54" s="12">
        <v>1325.56</v>
      </c>
      <c r="F54" s="12">
        <v>3427</v>
      </c>
      <c r="G54" s="12">
        <v>161.37238181818199</v>
      </c>
      <c r="H54" s="12">
        <v>360.04609642857099</v>
      </c>
      <c r="I54" s="12"/>
      <c r="J54" s="12">
        <v>476.08760000000001</v>
      </c>
      <c r="K54" s="12">
        <v>2659</v>
      </c>
      <c r="L54" s="12">
        <v>148.1</v>
      </c>
      <c r="M54" s="12">
        <v>9.18</v>
      </c>
      <c r="N54" s="12">
        <v>154.11722159999999</v>
      </c>
      <c r="O54" s="12">
        <v>1504</v>
      </c>
      <c r="P54" s="12">
        <v>24.9969</v>
      </c>
      <c r="Q54" s="12">
        <v>153.39279999999999</v>
      </c>
      <c r="R54" s="12"/>
      <c r="S54" s="12">
        <v>888</v>
      </c>
      <c r="T54" s="12">
        <v>42.8992</v>
      </c>
      <c r="U54" s="12">
        <v>1751.4</v>
      </c>
      <c r="V54" s="12">
        <v>2547</v>
      </c>
      <c r="W54" s="12">
        <v>63.1</v>
      </c>
      <c r="X54" s="12"/>
      <c r="Y54" s="12">
        <v>968</v>
      </c>
      <c r="Z54" s="12">
        <v>23.728400000000001</v>
      </c>
      <c r="AA54" s="12">
        <v>16.273700000000002</v>
      </c>
      <c r="AB54" s="12">
        <v>27</v>
      </c>
    </row>
    <row r="55" spans="1:28" s="1" customFormat="1" ht="14.45" customHeight="1" x14ac:dyDescent="0.2">
      <c r="A55" s="1">
        <v>2011</v>
      </c>
      <c r="B55" s="1" t="s">
        <v>50</v>
      </c>
      <c r="C55" s="12">
        <v>11877</v>
      </c>
      <c r="D55" s="12">
        <v>185.77</v>
      </c>
      <c r="E55" s="12">
        <v>1086.55</v>
      </c>
      <c r="F55" s="12">
        <v>2968</v>
      </c>
      <c r="G55" s="12">
        <v>130.87934545454499</v>
      </c>
      <c r="H55" s="12">
        <v>368.40341428571401</v>
      </c>
      <c r="I55" s="12"/>
      <c r="J55" s="12">
        <v>570.59860000000003</v>
      </c>
      <c r="K55" s="12">
        <v>2703</v>
      </c>
      <c r="L55" s="12">
        <v>155.22300000000001</v>
      </c>
      <c r="M55" s="12">
        <v>17.649999999999999</v>
      </c>
      <c r="N55" s="12">
        <v>170.79404162</v>
      </c>
      <c r="O55" s="12">
        <v>2200</v>
      </c>
      <c r="P55" s="12">
        <v>23.014299999999999</v>
      </c>
      <c r="Q55" s="12">
        <v>154.29</v>
      </c>
      <c r="R55" s="12"/>
      <c r="S55" s="12">
        <v>918</v>
      </c>
      <c r="T55" s="12">
        <v>41.772799999999997</v>
      </c>
      <c r="U55" s="12">
        <v>1802</v>
      </c>
      <c r="V55" s="12">
        <v>2568</v>
      </c>
      <c r="W55" s="12">
        <v>59.57</v>
      </c>
      <c r="X55" s="12"/>
      <c r="Y55" s="12">
        <v>1038</v>
      </c>
      <c r="Z55" s="12">
        <v>23.54</v>
      </c>
      <c r="AA55" s="12">
        <v>21.338899999999999</v>
      </c>
      <c r="AB55" s="12">
        <v>27</v>
      </c>
    </row>
    <row r="56" spans="1:28" s="1" customFormat="1" ht="14.45" customHeight="1" x14ac:dyDescent="0.2">
      <c r="A56" s="1">
        <v>2011</v>
      </c>
      <c r="B56" s="1" t="s">
        <v>51</v>
      </c>
      <c r="C56" s="12">
        <v>9635</v>
      </c>
      <c r="D56" s="12">
        <v>57.57</v>
      </c>
      <c r="E56" s="12">
        <v>332.44</v>
      </c>
      <c r="F56" s="12">
        <v>861</v>
      </c>
      <c r="G56" s="12">
        <v>100.38630909090899</v>
      </c>
      <c r="H56" s="12">
        <v>76.760732142856995</v>
      </c>
      <c r="I56" s="12"/>
      <c r="J56" s="12">
        <v>960.88</v>
      </c>
      <c r="K56" s="12">
        <v>3055</v>
      </c>
      <c r="L56" s="12">
        <v>186.99590000000001</v>
      </c>
      <c r="M56" s="12">
        <v>74.319999999999993</v>
      </c>
      <c r="N56" s="12">
        <v>225.617636108</v>
      </c>
      <c r="O56" s="12">
        <v>4254.2</v>
      </c>
      <c r="P56" s="12">
        <v>21.031700000000001</v>
      </c>
      <c r="Q56" s="12">
        <v>160.30000000000001</v>
      </c>
      <c r="R56" s="12"/>
      <c r="S56" s="12">
        <v>1177.8</v>
      </c>
      <c r="T56" s="12">
        <v>454300</v>
      </c>
      <c r="U56" s="12">
        <v>1850.8</v>
      </c>
      <c r="V56" s="12">
        <v>3961.6</v>
      </c>
      <c r="W56" s="12">
        <v>63.975999999999999</v>
      </c>
      <c r="X56" s="12"/>
      <c r="Y56" s="12">
        <v>1306.81</v>
      </c>
      <c r="Z56" s="12">
        <v>25.979500000000002</v>
      </c>
      <c r="AA56" s="12">
        <v>23.949666666666701</v>
      </c>
      <c r="AB56" s="12">
        <v>25</v>
      </c>
    </row>
    <row r="57" spans="1:28" s="1" customFormat="1" ht="14.45" customHeight="1" x14ac:dyDescent="0.2">
      <c r="A57" s="1">
        <v>2011</v>
      </c>
      <c r="B57" s="1" t="s">
        <v>52</v>
      </c>
      <c r="C57" s="12">
        <v>16608</v>
      </c>
      <c r="D57" s="12">
        <v>76.48</v>
      </c>
      <c r="E57" s="12">
        <v>347.55259999999998</v>
      </c>
      <c r="F57" s="12">
        <v>358</v>
      </c>
      <c r="G57" s="12">
        <v>69.893272727272702</v>
      </c>
      <c r="H57" s="12">
        <v>185.11805000000001</v>
      </c>
      <c r="I57" s="12"/>
      <c r="J57" s="12">
        <v>914.6</v>
      </c>
      <c r="K57" s="12">
        <v>2720</v>
      </c>
      <c r="L57" s="12">
        <v>218.7688</v>
      </c>
      <c r="M57" s="12">
        <v>56.14</v>
      </c>
      <c r="N57" s="12">
        <v>241.55868054000001</v>
      </c>
      <c r="O57" s="12">
        <v>6308.4</v>
      </c>
      <c r="P57" s="12">
        <v>19.049099999999999</v>
      </c>
      <c r="Q57" s="12">
        <v>161.20185000000001</v>
      </c>
      <c r="R57" s="12"/>
      <c r="S57" s="12">
        <v>1437.6</v>
      </c>
      <c r="T57" s="12">
        <v>34.885300000000001</v>
      </c>
      <c r="U57" s="12">
        <v>1899.6</v>
      </c>
      <c r="V57" s="12">
        <v>5355.2</v>
      </c>
      <c r="W57" s="12">
        <v>68.382000000000005</v>
      </c>
      <c r="X57" s="12"/>
      <c r="Y57" s="12">
        <v>1575.62</v>
      </c>
      <c r="Z57" s="12">
        <v>28.419</v>
      </c>
      <c r="AA57" s="12">
        <v>26.5604333333333</v>
      </c>
      <c r="AB57" s="12">
        <v>20</v>
      </c>
    </row>
    <row r="58" spans="1:28" s="1" customFormat="1" ht="14.45" customHeight="1" x14ac:dyDescent="0.2">
      <c r="A58" s="1">
        <v>2011</v>
      </c>
      <c r="B58" s="1" t="s">
        <v>53</v>
      </c>
      <c r="C58" s="12">
        <v>13108</v>
      </c>
      <c r="D58" s="12">
        <v>200.12</v>
      </c>
      <c r="E58" s="12">
        <v>1174.45</v>
      </c>
      <c r="F58" s="12">
        <v>3040</v>
      </c>
      <c r="G58" s="12">
        <v>39.400236363636402</v>
      </c>
      <c r="H58" s="12">
        <v>193.475367857143</v>
      </c>
      <c r="I58" s="12"/>
      <c r="J58" s="12">
        <v>1311.1369999999999</v>
      </c>
      <c r="K58" s="12">
        <v>513</v>
      </c>
      <c r="L58" s="12">
        <v>250.54169999999999</v>
      </c>
      <c r="M58" s="12">
        <v>74.7</v>
      </c>
      <c r="N58" s="12">
        <v>242.69409999999999</v>
      </c>
      <c r="O58" s="12">
        <v>8362.6</v>
      </c>
      <c r="P58" s="12">
        <v>17.066500000000001</v>
      </c>
      <c r="Q58" s="12">
        <v>162.1037</v>
      </c>
      <c r="R58" s="12"/>
      <c r="S58" s="12">
        <v>1697.4</v>
      </c>
      <c r="T58" s="12">
        <v>48.911200000000001</v>
      </c>
      <c r="U58" s="12">
        <v>1948.4</v>
      </c>
      <c r="V58" s="12">
        <v>6748.8</v>
      </c>
      <c r="W58" s="12">
        <v>72.787999999999997</v>
      </c>
      <c r="X58" s="12"/>
      <c r="Y58" s="12">
        <v>1844.43</v>
      </c>
      <c r="Z58" s="12">
        <v>20.858499999999999</v>
      </c>
      <c r="AA58" s="12">
        <v>29.171199999999999</v>
      </c>
      <c r="AB58" s="12">
        <v>23</v>
      </c>
    </row>
    <row r="59" spans="1:28" s="1" customFormat="1" ht="14.45" customHeight="1" x14ac:dyDescent="0.2">
      <c r="A59" s="1">
        <v>2011</v>
      </c>
      <c r="B59" s="1" t="s">
        <v>54</v>
      </c>
      <c r="C59" s="12">
        <v>7809</v>
      </c>
      <c r="D59" s="12">
        <v>57.36</v>
      </c>
      <c r="E59" s="12">
        <v>323.82</v>
      </c>
      <c r="F59" s="12">
        <v>916</v>
      </c>
      <c r="G59" s="12">
        <v>8.9071999999999996</v>
      </c>
      <c r="H59" s="12">
        <v>101.832685714286</v>
      </c>
      <c r="I59" s="12"/>
      <c r="J59" s="12">
        <v>950.24</v>
      </c>
      <c r="K59" s="12">
        <v>6559.5</v>
      </c>
      <c r="L59" s="12">
        <v>258.03584999999998</v>
      </c>
      <c r="M59" s="12">
        <v>367.56</v>
      </c>
      <c r="N59" s="12">
        <v>151.88140000000001</v>
      </c>
      <c r="O59" s="12">
        <v>10416.799999999999</v>
      </c>
      <c r="P59" s="12">
        <v>22.31925</v>
      </c>
      <c r="Q59" s="12">
        <v>719.6</v>
      </c>
      <c r="R59" s="12"/>
      <c r="S59" s="12">
        <v>1957.2</v>
      </c>
      <c r="T59" s="12">
        <v>196.21</v>
      </c>
      <c r="U59" s="12">
        <v>11005</v>
      </c>
      <c r="V59" s="12">
        <v>8142.4</v>
      </c>
      <c r="W59" s="12">
        <v>77.194000000000003</v>
      </c>
      <c r="X59" s="12"/>
      <c r="Y59" s="12">
        <v>1798</v>
      </c>
      <c r="Z59" s="12">
        <v>28.68</v>
      </c>
      <c r="AA59" s="12">
        <v>27.834033333333299</v>
      </c>
      <c r="AB59" s="12">
        <v>13</v>
      </c>
    </row>
    <row r="60" spans="1:28" s="1" customFormat="1" ht="14.45" customHeight="1" x14ac:dyDescent="0.2">
      <c r="A60" s="1">
        <v>2010</v>
      </c>
      <c r="B60" s="1" t="s">
        <v>44</v>
      </c>
      <c r="C60" s="12">
        <v>29139</v>
      </c>
      <c r="D60" s="12">
        <v>710.3125</v>
      </c>
      <c r="E60" s="12">
        <v>2896.69</v>
      </c>
      <c r="F60" s="12">
        <v>10370</v>
      </c>
      <c r="G60" s="12">
        <v>1225.7557119999999</v>
      </c>
      <c r="H60" s="12">
        <v>410.19000357142897</v>
      </c>
      <c r="I60" s="12"/>
      <c r="J60" s="12">
        <v>1007.8106</v>
      </c>
      <c r="K60" s="12">
        <v>12606</v>
      </c>
      <c r="L60" s="12">
        <v>265.52999999999997</v>
      </c>
      <c r="M60" s="12">
        <v>68.61</v>
      </c>
      <c r="N60" s="12">
        <v>234.36279859999999</v>
      </c>
      <c r="O60" s="12">
        <v>12471</v>
      </c>
      <c r="P60" s="12">
        <v>27.571999999999999</v>
      </c>
      <c r="Q60" s="12">
        <v>791.44870000000003</v>
      </c>
      <c r="R60" s="12"/>
      <c r="S60" s="12">
        <v>2217</v>
      </c>
      <c r="T60" s="12">
        <v>221.98490000000001</v>
      </c>
      <c r="U60" s="12">
        <v>11229</v>
      </c>
      <c r="V60" s="12">
        <v>9536</v>
      </c>
      <c r="W60" s="12">
        <v>81.599999999999994</v>
      </c>
      <c r="X60" s="12"/>
      <c r="Y60" s="12">
        <v>2520</v>
      </c>
      <c r="Z60" s="12">
        <v>28.31</v>
      </c>
      <c r="AA60" s="12">
        <v>66.496866666666705</v>
      </c>
      <c r="AB60" s="12">
        <v>40</v>
      </c>
    </row>
    <row r="61" spans="1:28" s="1" customFormat="1" ht="14.45" customHeight="1" x14ac:dyDescent="0.2">
      <c r="A61" s="1">
        <v>2010</v>
      </c>
      <c r="B61" s="1" t="s">
        <v>45</v>
      </c>
      <c r="C61" s="12">
        <v>29977</v>
      </c>
      <c r="D61" s="12">
        <v>749.61136363636399</v>
      </c>
      <c r="E61" s="12">
        <v>2073.1799999999998</v>
      </c>
      <c r="F61" s="12">
        <v>12491</v>
      </c>
      <c r="G61" s="12">
        <v>1442.6042239999999</v>
      </c>
      <c r="H61" s="12">
        <v>418.54732142857102</v>
      </c>
      <c r="I61" s="12"/>
      <c r="J61" s="12">
        <v>1242.5574999999999</v>
      </c>
      <c r="K61" s="12">
        <v>12944</v>
      </c>
      <c r="L61" s="12">
        <v>287.92689999999999</v>
      </c>
      <c r="M61" s="12">
        <v>96.8</v>
      </c>
      <c r="N61" s="12">
        <v>240.13185324</v>
      </c>
      <c r="O61" s="12">
        <v>14111</v>
      </c>
      <c r="P61" s="12">
        <v>32.824750000000002</v>
      </c>
      <c r="Q61" s="12">
        <v>782.99189999999999</v>
      </c>
      <c r="R61" s="12"/>
      <c r="S61" s="12">
        <v>2374</v>
      </c>
      <c r="T61" s="12">
        <v>227.33096599999999</v>
      </c>
      <c r="U61" s="12">
        <v>11453</v>
      </c>
      <c r="V61" s="12">
        <v>9796</v>
      </c>
      <c r="W61" s="12">
        <v>86.09</v>
      </c>
      <c r="X61" s="12"/>
      <c r="Y61" s="12">
        <v>3084</v>
      </c>
      <c r="Z61" s="12">
        <v>28.11</v>
      </c>
      <c r="AA61" s="12">
        <v>65.159700000000001</v>
      </c>
      <c r="AB61" s="12">
        <v>43</v>
      </c>
    </row>
    <row r="62" spans="1:28" s="1" customFormat="1" ht="14.45" customHeight="1" x14ac:dyDescent="0.2">
      <c r="A62" s="1">
        <v>2010</v>
      </c>
      <c r="B62" s="1" t="s">
        <v>46</v>
      </c>
      <c r="C62" s="12">
        <v>27250</v>
      </c>
      <c r="D62" s="12">
        <v>788.91022727272696</v>
      </c>
      <c r="E62" s="12">
        <v>1297.8900000000001</v>
      </c>
      <c r="F62" s="12">
        <v>8096</v>
      </c>
      <c r="G62" s="12">
        <v>959.45273599999996</v>
      </c>
      <c r="H62" s="12">
        <v>426.90463928571398</v>
      </c>
      <c r="I62" s="12"/>
      <c r="J62" s="12">
        <v>1765.93</v>
      </c>
      <c r="K62" s="12">
        <v>14266</v>
      </c>
      <c r="L62" s="12">
        <v>363.4178</v>
      </c>
      <c r="M62" s="12">
        <v>402.15</v>
      </c>
      <c r="N62" s="12">
        <v>186.82742662000001</v>
      </c>
      <c r="O62" s="12">
        <v>11907</v>
      </c>
      <c r="P62" s="12">
        <v>38.077500000000001</v>
      </c>
      <c r="Q62" s="12">
        <v>758.62</v>
      </c>
      <c r="R62" s="12"/>
      <c r="S62" s="12">
        <v>2107.6</v>
      </c>
      <c r="T62" s="12">
        <v>254420</v>
      </c>
      <c r="U62" s="12">
        <v>11828</v>
      </c>
      <c r="V62" s="12">
        <v>8484</v>
      </c>
      <c r="W62" s="12">
        <v>83.191999999999993</v>
      </c>
      <c r="X62" s="12"/>
      <c r="Y62" s="12">
        <v>2644</v>
      </c>
      <c r="Z62" s="12">
        <v>24.1</v>
      </c>
      <c r="AA62" s="12">
        <v>52.929333333333297</v>
      </c>
      <c r="AB62" s="12">
        <v>37</v>
      </c>
    </row>
    <row r="63" spans="1:28" s="1" customFormat="1" ht="14.45" customHeight="1" x14ac:dyDescent="0.2">
      <c r="A63" s="1">
        <v>2010</v>
      </c>
      <c r="B63" s="1" t="s">
        <v>47</v>
      </c>
      <c r="C63" s="12">
        <v>27487</v>
      </c>
      <c r="D63" s="12">
        <v>728.20909090909095</v>
      </c>
      <c r="E63" s="12">
        <v>833.63</v>
      </c>
      <c r="F63" s="12">
        <v>7311</v>
      </c>
      <c r="G63" s="12">
        <v>876.30124799999999</v>
      </c>
      <c r="H63" s="12">
        <v>435.261957142857</v>
      </c>
      <c r="I63" s="12"/>
      <c r="J63" s="12">
        <v>625.76</v>
      </c>
      <c r="K63" s="12">
        <v>5244</v>
      </c>
      <c r="L63" s="12">
        <v>438.90870000000001</v>
      </c>
      <c r="M63" s="12">
        <v>123.99</v>
      </c>
      <c r="N63" s="12">
        <v>233.523</v>
      </c>
      <c r="O63" s="12">
        <v>9703</v>
      </c>
      <c r="P63" s="12">
        <v>43.330249999999999</v>
      </c>
      <c r="Q63" s="12">
        <v>764.73170000000005</v>
      </c>
      <c r="R63" s="12"/>
      <c r="S63" s="12">
        <v>1841.2</v>
      </c>
      <c r="T63" s="12">
        <v>95.407899999999998</v>
      </c>
      <c r="U63" s="12">
        <v>12203</v>
      </c>
      <c r="V63" s="12">
        <v>7172</v>
      </c>
      <c r="W63" s="12">
        <v>80.293999999999997</v>
      </c>
      <c r="X63" s="12"/>
      <c r="Y63" s="12">
        <v>2204</v>
      </c>
      <c r="Z63" s="12">
        <v>20.09</v>
      </c>
      <c r="AA63" s="12">
        <v>50.698966666666699</v>
      </c>
      <c r="AB63" s="12">
        <v>31</v>
      </c>
    </row>
    <row r="64" spans="1:28" s="1" customFormat="1" ht="14.45" customHeight="1" x14ac:dyDescent="0.2">
      <c r="A64" s="1">
        <v>2010</v>
      </c>
      <c r="B64" s="1" t="s">
        <v>48</v>
      </c>
      <c r="C64" s="12">
        <v>25729</v>
      </c>
      <c r="D64" s="12">
        <v>867.50795454545505</v>
      </c>
      <c r="E64" s="12">
        <v>482.5</v>
      </c>
      <c r="F64" s="12">
        <v>3561</v>
      </c>
      <c r="G64" s="12">
        <v>1093.14976</v>
      </c>
      <c r="H64" s="12">
        <v>443.61927500000002</v>
      </c>
      <c r="I64" s="12"/>
      <c r="J64" s="12">
        <v>2272.6316999999999</v>
      </c>
      <c r="K64" s="12">
        <v>5346.3333333333303</v>
      </c>
      <c r="L64" s="12">
        <v>514.39959999999996</v>
      </c>
      <c r="M64" s="12">
        <v>94.1404</v>
      </c>
      <c r="N64" s="12">
        <v>229.40270000000001</v>
      </c>
      <c r="O64" s="12">
        <v>7499</v>
      </c>
      <c r="P64" s="12">
        <v>48.582999999999998</v>
      </c>
      <c r="Q64" s="12">
        <v>770.84339999999997</v>
      </c>
      <c r="R64" s="12"/>
      <c r="S64" s="12">
        <v>1574.8</v>
      </c>
      <c r="T64" s="12">
        <v>282.14530000000002</v>
      </c>
      <c r="U64" s="12">
        <v>12578</v>
      </c>
      <c r="V64" s="12">
        <v>5860</v>
      </c>
      <c r="W64" s="12">
        <v>77.396000000000001</v>
      </c>
      <c r="X64" s="12"/>
      <c r="Y64" s="12">
        <v>1764</v>
      </c>
      <c r="Z64" s="12">
        <v>26.08</v>
      </c>
      <c r="AA64" s="12">
        <v>48.468600000000002</v>
      </c>
      <c r="AB64" s="12">
        <v>25</v>
      </c>
    </row>
    <row r="65" spans="1:28" s="1" customFormat="1" ht="14.45" customHeight="1" x14ac:dyDescent="0.2">
      <c r="A65" s="1">
        <v>2010</v>
      </c>
      <c r="B65" s="1" t="s">
        <v>49</v>
      </c>
      <c r="C65" s="12">
        <v>30164</v>
      </c>
      <c r="D65" s="12">
        <v>606.80681818181802</v>
      </c>
      <c r="E65" s="12">
        <v>1078.93</v>
      </c>
      <c r="F65" s="12">
        <v>5545</v>
      </c>
      <c r="G65" s="12">
        <v>1309.998272</v>
      </c>
      <c r="H65" s="12">
        <v>451.97659285714298</v>
      </c>
      <c r="I65" s="12"/>
      <c r="J65" s="12">
        <v>320.38</v>
      </c>
      <c r="K65" s="12">
        <v>5448.6666666666697</v>
      </c>
      <c r="L65" s="12">
        <v>334.33980000000003</v>
      </c>
      <c r="M65" s="12">
        <v>137.62</v>
      </c>
      <c r="N65" s="12">
        <v>154.11722159999999</v>
      </c>
      <c r="O65" s="12">
        <v>5295</v>
      </c>
      <c r="P65" s="12">
        <v>45.516016666666701</v>
      </c>
      <c r="Q65" s="12">
        <v>225.39</v>
      </c>
      <c r="R65" s="12"/>
      <c r="S65" s="12">
        <v>1308.4000000000001</v>
      </c>
      <c r="T65" s="12">
        <v>57.28</v>
      </c>
      <c r="U65" s="12">
        <v>13910.4</v>
      </c>
      <c r="V65" s="12">
        <v>4548</v>
      </c>
      <c r="W65" s="12">
        <v>74.498000000000005</v>
      </c>
      <c r="X65" s="12"/>
      <c r="Y65" s="12">
        <v>1324</v>
      </c>
      <c r="Z65" s="12">
        <v>22.07</v>
      </c>
      <c r="AA65" s="12">
        <v>48.36215</v>
      </c>
      <c r="AB65" s="12">
        <v>19</v>
      </c>
    </row>
    <row r="66" spans="1:28" s="1" customFormat="1" ht="14.45" customHeight="1" x14ac:dyDescent="0.2">
      <c r="A66" s="1">
        <v>2010</v>
      </c>
      <c r="B66" s="1" t="s">
        <v>50</v>
      </c>
      <c r="C66" s="12">
        <v>25029</v>
      </c>
      <c r="D66" s="12">
        <v>546.10568181818201</v>
      </c>
      <c r="E66" s="12">
        <v>902.05</v>
      </c>
      <c r="F66" s="12">
        <v>5965</v>
      </c>
      <c r="G66" s="12">
        <v>726.84678399999996</v>
      </c>
      <c r="H66" s="12">
        <v>152.33391071428599</v>
      </c>
      <c r="I66" s="12"/>
      <c r="J66" s="12">
        <v>358.46609999999998</v>
      </c>
      <c r="K66" s="12">
        <v>5551</v>
      </c>
      <c r="L66" s="12">
        <v>154.28</v>
      </c>
      <c r="M66" s="12">
        <v>16.52</v>
      </c>
      <c r="N66" s="12">
        <v>170.79404162</v>
      </c>
      <c r="O66" s="12">
        <v>3091</v>
      </c>
      <c r="P66" s="12">
        <v>42.449033333333297</v>
      </c>
      <c r="Q66" s="12">
        <v>255.22829999999999</v>
      </c>
      <c r="R66" s="12"/>
      <c r="S66" s="12">
        <v>1042</v>
      </c>
      <c r="T66" s="12">
        <v>68.486500000000007</v>
      </c>
      <c r="U66" s="12">
        <v>14129.8</v>
      </c>
      <c r="V66" s="12">
        <v>3236</v>
      </c>
      <c r="W66" s="12">
        <v>71.599999999999994</v>
      </c>
      <c r="X66" s="12"/>
      <c r="Y66" s="12">
        <v>1610</v>
      </c>
      <c r="Z66" s="12">
        <v>21.65</v>
      </c>
      <c r="AA66" s="12">
        <v>38.255699999999997</v>
      </c>
      <c r="AB66" s="12">
        <v>26</v>
      </c>
    </row>
    <row r="67" spans="1:28" s="1" customFormat="1" ht="14.45" customHeight="1" x14ac:dyDescent="0.2">
      <c r="A67" s="1">
        <v>2010</v>
      </c>
      <c r="B67" s="1" t="s">
        <v>51</v>
      </c>
      <c r="C67" s="12">
        <v>21811</v>
      </c>
      <c r="D67" s="12">
        <v>585.40454545454497</v>
      </c>
      <c r="E67" s="12">
        <v>276.33999999999997</v>
      </c>
      <c r="F67" s="12">
        <v>1411</v>
      </c>
      <c r="G67" s="12">
        <v>243.69529600000001</v>
      </c>
      <c r="H67" s="12">
        <v>68.691228571428994</v>
      </c>
      <c r="I67" s="12"/>
      <c r="J67" s="12">
        <v>471.97559999999999</v>
      </c>
      <c r="K67" s="12">
        <v>5490</v>
      </c>
      <c r="L67" s="12">
        <v>167.94</v>
      </c>
      <c r="M67" s="12">
        <v>18.850000000000001</v>
      </c>
      <c r="N67" s="12">
        <v>225.617636108</v>
      </c>
      <c r="O67" s="12">
        <v>4280</v>
      </c>
      <c r="P67" s="12">
        <v>39.38205</v>
      </c>
      <c r="Q67" s="12">
        <v>280.56909999999999</v>
      </c>
      <c r="R67" s="12"/>
      <c r="S67" s="12">
        <v>1110</v>
      </c>
      <c r="T67" s="12">
        <v>70.897300000000001</v>
      </c>
      <c r="U67" s="12">
        <v>14284.8</v>
      </c>
      <c r="V67" s="12">
        <v>3481</v>
      </c>
      <c r="W67" s="12">
        <v>74.180000000000007</v>
      </c>
      <c r="X67" s="12"/>
      <c r="Y67" s="12">
        <v>1387</v>
      </c>
      <c r="Z67" s="12">
        <v>221</v>
      </c>
      <c r="AA67" s="12">
        <v>36.7288</v>
      </c>
      <c r="AB67" s="12">
        <v>23</v>
      </c>
    </row>
    <row r="68" spans="1:28" s="1" customFormat="1" ht="14.45" customHeight="1" x14ac:dyDescent="0.2">
      <c r="A68" s="1">
        <v>2010</v>
      </c>
      <c r="B68" s="1" t="s">
        <v>52</v>
      </c>
      <c r="C68" s="12">
        <v>26242</v>
      </c>
      <c r="D68" s="12">
        <v>204.70340909090999</v>
      </c>
      <c r="E68" s="12">
        <v>289</v>
      </c>
      <c r="F68" s="12">
        <v>659</v>
      </c>
      <c r="G68" s="12">
        <v>160.54380800000001</v>
      </c>
      <c r="H68" s="12">
        <v>47.048546428571001</v>
      </c>
      <c r="I68" s="12"/>
      <c r="J68" s="12">
        <v>665.08</v>
      </c>
      <c r="K68" s="12">
        <v>6200</v>
      </c>
      <c r="L68" s="12">
        <v>225.85056666666699</v>
      </c>
      <c r="M68" s="12">
        <v>140.63</v>
      </c>
      <c r="N68" s="12">
        <v>241.55868054000001</v>
      </c>
      <c r="O68" s="12">
        <v>10220.75</v>
      </c>
      <c r="P68" s="12">
        <v>36.315066666666702</v>
      </c>
      <c r="Q68" s="12">
        <v>289.26</v>
      </c>
      <c r="R68" s="12"/>
      <c r="S68" s="12">
        <v>1368.6666666666699</v>
      </c>
      <c r="T68" s="12">
        <v>784200</v>
      </c>
      <c r="U68" s="12">
        <v>9530.3068000000003</v>
      </c>
      <c r="V68" s="12">
        <v>4775.0952380952403</v>
      </c>
      <c r="W68" s="12">
        <v>74.938571428571393</v>
      </c>
      <c r="X68" s="12"/>
      <c r="Y68" s="12">
        <v>1491.6666666666699</v>
      </c>
      <c r="Z68" s="12">
        <v>21.182099999999998</v>
      </c>
      <c r="AA68" s="12">
        <v>34.146833333333298</v>
      </c>
      <c r="AB68" s="12">
        <v>22</v>
      </c>
    </row>
    <row r="69" spans="1:28" s="1" customFormat="1" ht="14.45" customHeight="1" x14ac:dyDescent="0.2">
      <c r="A69" s="1">
        <v>2010</v>
      </c>
      <c r="B69" s="1" t="s">
        <v>53</v>
      </c>
      <c r="C69" s="12">
        <v>27212</v>
      </c>
      <c r="D69" s="12">
        <v>106.00227272727</v>
      </c>
      <c r="E69" s="12">
        <v>1011.7</v>
      </c>
      <c r="F69" s="12">
        <v>7308</v>
      </c>
      <c r="G69" s="12">
        <v>77.392319999999998</v>
      </c>
      <c r="H69" s="12">
        <v>45.405864285714003</v>
      </c>
      <c r="I69" s="12"/>
      <c r="J69" s="12">
        <v>196.82</v>
      </c>
      <c r="K69" s="12">
        <v>2328</v>
      </c>
      <c r="L69" s="12">
        <v>283.76113333333302</v>
      </c>
      <c r="M69" s="12">
        <v>28.8</v>
      </c>
      <c r="N69" s="12">
        <v>242.69409999999999</v>
      </c>
      <c r="O69" s="12">
        <v>16161.5</v>
      </c>
      <c r="P69" s="12">
        <v>33.248083333333298</v>
      </c>
      <c r="Q69" s="12">
        <v>80.150000000000006</v>
      </c>
      <c r="R69" s="12"/>
      <c r="S69" s="12">
        <v>1627.3333333333301</v>
      </c>
      <c r="T69" s="12">
        <v>18.478000000000002</v>
      </c>
      <c r="U69" s="12">
        <v>4775.8136000000004</v>
      </c>
      <c r="V69" s="12">
        <v>6069.1904761904798</v>
      </c>
      <c r="W69" s="12">
        <v>75.697142857142893</v>
      </c>
      <c r="X69" s="12"/>
      <c r="Y69" s="12">
        <v>1596.3333333333301</v>
      </c>
      <c r="Z69" s="12">
        <v>20.9939</v>
      </c>
      <c r="AA69" s="12">
        <v>31.564866666666699</v>
      </c>
      <c r="AB69" s="12">
        <v>23</v>
      </c>
    </row>
    <row r="70" spans="1:28" s="1" customFormat="1" ht="14.45" customHeight="1" x14ac:dyDescent="0.2">
      <c r="A70" s="1">
        <v>2010</v>
      </c>
      <c r="B70" s="1" t="s">
        <v>54</v>
      </c>
      <c r="C70" s="12">
        <v>21093</v>
      </c>
      <c r="D70" s="12">
        <v>103.30113636364</v>
      </c>
      <c r="E70" s="12">
        <v>258.97000000000003</v>
      </c>
      <c r="F70" s="12">
        <v>1654</v>
      </c>
      <c r="G70" s="12">
        <v>94.240831999999997</v>
      </c>
      <c r="H70" s="12">
        <v>43.763182142856998</v>
      </c>
      <c r="I70" s="12"/>
      <c r="J70" s="12">
        <v>841.64559999999994</v>
      </c>
      <c r="K70" s="12">
        <v>17298</v>
      </c>
      <c r="L70" s="12">
        <v>341.67169999999999</v>
      </c>
      <c r="M70" s="12">
        <v>108.79</v>
      </c>
      <c r="N70" s="12">
        <v>151.88140000000001</v>
      </c>
      <c r="O70" s="12">
        <v>22102.25</v>
      </c>
      <c r="P70" s="12">
        <v>30.181100000000001</v>
      </c>
      <c r="Q70" s="12">
        <v>66.260099999999994</v>
      </c>
      <c r="R70" s="12"/>
      <c r="S70" s="12">
        <v>1886</v>
      </c>
      <c r="T70" s="12">
        <v>57.410899999999998</v>
      </c>
      <c r="U70" s="12">
        <v>21.320399999999999</v>
      </c>
      <c r="V70" s="12">
        <v>7363.2857142857101</v>
      </c>
      <c r="W70" s="12">
        <v>76.455714285714294</v>
      </c>
      <c r="X70" s="12"/>
      <c r="Y70" s="12">
        <v>1701</v>
      </c>
      <c r="Z70" s="12">
        <v>20.805700000000002</v>
      </c>
      <c r="AA70" s="12">
        <v>28.982900000000001</v>
      </c>
      <c r="AB70" s="12">
        <v>16</v>
      </c>
    </row>
    <row r="71" spans="1:28" s="1" customFormat="1" ht="14.45" customHeight="1" x14ac:dyDescent="0.2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s="1" customFormat="1" ht="14.45" customHeight="1" x14ac:dyDescent="0.2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" customFormat="1" ht="14.45" customHeight="1" x14ac:dyDescent="0.2">
      <c r="A73" s="1">
        <v>2016</v>
      </c>
      <c r="B73" s="1" t="s">
        <v>55</v>
      </c>
      <c r="C73" s="12">
        <v>44009</v>
      </c>
      <c r="D73" s="12">
        <v>1142.5999999999999</v>
      </c>
      <c r="E73" s="12">
        <v>6133.16</v>
      </c>
      <c r="F73" s="12">
        <v>2661</v>
      </c>
      <c r="G73" s="12">
        <v>2611.089344</v>
      </c>
      <c r="H73" s="12">
        <v>502.12049999999999</v>
      </c>
      <c r="I73" s="12"/>
      <c r="J73" s="12">
        <v>4010.03</v>
      </c>
      <c r="K73" s="12">
        <v>50041</v>
      </c>
      <c r="L73" s="12">
        <v>666.2056</v>
      </c>
      <c r="M73" s="12">
        <v>468.34</v>
      </c>
      <c r="N73" s="12">
        <v>331.57091346999999</v>
      </c>
      <c r="O73" s="12">
        <v>28043</v>
      </c>
      <c r="P73" s="12">
        <v>30.805063333333301</v>
      </c>
      <c r="Q73" s="12">
        <v>473.51454999999999</v>
      </c>
      <c r="R73" s="12"/>
      <c r="S73" s="12">
        <v>2144.6666666666702</v>
      </c>
      <c r="T73" s="12">
        <v>399.74310000000003</v>
      </c>
      <c r="U73" s="12">
        <v>10907</v>
      </c>
      <c r="V73" s="12">
        <v>8657.3809523809505</v>
      </c>
      <c r="W73" s="12">
        <v>93.214285714285694</v>
      </c>
      <c r="X73" s="12"/>
      <c r="Y73" s="12">
        <v>14931.81</v>
      </c>
      <c r="Z73" s="12">
        <v>23.7745</v>
      </c>
      <c r="AA73" s="12">
        <v>95.3</v>
      </c>
      <c r="AB73" s="12">
        <v>43</v>
      </c>
    </row>
    <row r="74" spans="1:28" s="1" customFormat="1" ht="14.45" customHeight="1" x14ac:dyDescent="0.2">
      <c r="A74" s="1">
        <v>2016</v>
      </c>
      <c r="B74" s="1" t="s">
        <v>56</v>
      </c>
      <c r="C74" s="12">
        <v>42757</v>
      </c>
      <c r="D74" s="12">
        <v>875.00049999999999</v>
      </c>
      <c r="E74" s="12">
        <v>4728.05</v>
      </c>
      <c r="F74" s="12">
        <v>4888</v>
      </c>
      <c r="G74" s="12">
        <v>2827.937856</v>
      </c>
      <c r="H74" s="12">
        <v>689.048</v>
      </c>
      <c r="I74" s="12"/>
      <c r="J74" s="12">
        <v>3169.1819999999998</v>
      </c>
      <c r="K74" s="12">
        <v>23030</v>
      </c>
      <c r="L74" s="12">
        <v>592.67169999999999</v>
      </c>
      <c r="M74" s="12">
        <v>386</v>
      </c>
      <c r="N74" s="12">
        <v>311.29250000000002</v>
      </c>
      <c r="O74" s="12">
        <v>51520</v>
      </c>
      <c r="P74" s="12">
        <v>31.429026666666701</v>
      </c>
      <c r="Q74" s="12">
        <v>880.76900000000001</v>
      </c>
      <c r="R74" s="12"/>
      <c r="S74" s="12">
        <v>2403.3333333333298</v>
      </c>
      <c r="T74" s="12">
        <v>580.6</v>
      </c>
      <c r="U74" s="12">
        <v>10086.666666666701</v>
      </c>
      <c r="V74" s="12">
        <v>9951.4761904761908</v>
      </c>
      <c r="W74" s="12">
        <v>93.972857142857194</v>
      </c>
      <c r="X74" s="12"/>
      <c r="Y74" s="12">
        <v>4626.0039999999999</v>
      </c>
      <c r="Z74" s="12">
        <v>21.756499999999999</v>
      </c>
      <c r="AA74" s="12">
        <v>102.88679999999999</v>
      </c>
      <c r="AB74" s="12">
        <v>49</v>
      </c>
    </row>
    <row r="75" spans="1:28" s="1" customFormat="1" ht="14.45" customHeight="1" x14ac:dyDescent="0.2">
      <c r="A75" s="1">
        <v>2016</v>
      </c>
      <c r="B75" s="1" t="s">
        <v>57</v>
      </c>
      <c r="C75" s="12">
        <v>46595</v>
      </c>
      <c r="D75" s="12">
        <v>1730.04</v>
      </c>
      <c r="E75" s="12">
        <v>7975.82</v>
      </c>
      <c r="F75" s="12">
        <v>9616</v>
      </c>
      <c r="G75" s="12">
        <v>3044.786368</v>
      </c>
      <c r="H75" s="12">
        <v>2737.58</v>
      </c>
      <c r="I75" s="12"/>
      <c r="J75" s="12">
        <v>2754.0610000000001</v>
      </c>
      <c r="K75" s="12">
        <v>22953.5</v>
      </c>
      <c r="L75" s="12">
        <v>454.24200000000002</v>
      </c>
      <c r="M75" s="12">
        <v>478.7</v>
      </c>
      <c r="N75" s="12">
        <v>288.86529999999999</v>
      </c>
      <c r="O75" s="12">
        <v>37466.5</v>
      </c>
      <c r="P75" s="12">
        <v>32.052990000000001</v>
      </c>
      <c r="Q75" s="12">
        <v>720.61450000000002</v>
      </c>
      <c r="R75" s="12"/>
      <c r="S75" s="12">
        <v>2662</v>
      </c>
      <c r="T75" s="12">
        <v>287.3</v>
      </c>
      <c r="U75" s="12">
        <v>9266.3333333333303</v>
      </c>
      <c r="V75" s="12">
        <v>11245.5714285714</v>
      </c>
      <c r="W75" s="12">
        <v>90.731428571428594</v>
      </c>
      <c r="X75" s="12"/>
      <c r="Y75" s="12">
        <v>3515.002</v>
      </c>
      <c r="Z75" s="12">
        <v>24.364999999999998</v>
      </c>
      <c r="AA75" s="12">
        <v>98.258529999999993</v>
      </c>
      <c r="AB75" s="12">
        <v>40</v>
      </c>
    </row>
    <row r="76" spans="1:28" s="1" customFormat="1" ht="14.45" customHeight="1" x14ac:dyDescent="0.2">
      <c r="A76" s="1">
        <v>2016</v>
      </c>
      <c r="B76" s="1" t="s">
        <v>58</v>
      </c>
      <c r="C76" s="12">
        <v>38435</v>
      </c>
      <c r="D76" s="12">
        <v>480.2851</v>
      </c>
      <c r="E76" s="12">
        <v>2938.73</v>
      </c>
      <c r="F76" s="12">
        <v>4139</v>
      </c>
      <c r="G76" s="12">
        <v>3261.6348800000001</v>
      </c>
      <c r="H76" s="12">
        <v>275.84339999999997</v>
      </c>
      <c r="I76" s="12"/>
      <c r="J76" s="12">
        <v>2338.94</v>
      </c>
      <c r="K76" s="12">
        <v>22877</v>
      </c>
      <c r="L76" s="12">
        <v>361.8</v>
      </c>
      <c r="M76" s="12">
        <v>442.64499999999998</v>
      </c>
      <c r="N76" s="12">
        <v>269.07169224</v>
      </c>
      <c r="O76" s="12">
        <v>23413</v>
      </c>
      <c r="P76" s="12">
        <v>32.676953333333302</v>
      </c>
      <c r="Q76" s="12">
        <v>560.46</v>
      </c>
      <c r="R76" s="12"/>
      <c r="S76" s="12">
        <v>2920.6666666666702</v>
      </c>
      <c r="T76" s="12">
        <v>331.66</v>
      </c>
      <c r="U76" s="12">
        <v>8446</v>
      </c>
      <c r="V76" s="12">
        <v>12539.666666666701</v>
      </c>
      <c r="W76" s="12">
        <v>89.49</v>
      </c>
      <c r="X76" s="12"/>
      <c r="Y76" s="12">
        <v>2404</v>
      </c>
      <c r="Z76" s="12">
        <v>17.7639</v>
      </c>
      <c r="AA76" s="12">
        <v>54.917000000000002</v>
      </c>
      <c r="AB76" s="12">
        <v>31</v>
      </c>
    </row>
    <row r="77" spans="1:28" s="1" customFormat="1" ht="14.45" customHeight="1" x14ac:dyDescent="0.2">
      <c r="A77" s="1">
        <v>2016</v>
      </c>
      <c r="B77" s="1" t="s">
        <v>59</v>
      </c>
      <c r="C77" s="12">
        <v>40000</v>
      </c>
      <c r="D77" s="12">
        <v>590.17930000000001</v>
      </c>
      <c r="E77" s="12">
        <v>3231.87</v>
      </c>
      <c r="F77" s="12">
        <v>5017</v>
      </c>
      <c r="G77" s="12">
        <v>3478.4833920000001</v>
      </c>
      <c r="H77" s="12">
        <v>308.58999999999997</v>
      </c>
      <c r="I77" s="12"/>
      <c r="J77" s="12">
        <v>3379.73</v>
      </c>
      <c r="K77" s="12">
        <v>27488.5</v>
      </c>
      <c r="L77" s="12">
        <v>1002.6263</v>
      </c>
      <c r="M77" s="12">
        <v>406.59</v>
      </c>
      <c r="N77" s="12">
        <v>298.00519179999998</v>
      </c>
      <c r="O77" s="12">
        <v>102164</v>
      </c>
      <c r="P77" s="12">
        <v>33.300916666666701</v>
      </c>
      <c r="Q77" s="12">
        <v>145.94999999999999</v>
      </c>
      <c r="R77" s="12"/>
      <c r="S77" s="12">
        <v>3179.3333333333298</v>
      </c>
      <c r="T77" s="12">
        <v>306.21499999999997</v>
      </c>
      <c r="U77" s="12">
        <v>13047.4</v>
      </c>
      <c r="V77" s="12">
        <v>13833.761904761899</v>
      </c>
      <c r="W77" s="12">
        <v>89.248571428571395</v>
      </c>
      <c r="X77" s="12"/>
      <c r="Y77" s="12">
        <v>7665.7380000000003</v>
      </c>
      <c r="Z77" s="12">
        <v>26.54</v>
      </c>
      <c r="AA77" s="12">
        <v>52.684166666666698</v>
      </c>
      <c r="AB77" s="12">
        <v>23</v>
      </c>
    </row>
    <row r="78" spans="1:28" s="1" customFormat="1" ht="14.45" customHeight="1" x14ac:dyDescent="0.2">
      <c r="A78" s="1">
        <v>2016</v>
      </c>
      <c r="B78" s="1" t="s">
        <v>60</v>
      </c>
      <c r="C78" s="12">
        <v>28633</v>
      </c>
      <c r="D78" s="12">
        <v>345.3</v>
      </c>
      <c r="E78" s="12">
        <v>2000.36</v>
      </c>
      <c r="F78" s="12">
        <v>2686</v>
      </c>
      <c r="G78" s="12">
        <v>3695.3319040000001</v>
      </c>
      <c r="H78" s="12">
        <v>96.251900000000006</v>
      </c>
      <c r="I78" s="12"/>
      <c r="J78" s="12">
        <v>2378.36</v>
      </c>
      <c r="K78" s="12">
        <v>32100</v>
      </c>
      <c r="L78" s="12">
        <v>419.44920000000002</v>
      </c>
      <c r="M78" s="12">
        <v>370.53500000000003</v>
      </c>
      <c r="N78" s="12">
        <v>246.93334612000001</v>
      </c>
      <c r="O78" s="12">
        <v>56421</v>
      </c>
      <c r="P78" s="12">
        <v>33.924880000000002</v>
      </c>
      <c r="Q78" s="12">
        <v>774.94</v>
      </c>
      <c r="R78" s="12"/>
      <c r="S78" s="12">
        <v>3438</v>
      </c>
      <c r="T78" s="12">
        <v>280.77</v>
      </c>
      <c r="U78" s="12">
        <v>12042</v>
      </c>
      <c r="V78" s="12">
        <v>15127.857142857099</v>
      </c>
      <c r="W78" s="12">
        <v>89.007142857142895</v>
      </c>
      <c r="X78" s="12"/>
      <c r="Y78" s="12">
        <v>6748.6149999999998</v>
      </c>
      <c r="Z78" s="12">
        <v>30.52</v>
      </c>
      <c r="AA78" s="12">
        <v>50.451333333333302</v>
      </c>
      <c r="AB78" s="12">
        <v>24</v>
      </c>
    </row>
    <row r="79" spans="1:28" s="1" customFormat="1" ht="14.45" customHeight="1" x14ac:dyDescent="0.2">
      <c r="A79" s="1">
        <v>2016</v>
      </c>
      <c r="B79" s="1" t="s">
        <v>61</v>
      </c>
      <c r="C79" s="12">
        <v>26753</v>
      </c>
      <c r="D79" s="12">
        <v>327.60000000000002</v>
      </c>
      <c r="E79" s="12">
        <v>1927.89</v>
      </c>
      <c r="F79" s="12">
        <v>3018</v>
      </c>
      <c r="G79" s="12">
        <v>3912.1804160000002</v>
      </c>
      <c r="H79" s="12">
        <v>103.8108</v>
      </c>
      <c r="I79" s="12"/>
      <c r="J79" s="12">
        <v>1240.93</v>
      </c>
      <c r="K79" s="12">
        <v>30855.25</v>
      </c>
      <c r="L79" s="12">
        <v>274.63389999999998</v>
      </c>
      <c r="M79" s="12">
        <v>334.48</v>
      </c>
      <c r="N79" s="12">
        <v>295.86417305999998</v>
      </c>
      <c r="O79" s="12">
        <v>45930.5</v>
      </c>
      <c r="P79" s="12">
        <v>34.548843333333302</v>
      </c>
      <c r="Q79" s="12">
        <v>568.47500000000002</v>
      </c>
      <c r="R79" s="12"/>
      <c r="S79" s="12">
        <v>3696.6666666666702</v>
      </c>
      <c r="T79" s="12">
        <v>103.71</v>
      </c>
      <c r="U79" s="12">
        <v>11036.6</v>
      </c>
      <c r="V79" s="12">
        <v>16421.9523809524</v>
      </c>
      <c r="W79" s="12">
        <v>89.765714285714296</v>
      </c>
      <c r="X79" s="12"/>
      <c r="Y79" s="12">
        <v>5831.4920000000002</v>
      </c>
      <c r="Z79" s="12">
        <v>28.093325</v>
      </c>
      <c r="AA79" s="12">
        <v>48.218499999999999</v>
      </c>
      <c r="AB79" s="12">
        <v>25</v>
      </c>
    </row>
    <row r="80" spans="1:28" s="1" customFormat="1" ht="14.45" customHeight="1" x14ac:dyDescent="0.2">
      <c r="A80" s="1">
        <v>2016</v>
      </c>
      <c r="B80" s="1" t="s">
        <v>62</v>
      </c>
      <c r="C80" s="12">
        <v>25623</v>
      </c>
      <c r="D80" s="12">
        <v>297.76</v>
      </c>
      <c r="E80" s="12">
        <v>1992.15</v>
      </c>
      <c r="F80" s="12">
        <v>3185</v>
      </c>
      <c r="G80" s="12">
        <f>G73-2050</f>
        <v>561.08934399999998</v>
      </c>
      <c r="H80" s="12">
        <v>79.504499999999993</v>
      </c>
      <c r="I80" s="12"/>
      <c r="J80" s="12">
        <v>1319.34666666667</v>
      </c>
      <c r="K80" s="12">
        <v>29610.5</v>
      </c>
      <c r="L80" s="12">
        <v>296.67720000000003</v>
      </c>
      <c r="M80" s="12">
        <v>298.42500000000001</v>
      </c>
      <c r="N80" s="12">
        <v>244.79499999999999</v>
      </c>
      <c r="O80" s="12">
        <v>35440</v>
      </c>
      <c r="P80" s="12">
        <v>35.172806666666702</v>
      </c>
      <c r="Q80" s="12">
        <v>362.01</v>
      </c>
      <c r="R80" s="12"/>
      <c r="S80" s="12">
        <v>3955.3333333333298</v>
      </c>
      <c r="T80" s="12">
        <v>126.37</v>
      </c>
      <c r="U80" s="12">
        <v>10031.200000000001</v>
      </c>
      <c r="V80" s="12">
        <v>17716.0476190476</v>
      </c>
      <c r="W80" s="12">
        <v>88.524285714285696</v>
      </c>
      <c r="X80" s="12"/>
      <c r="Y80" s="12">
        <v>4914.3689999999997</v>
      </c>
      <c r="Z80" s="12">
        <v>25.666650000000001</v>
      </c>
      <c r="AA80" s="12">
        <v>45.985666666666702</v>
      </c>
      <c r="AB80" s="12">
        <v>23</v>
      </c>
    </row>
    <row r="81" spans="1:28" s="1" customFormat="1" ht="14.45" customHeight="1" x14ac:dyDescent="0.2">
      <c r="A81" s="1">
        <v>2016</v>
      </c>
      <c r="B81" s="1" t="s">
        <v>63</v>
      </c>
      <c r="C81" s="12">
        <v>38435</v>
      </c>
      <c r="D81" s="12">
        <v>267.92</v>
      </c>
      <c r="E81" s="12">
        <v>2751.79</v>
      </c>
      <c r="F81" s="12">
        <v>2992</v>
      </c>
      <c r="G81" s="12">
        <f t="shared" ref="G81:G82" si="0">G74-2050</f>
        <v>777.93785600000001</v>
      </c>
      <c r="H81" s="12">
        <v>62.58</v>
      </c>
      <c r="I81" s="12"/>
      <c r="J81" s="12">
        <v>1397.7633333333299</v>
      </c>
      <c r="K81" s="12">
        <v>28365.75</v>
      </c>
      <c r="L81" s="12">
        <v>407.22050000000002</v>
      </c>
      <c r="M81" s="12">
        <v>262.37</v>
      </c>
      <c r="N81" s="12">
        <v>189.5247</v>
      </c>
      <c r="O81" s="12">
        <v>24949.5</v>
      </c>
      <c r="P81" s="12">
        <v>35.796770000000002</v>
      </c>
      <c r="Q81" s="12">
        <v>401.91</v>
      </c>
      <c r="R81" s="12"/>
      <c r="S81" s="12">
        <v>4214</v>
      </c>
      <c r="T81" s="12">
        <v>184.58</v>
      </c>
      <c r="U81" s="12">
        <v>9025.7999999999993</v>
      </c>
      <c r="V81" s="12">
        <v>19010.142857142899</v>
      </c>
      <c r="W81" s="12">
        <v>88.282857142857097</v>
      </c>
      <c r="X81" s="12"/>
      <c r="Y81" s="12">
        <v>3997.2460000000001</v>
      </c>
      <c r="Z81" s="12">
        <v>23.239975000000001</v>
      </c>
      <c r="AA81" s="12">
        <v>43.752833333333299</v>
      </c>
      <c r="AB81" s="12">
        <v>21</v>
      </c>
    </row>
    <row r="82" spans="1:28" s="1" customFormat="1" ht="14.45" customHeight="1" x14ac:dyDescent="0.2">
      <c r="A82" s="1">
        <v>2016</v>
      </c>
      <c r="B82" s="1" t="s">
        <v>64</v>
      </c>
      <c r="C82" s="12">
        <v>18957</v>
      </c>
      <c r="D82" s="12">
        <v>238.08</v>
      </c>
      <c r="E82" s="12">
        <v>935.92</v>
      </c>
      <c r="F82" s="12">
        <v>2599</v>
      </c>
      <c r="G82" s="12">
        <f t="shared" si="0"/>
        <v>994.78636800000004</v>
      </c>
      <c r="H82" s="12">
        <v>24.216799999999999</v>
      </c>
      <c r="I82" s="12"/>
      <c r="J82" s="12">
        <v>1476.18</v>
      </c>
      <c r="K82" s="12">
        <v>27121</v>
      </c>
      <c r="L82" s="12">
        <v>248.98</v>
      </c>
      <c r="M82" s="12">
        <v>226.315</v>
      </c>
      <c r="N82" s="12">
        <v>164.73081976</v>
      </c>
      <c r="O82" s="12">
        <v>14459</v>
      </c>
      <c r="P82" s="12">
        <v>36.420733333333303</v>
      </c>
      <c r="Q82" s="12">
        <v>441.81</v>
      </c>
      <c r="R82" s="12"/>
      <c r="S82" s="12">
        <v>4472.6666666666697</v>
      </c>
      <c r="T82" s="12">
        <v>167.22</v>
      </c>
      <c r="U82" s="12">
        <v>8020.4</v>
      </c>
      <c r="V82" s="12">
        <v>20304.238095238099</v>
      </c>
      <c r="W82" s="12">
        <v>84.041428571428597</v>
      </c>
      <c r="X82" s="12"/>
      <c r="Y82" s="12">
        <v>3080.123</v>
      </c>
      <c r="Z82" s="12">
        <v>20.813300000000002</v>
      </c>
      <c r="AA82" s="12">
        <v>41.52</v>
      </c>
      <c r="AB82" s="12">
        <v>20</v>
      </c>
    </row>
    <row r="83" spans="1:28" s="1" customFormat="1" ht="14.45" customHeight="1" x14ac:dyDescent="0.2">
      <c r="A83" s="1">
        <v>2016</v>
      </c>
      <c r="B83" s="1" t="s">
        <v>65</v>
      </c>
      <c r="C83" s="12">
        <v>18945</v>
      </c>
      <c r="D83" s="12">
        <v>315.51179999999999</v>
      </c>
      <c r="E83" s="12">
        <v>1455.24</v>
      </c>
      <c r="F83" s="12">
        <v>2609</v>
      </c>
      <c r="G83" s="12">
        <f>G76-3050</f>
        <v>211.63488000000007</v>
      </c>
      <c r="H83" s="12">
        <v>35.04</v>
      </c>
      <c r="I83" s="12"/>
      <c r="J83" s="12">
        <v>1226.9399000000001</v>
      </c>
      <c r="K83" s="12">
        <v>5684</v>
      </c>
      <c r="L83" s="12">
        <v>202.90090000000001</v>
      </c>
      <c r="M83" s="12">
        <v>190.26</v>
      </c>
      <c r="N83" s="16">
        <v>159.37211482000001</v>
      </c>
      <c r="O83" s="12">
        <v>15316</v>
      </c>
      <c r="P83" s="12">
        <v>37.044696666666702</v>
      </c>
      <c r="Q83" s="12">
        <v>320.86</v>
      </c>
      <c r="R83" s="12"/>
      <c r="S83" s="12">
        <v>4731.3333333333303</v>
      </c>
      <c r="T83" s="12">
        <v>184.0898</v>
      </c>
      <c r="U83" s="12">
        <v>7015</v>
      </c>
      <c r="V83" s="12">
        <v>21598.333333333299</v>
      </c>
      <c r="W83" s="12">
        <v>84.8</v>
      </c>
      <c r="X83" s="12"/>
      <c r="Y83" s="12">
        <v>2163</v>
      </c>
      <c r="Z83" s="12">
        <v>21.2834</v>
      </c>
      <c r="AA83" s="12">
        <v>33.2776</v>
      </c>
      <c r="AB83" s="12">
        <v>19</v>
      </c>
    </row>
    <row r="84" spans="1:28" s="1" customFormat="1" ht="14.45" customHeight="1" x14ac:dyDescent="0.2">
      <c r="A84" s="1">
        <v>2016</v>
      </c>
      <c r="B84" s="1" t="s">
        <v>66</v>
      </c>
      <c r="C84" s="12">
        <v>23563</v>
      </c>
      <c r="D84" s="12">
        <v>293.01100000000002</v>
      </c>
      <c r="E84" s="12">
        <v>1825.66</v>
      </c>
      <c r="F84" s="12">
        <v>2635</v>
      </c>
      <c r="G84" s="12">
        <f>G77-3050</f>
        <v>428.48339200000009</v>
      </c>
      <c r="H84" s="12">
        <v>103.16589999999999</v>
      </c>
      <c r="I84" s="12"/>
      <c r="J84" s="12">
        <v>1007.28995</v>
      </c>
      <c r="K84" s="12">
        <v>10763</v>
      </c>
      <c r="L84" s="12">
        <v>262.02159999999998</v>
      </c>
      <c r="M84" s="12">
        <v>106.56</v>
      </c>
      <c r="N84" s="12">
        <v>132.52869999999999</v>
      </c>
      <c r="O84" s="12">
        <v>31455.25</v>
      </c>
      <c r="P84" s="12">
        <v>37.668660000000003</v>
      </c>
      <c r="Q84" s="12">
        <v>48.2</v>
      </c>
      <c r="R84" s="12"/>
      <c r="S84" s="12">
        <v>4990</v>
      </c>
      <c r="T84" s="12">
        <v>195.68</v>
      </c>
      <c r="U84" s="12">
        <v>7292</v>
      </c>
      <c r="V84" s="12">
        <v>22892.428571428602</v>
      </c>
      <c r="W84" s="12">
        <v>84.823076923076897</v>
      </c>
      <c r="X84" s="12"/>
      <c r="Y84" s="12">
        <v>3035.7147500000001</v>
      </c>
      <c r="Z84" s="12">
        <v>23.725750000000001</v>
      </c>
      <c r="AA84" s="12">
        <v>53.931049999999999</v>
      </c>
      <c r="AB84" s="12">
        <v>17</v>
      </c>
    </row>
    <row r="85" spans="1:28" s="18" customFormat="1" ht="14.45" customHeight="1" x14ac:dyDescent="0.2">
      <c r="A85" s="18">
        <v>2016</v>
      </c>
      <c r="B85" s="18" t="s">
        <v>67</v>
      </c>
      <c r="C85" s="19">
        <v>21230.491170265199</v>
      </c>
      <c r="D85" s="19">
        <v>211.46770000000001</v>
      </c>
      <c r="E85" s="19">
        <v>1029.4100000000001</v>
      </c>
      <c r="F85" s="19">
        <v>1815</v>
      </c>
      <c r="G85" s="12">
        <f>G78-3050</f>
        <v>645.33190400000012</v>
      </c>
      <c r="H85" s="19">
        <v>70.400599999999997</v>
      </c>
      <c r="I85" s="19"/>
      <c r="J85" s="19">
        <v>787.64</v>
      </c>
      <c r="K85" s="19">
        <v>15842</v>
      </c>
      <c r="L85" s="19">
        <v>216.41</v>
      </c>
      <c r="M85" s="19">
        <v>22.86</v>
      </c>
      <c r="N85" s="19">
        <v>147.56450000000001</v>
      </c>
      <c r="O85" s="19">
        <v>47594.5</v>
      </c>
      <c r="P85" s="19">
        <v>38.292623333333303</v>
      </c>
      <c r="Q85" s="19">
        <v>347.39</v>
      </c>
      <c r="R85" s="19"/>
      <c r="S85" s="19">
        <v>5248.6666666666697</v>
      </c>
      <c r="T85" s="19">
        <v>94.03</v>
      </c>
      <c r="U85" s="19">
        <v>7569</v>
      </c>
      <c r="V85" s="19">
        <v>24186.523809523798</v>
      </c>
      <c r="W85" s="19">
        <v>84.846153846153797</v>
      </c>
      <c r="X85" s="19"/>
      <c r="Y85" s="19">
        <v>3908.4295000000002</v>
      </c>
      <c r="Z85" s="19">
        <v>26.168099999999999</v>
      </c>
      <c r="AA85" s="19">
        <v>44.584499999999998</v>
      </c>
      <c r="AB85" s="19">
        <v>6</v>
      </c>
    </row>
    <row r="86" spans="1:28" s="1" customFormat="1" ht="14.45" customHeight="1" x14ac:dyDescent="0.2">
      <c r="A86" s="1">
        <v>2015</v>
      </c>
      <c r="B86" s="1" t="s">
        <v>55</v>
      </c>
      <c r="C86" s="12">
        <v>40455</v>
      </c>
      <c r="D86" s="12">
        <v>1020.03</v>
      </c>
      <c r="E86" s="12">
        <v>5571.61</v>
      </c>
      <c r="F86" s="12">
        <v>1881.6428571428601</v>
      </c>
      <c r="G86" s="12">
        <v>5430.12</v>
      </c>
      <c r="H86" s="12">
        <v>532.4</v>
      </c>
      <c r="I86" s="12"/>
      <c r="J86" s="12">
        <v>4558.4861000000001</v>
      </c>
      <c r="K86" s="12">
        <v>20921</v>
      </c>
      <c r="L86" s="12">
        <v>769.66</v>
      </c>
      <c r="M86" s="12">
        <v>205.98</v>
      </c>
      <c r="N86" s="12">
        <v>316.57091346999999</v>
      </c>
      <c r="O86" s="12">
        <v>63733.75</v>
      </c>
      <c r="P86" s="12">
        <v>38.916586666666703</v>
      </c>
      <c r="Q86" s="12">
        <v>624.76570000000004</v>
      </c>
      <c r="R86" s="12"/>
      <c r="S86" s="12">
        <v>5507.3333333333303</v>
      </c>
      <c r="T86" s="12">
        <v>424.96</v>
      </c>
      <c r="U86" s="12">
        <v>7846</v>
      </c>
      <c r="V86" s="12">
        <v>25480.619047618999</v>
      </c>
      <c r="W86" s="12">
        <v>93.869230769230796</v>
      </c>
      <c r="X86" s="12"/>
      <c r="Y86" s="12">
        <v>4781.1442500000003</v>
      </c>
      <c r="Z86" s="12">
        <v>28.61045</v>
      </c>
      <c r="AA86" s="12">
        <v>95.237949999999998</v>
      </c>
      <c r="AB86" s="12">
        <v>45</v>
      </c>
    </row>
    <row r="87" spans="1:28" s="1" customFormat="1" ht="14.45" customHeight="1" x14ac:dyDescent="0.2">
      <c r="A87" s="1">
        <v>2015</v>
      </c>
      <c r="B87" s="1" t="s">
        <v>56</v>
      </c>
      <c r="C87" s="12">
        <v>39461</v>
      </c>
      <c r="D87" s="12">
        <v>830</v>
      </c>
      <c r="E87" s="12">
        <v>4183.1099999999997</v>
      </c>
      <c r="F87" s="12">
        <v>1948.2857142857099</v>
      </c>
      <c r="G87" s="12">
        <v>5061.99</v>
      </c>
      <c r="H87" s="12">
        <v>684.67</v>
      </c>
      <c r="I87" s="12"/>
      <c r="J87" s="12">
        <v>3618.0720999999999</v>
      </c>
      <c r="K87" s="12">
        <v>26000</v>
      </c>
      <c r="L87" s="12">
        <v>648.61329999999998</v>
      </c>
      <c r="M87" s="12">
        <v>389.1</v>
      </c>
      <c r="N87" s="12">
        <v>296.29250000000002</v>
      </c>
      <c r="O87" s="12">
        <v>79873</v>
      </c>
      <c r="P87" s="12">
        <v>39.540550000000003</v>
      </c>
      <c r="Q87" s="12">
        <v>902.14139999999998</v>
      </c>
      <c r="R87" s="12"/>
      <c r="S87" s="12">
        <v>5766</v>
      </c>
      <c r="T87" s="12">
        <v>578.00549999999998</v>
      </c>
      <c r="U87" s="12">
        <v>8123</v>
      </c>
      <c r="V87" s="12">
        <v>26774.714285714301</v>
      </c>
      <c r="W87" s="12">
        <v>92.892307692307696</v>
      </c>
      <c r="X87" s="12"/>
      <c r="Y87" s="12">
        <v>5653.8590000000004</v>
      </c>
      <c r="Z87" s="12">
        <v>21.052800000000001</v>
      </c>
      <c r="AA87" s="12">
        <v>115.8914</v>
      </c>
      <c r="AB87" s="12">
        <v>31</v>
      </c>
    </row>
    <row r="88" spans="1:28" s="1" customFormat="1" ht="14.45" customHeight="1" x14ac:dyDescent="0.2">
      <c r="A88" s="1">
        <v>2015</v>
      </c>
      <c r="B88" s="1" t="s">
        <v>63</v>
      </c>
      <c r="C88" s="12">
        <v>20425</v>
      </c>
      <c r="D88" s="12">
        <v>530.67999999999995</v>
      </c>
      <c r="E88" s="12">
        <v>2460.0700000000002</v>
      </c>
      <c r="F88" s="12">
        <v>2014.92857142857</v>
      </c>
      <c r="G88" s="12">
        <v>1137.6400000000001</v>
      </c>
      <c r="H88" s="12">
        <v>54.13</v>
      </c>
      <c r="I88" s="12"/>
      <c r="J88" s="12">
        <v>2685.8890999999999</v>
      </c>
      <c r="K88" s="12">
        <v>25064.666666666701</v>
      </c>
      <c r="L88" s="12">
        <v>530.04999999999995</v>
      </c>
      <c r="M88" s="12">
        <v>218.98159999999999</v>
      </c>
      <c r="N88" s="12">
        <v>273.86529999999999</v>
      </c>
      <c r="O88" s="12">
        <v>59632</v>
      </c>
      <c r="P88" s="12">
        <v>40.164513333333304</v>
      </c>
      <c r="Q88" s="12">
        <v>710.74570000000006</v>
      </c>
      <c r="R88" s="12"/>
      <c r="S88" s="12">
        <v>6024.6666666666697</v>
      </c>
      <c r="T88" s="12">
        <v>318.57</v>
      </c>
      <c r="U88" s="12">
        <v>8400</v>
      </c>
      <c r="V88" s="12">
        <v>28068.809523809501</v>
      </c>
      <c r="W88" s="12">
        <v>90.915384615384596</v>
      </c>
      <c r="X88" s="12"/>
      <c r="Y88" s="12">
        <v>4704.4295000000002</v>
      </c>
      <c r="Z88" s="12">
        <v>28.97955</v>
      </c>
      <c r="AA88" s="12">
        <v>91.002849999999995</v>
      </c>
      <c r="AB88" s="12">
        <v>23</v>
      </c>
    </row>
    <row r="89" spans="1:28" s="1" customFormat="1" ht="14.45" customHeight="1" x14ac:dyDescent="0.2">
      <c r="A89" s="1">
        <v>2015</v>
      </c>
      <c r="B89" s="1" t="s">
        <v>58</v>
      </c>
      <c r="C89" s="12">
        <v>35379</v>
      </c>
      <c r="D89" s="12">
        <v>466.28</v>
      </c>
      <c r="E89" s="12">
        <v>2610.56</v>
      </c>
      <c r="F89" s="12">
        <v>2081.5714285714298</v>
      </c>
      <c r="G89" s="12">
        <v>3702.48</v>
      </c>
      <c r="H89" s="12">
        <v>280.41000000000003</v>
      </c>
      <c r="I89" s="12"/>
      <c r="J89" s="12">
        <v>2760.1435999999999</v>
      </c>
      <c r="K89" s="12">
        <v>24129.333333333299</v>
      </c>
      <c r="L89" s="12">
        <v>391.2183</v>
      </c>
      <c r="M89" s="12">
        <v>48.863199999999999</v>
      </c>
      <c r="N89" s="12">
        <v>254.07169224</v>
      </c>
      <c r="O89" s="12">
        <v>39391</v>
      </c>
      <c r="P89" s="12">
        <v>40.788476666666703</v>
      </c>
      <c r="Q89" s="12">
        <v>519.35</v>
      </c>
      <c r="R89" s="12"/>
      <c r="S89" s="12">
        <v>6283.3333333333303</v>
      </c>
      <c r="T89" s="12">
        <v>351.5102</v>
      </c>
      <c r="U89" s="12">
        <v>8677</v>
      </c>
      <c r="V89" s="12">
        <v>29362.9047619048</v>
      </c>
      <c r="W89" s="12">
        <v>90.938461538461496</v>
      </c>
      <c r="X89" s="12"/>
      <c r="Y89" s="12">
        <v>3755</v>
      </c>
      <c r="Z89" s="12">
        <v>26.906300000000002</v>
      </c>
      <c r="AA89" s="12">
        <v>66.1143</v>
      </c>
      <c r="AB89" s="12">
        <v>45</v>
      </c>
    </row>
    <row r="90" spans="1:28" s="1" customFormat="1" ht="14.45" customHeight="1" x14ac:dyDescent="0.2">
      <c r="A90" s="1">
        <v>2015</v>
      </c>
      <c r="B90" s="1" t="s">
        <v>57</v>
      </c>
      <c r="C90" s="12">
        <v>42987</v>
      </c>
      <c r="D90" s="12">
        <v>1560.76</v>
      </c>
      <c r="E90" s="12">
        <v>7243.24</v>
      </c>
      <c r="F90" s="12">
        <v>2148.2142857142899</v>
      </c>
      <c r="G90" s="12">
        <v>1422.46</v>
      </c>
      <c r="H90" s="12">
        <v>3053.5</v>
      </c>
      <c r="I90" s="12"/>
      <c r="J90" s="12">
        <v>5142.51</v>
      </c>
      <c r="K90" s="12">
        <v>23194</v>
      </c>
      <c r="L90" s="12">
        <v>1113.4677999999999</v>
      </c>
      <c r="M90" s="12">
        <v>588.27449999999999</v>
      </c>
      <c r="N90" s="12">
        <v>283.00519179999998</v>
      </c>
      <c r="O90" s="12">
        <v>139965</v>
      </c>
      <c r="P90" s="12">
        <v>41.412439999999997</v>
      </c>
      <c r="Q90" s="12">
        <v>1554.5197000000001</v>
      </c>
      <c r="R90" s="12"/>
      <c r="S90" s="12">
        <v>6542</v>
      </c>
      <c r="T90" s="12">
        <v>1189.9281000000001</v>
      </c>
      <c r="U90" s="12">
        <v>8447.1428571428605</v>
      </c>
      <c r="V90" s="12">
        <v>30657</v>
      </c>
      <c r="W90" s="12">
        <v>89.961538461538495</v>
      </c>
      <c r="X90" s="12"/>
      <c r="Y90" s="12">
        <v>16628.580999999998</v>
      </c>
      <c r="Z90" s="12">
        <v>26.178799999999999</v>
      </c>
      <c r="AA90" s="12">
        <v>64.240250000000003</v>
      </c>
      <c r="AB90" s="12">
        <v>23</v>
      </c>
    </row>
    <row r="91" spans="1:28" s="1" customFormat="1" ht="14.45" customHeight="1" x14ac:dyDescent="0.2">
      <c r="A91" s="1">
        <v>2015</v>
      </c>
      <c r="B91" s="1" t="s">
        <v>59</v>
      </c>
      <c r="C91" s="12">
        <v>27584</v>
      </c>
      <c r="D91" s="12">
        <v>625.64</v>
      </c>
      <c r="E91" s="12">
        <v>2815.97</v>
      </c>
      <c r="F91" s="12">
        <v>2214.8571428571399</v>
      </c>
      <c r="G91" s="12">
        <v>4392.09</v>
      </c>
      <c r="H91" s="12">
        <v>315.79000000000002</v>
      </c>
      <c r="I91" s="12"/>
      <c r="J91" s="12">
        <v>2886.4699000000001</v>
      </c>
      <c r="K91" s="12">
        <v>34000</v>
      </c>
      <c r="L91" s="12">
        <v>513.00549999999998</v>
      </c>
      <c r="M91" s="12">
        <v>517.78393749999998</v>
      </c>
      <c r="N91" s="12">
        <v>231.93334612000001</v>
      </c>
      <c r="O91" s="12">
        <v>49924</v>
      </c>
      <c r="P91" s="12">
        <v>42.036403333333297</v>
      </c>
      <c r="Q91" s="12">
        <v>809.1</v>
      </c>
      <c r="R91" s="12"/>
      <c r="S91" s="12">
        <v>6800.6666666666697</v>
      </c>
      <c r="T91" s="12">
        <v>301.79000000000002</v>
      </c>
      <c r="U91" s="12">
        <v>8217.2857142857101</v>
      </c>
      <c r="V91" s="12">
        <v>30790.227272727301</v>
      </c>
      <c r="W91" s="12">
        <v>89.984615384615395</v>
      </c>
      <c r="X91" s="12"/>
      <c r="Y91" s="12">
        <v>14318.6508333333</v>
      </c>
      <c r="Z91" s="12">
        <v>27.9</v>
      </c>
      <c r="AA91" s="12">
        <v>62.366199999999999</v>
      </c>
      <c r="AB91" s="12">
        <v>26</v>
      </c>
    </row>
    <row r="92" spans="1:28" s="1" customFormat="1" ht="14.45" customHeight="1" x14ac:dyDescent="0.2">
      <c r="A92" s="1">
        <v>2015</v>
      </c>
      <c r="B92" s="1" t="s">
        <v>67</v>
      </c>
      <c r="C92" s="12">
        <v>19418</v>
      </c>
      <c r="D92" s="12">
        <v>291.77</v>
      </c>
      <c r="E92" s="12">
        <v>918.95</v>
      </c>
      <c r="F92" s="12">
        <v>2281.5</v>
      </c>
      <c r="G92" s="12">
        <v>1192.25</v>
      </c>
      <c r="H92" s="12">
        <v>80.45</v>
      </c>
      <c r="I92" s="12"/>
      <c r="J92" s="12">
        <v>1280.8779</v>
      </c>
      <c r="K92" s="12">
        <v>31482</v>
      </c>
      <c r="L92" s="12">
        <v>312.54739999999998</v>
      </c>
      <c r="M92" s="12">
        <v>447.29337500000003</v>
      </c>
      <c r="N92" s="12">
        <v>280.86417305999998</v>
      </c>
      <c r="O92" s="12">
        <v>42192</v>
      </c>
      <c r="P92" s="12">
        <v>42.660366666666697</v>
      </c>
      <c r="Q92" s="12">
        <v>728.59249999999997</v>
      </c>
      <c r="R92" s="12"/>
      <c r="S92" s="12">
        <v>7059.3333333333303</v>
      </c>
      <c r="T92" s="12">
        <v>115.97</v>
      </c>
      <c r="U92" s="12">
        <v>7987.4285714285697</v>
      </c>
      <c r="V92" s="12">
        <v>30923.4545454545</v>
      </c>
      <c r="W92" s="12">
        <v>88.007692307692295</v>
      </c>
      <c r="X92" s="12"/>
      <c r="Y92" s="12">
        <v>12008.720666666701</v>
      </c>
      <c r="Z92" s="12">
        <v>25.868200000000002</v>
      </c>
      <c r="AA92" s="12">
        <v>60.492150000000002</v>
      </c>
      <c r="AB92" s="12">
        <v>20</v>
      </c>
    </row>
    <row r="93" spans="1:28" s="1" customFormat="1" ht="14.45" customHeight="1" x14ac:dyDescent="0.2">
      <c r="A93" s="1">
        <v>2015</v>
      </c>
      <c r="B93" s="1" t="s">
        <v>65</v>
      </c>
      <c r="C93" s="12">
        <v>20840</v>
      </c>
      <c r="D93" s="12">
        <v>350.31</v>
      </c>
      <c r="E93" s="12">
        <v>1260.76</v>
      </c>
      <c r="F93" s="12">
        <v>2348.1428571428601</v>
      </c>
      <c r="G93" s="12">
        <v>1465.76</v>
      </c>
      <c r="H93" s="12">
        <v>41.3</v>
      </c>
      <c r="I93" s="12"/>
      <c r="J93" s="12">
        <v>1247.99</v>
      </c>
      <c r="K93" s="12">
        <v>28964</v>
      </c>
      <c r="L93" s="12">
        <v>326.20274999999998</v>
      </c>
      <c r="M93" s="12">
        <v>376.80281250000002</v>
      </c>
      <c r="N93" s="12">
        <v>229.79499999999999</v>
      </c>
      <c r="O93" s="12">
        <v>34460</v>
      </c>
      <c r="P93" s="12">
        <v>43.284329999999997</v>
      </c>
      <c r="Q93" s="12">
        <v>648.08500000000004</v>
      </c>
      <c r="R93" s="12"/>
      <c r="S93" s="12">
        <v>7318</v>
      </c>
      <c r="T93" s="12">
        <v>134.78</v>
      </c>
      <c r="U93" s="12">
        <v>7757.5714285714303</v>
      </c>
      <c r="V93" s="12">
        <v>31056.681818181802</v>
      </c>
      <c r="W93" s="12">
        <v>85.030769230769195</v>
      </c>
      <c r="X93" s="12"/>
      <c r="Y93" s="12">
        <v>9698.7904999999992</v>
      </c>
      <c r="Z93" s="12">
        <v>23.836400000000001</v>
      </c>
      <c r="AA93" s="12">
        <v>58.618099999999998</v>
      </c>
      <c r="AB93" s="12">
        <v>22</v>
      </c>
    </row>
    <row r="94" spans="1:28" s="1" customFormat="1" ht="14.45" customHeight="1" x14ac:dyDescent="0.2">
      <c r="A94" s="1">
        <v>2015</v>
      </c>
      <c r="B94" s="1" t="s">
        <v>62</v>
      </c>
      <c r="C94" s="12">
        <v>22419</v>
      </c>
      <c r="D94" s="12">
        <v>477.5</v>
      </c>
      <c r="E94" s="12">
        <v>1772.5</v>
      </c>
      <c r="F94" s="12">
        <v>2414.7857142857101</v>
      </c>
      <c r="G94" s="12">
        <v>1932.73</v>
      </c>
      <c r="H94" s="12">
        <v>81.19</v>
      </c>
      <c r="I94" s="12"/>
      <c r="J94" s="12">
        <v>1940.8860999999999</v>
      </c>
      <c r="K94" s="12">
        <v>26446</v>
      </c>
      <c r="L94" s="12">
        <v>339.85809999999998</v>
      </c>
      <c r="M94" s="12">
        <v>306.31225000000001</v>
      </c>
      <c r="N94" s="12">
        <v>174.5247</v>
      </c>
      <c r="O94" s="12">
        <v>26728</v>
      </c>
      <c r="P94" s="12">
        <v>43.908293333333297</v>
      </c>
      <c r="Q94" s="12">
        <v>567.57749999999999</v>
      </c>
      <c r="R94" s="12"/>
      <c r="S94" s="12">
        <v>7576.6666666666697</v>
      </c>
      <c r="T94" s="12">
        <v>225.31</v>
      </c>
      <c r="U94" s="12">
        <v>7527.7142857142899</v>
      </c>
      <c r="V94" s="12">
        <v>31189.909090909099</v>
      </c>
      <c r="W94" s="12">
        <v>85.053846153846095</v>
      </c>
      <c r="X94" s="12"/>
      <c r="Y94" s="12">
        <v>7388.8603333333303</v>
      </c>
      <c r="Z94" s="12">
        <v>21.804600000000001</v>
      </c>
      <c r="AA94" s="12">
        <v>56.744050000000001</v>
      </c>
      <c r="AB94" s="12">
        <v>23</v>
      </c>
    </row>
    <row r="95" spans="1:28" s="1" customFormat="1" ht="14.45" customHeight="1" x14ac:dyDescent="0.2">
      <c r="A95" s="1">
        <v>2015</v>
      </c>
      <c r="B95" s="1" t="s">
        <v>60</v>
      </c>
      <c r="C95" s="12">
        <v>26253</v>
      </c>
      <c r="D95" s="12">
        <v>336.75</v>
      </c>
      <c r="E95" s="12">
        <v>1762.88</v>
      </c>
      <c r="F95" s="12">
        <v>2481.4285714285702</v>
      </c>
      <c r="G95" s="12">
        <v>567.87</v>
      </c>
      <c r="H95" s="12">
        <v>103.38</v>
      </c>
      <c r="I95" s="12"/>
      <c r="J95" s="12">
        <v>1783.65</v>
      </c>
      <c r="K95" s="12">
        <v>23928</v>
      </c>
      <c r="L95" s="12">
        <v>284.8023</v>
      </c>
      <c r="M95" s="12">
        <v>235.8216875</v>
      </c>
      <c r="N95" s="12">
        <v>149.73081976</v>
      </c>
      <c r="O95" s="12">
        <v>18996</v>
      </c>
      <c r="P95" s="12">
        <v>44.532256666666697</v>
      </c>
      <c r="Q95" s="12">
        <v>487.07</v>
      </c>
      <c r="R95" s="12"/>
      <c r="S95" s="12">
        <v>7835.3333333333303</v>
      </c>
      <c r="T95" s="12">
        <v>173.63</v>
      </c>
      <c r="U95" s="12">
        <v>7297.8571428571404</v>
      </c>
      <c r="V95" s="12">
        <v>31323.1363636364</v>
      </c>
      <c r="W95" s="12">
        <v>85.076923076923094</v>
      </c>
      <c r="X95" s="12"/>
      <c r="Y95" s="12">
        <v>5078.9301666666697</v>
      </c>
      <c r="Z95" s="12">
        <v>19.7728</v>
      </c>
      <c r="AA95" s="12">
        <v>54.87</v>
      </c>
      <c r="AB95" s="12">
        <v>13</v>
      </c>
    </row>
    <row r="96" spans="1:28" s="1" customFormat="1" ht="14.45" customHeight="1" x14ac:dyDescent="0.2">
      <c r="A96" s="1">
        <v>2015</v>
      </c>
      <c r="B96" s="1" t="s">
        <v>66</v>
      </c>
      <c r="C96" s="12">
        <v>31263</v>
      </c>
      <c r="D96" s="12">
        <v>302.85000000000002</v>
      </c>
      <c r="E96" s="12">
        <v>1642.63</v>
      </c>
      <c r="F96" s="12">
        <v>2548.0714285714298</v>
      </c>
      <c r="G96" s="12">
        <v>819.11</v>
      </c>
      <c r="H96" s="12">
        <v>100.64</v>
      </c>
      <c r="I96" s="12"/>
      <c r="J96" s="12">
        <v>1500.6721</v>
      </c>
      <c r="K96" s="12">
        <v>12497</v>
      </c>
      <c r="L96" s="12">
        <v>235.24529999999999</v>
      </c>
      <c r="M96" s="12">
        <v>165.33112499999999</v>
      </c>
      <c r="N96" s="12">
        <v>144.37211482000001</v>
      </c>
      <c r="O96" s="12">
        <v>19235</v>
      </c>
      <c r="P96" s="12">
        <v>45.156219999999998</v>
      </c>
      <c r="Q96" s="12">
        <v>336.71</v>
      </c>
      <c r="R96" s="12"/>
      <c r="S96" s="12">
        <v>8094</v>
      </c>
      <c r="T96" s="12">
        <v>193.47</v>
      </c>
      <c r="U96" s="12">
        <v>7068</v>
      </c>
      <c r="V96" s="12">
        <v>31456.3636363636</v>
      </c>
      <c r="W96" s="12">
        <v>85.1</v>
      </c>
      <c r="X96" s="12"/>
      <c r="Y96" s="12">
        <v>2769</v>
      </c>
      <c r="Z96" s="12">
        <v>20.456900000000001</v>
      </c>
      <c r="AA96" s="12">
        <v>46.006</v>
      </c>
      <c r="AB96" s="12">
        <v>12</v>
      </c>
    </row>
    <row r="97" spans="1:28" s="1" customFormat="1" ht="14.45" customHeight="1" x14ac:dyDescent="0.2">
      <c r="A97" s="1">
        <v>2015</v>
      </c>
      <c r="B97" s="1" t="s">
        <v>61</v>
      </c>
      <c r="C97" s="12">
        <v>25927</v>
      </c>
      <c r="D97" s="12">
        <v>316.56</v>
      </c>
      <c r="E97" s="12">
        <v>1657.93</v>
      </c>
      <c r="F97" s="12">
        <v>2614.7142857142899</v>
      </c>
      <c r="G97" s="12">
        <v>660.17</v>
      </c>
      <c r="H97" s="12">
        <v>102.29</v>
      </c>
      <c r="I97" s="12"/>
      <c r="J97" s="12">
        <v>1454.5916</v>
      </c>
      <c r="K97" s="12">
        <v>8727</v>
      </c>
      <c r="L97" s="12">
        <v>50.579500000000003</v>
      </c>
      <c r="M97" s="12">
        <v>94.840562500000004</v>
      </c>
      <c r="N97" s="12">
        <v>117.52869999999999</v>
      </c>
      <c r="O97" s="12">
        <v>11807.5</v>
      </c>
      <c r="P97" s="12">
        <v>45.780183333333298</v>
      </c>
      <c r="Q97" s="12">
        <v>359.48500000000001</v>
      </c>
      <c r="R97" s="12"/>
      <c r="S97" s="12">
        <v>8352.6666666666697</v>
      </c>
      <c r="T97" s="12">
        <v>211.31</v>
      </c>
      <c r="U97" s="12">
        <v>8496.6666666666697</v>
      </c>
      <c r="V97" s="12">
        <v>31589.590909090901</v>
      </c>
      <c r="W97" s="12">
        <v>85.123076923076894</v>
      </c>
      <c r="X97" s="12"/>
      <c r="Y97" s="12">
        <v>7069.9340000000002</v>
      </c>
      <c r="Z97" s="12">
        <v>21.2412666666667</v>
      </c>
      <c r="AA97" s="12">
        <v>48.378666666666703</v>
      </c>
      <c r="AB97" s="12">
        <v>6</v>
      </c>
    </row>
    <row r="98" spans="1:28" s="18" customFormat="1" ht="14.45" customHeight="1" x14ac:dyDescent="0.2">
      <c r="A98" s="18">
        <v>2015</v>
      </c>
      <c r="B98" s="18" t="s">
        <v>64</v>
      </c>
      <c r="C98" s="19">
        <v>17342</v>
      </c>
      <c r="D98" s="19">
        <v>235.67</v>
      </c>
      <c r="E98" s="19">
        <v>836.75</v>
      </c>
      <c r="F98" s="19">
        <v>2681.3571428571399</v>
      </c>
      <c r="G98" s="19">
        <v>345.9</v>
      </c>
      <c r="H98" s="19">
        <v>25.99</v>
      </c>
      <c r="I98" s="19"/>
      <c r="J98" s="19">
        <v>1025.5630000000001</v>
      </c>
      <c r="K98" s="19">
        <v>4957</v>
      </c>
      <c r="L98" s="19">
        <v>271.16000000000003</v>
      </c>
      <c r="M98" s="19">
        <v>24.35</v>
      </c>
      <c r="N98" s="12">
        <v>132.56450000000001</v>
      </c>
      <c r="O98" s="19">
        <v>4380</v>
      </c>
      <c r="P98" s="19">
        <v>46.404146666666698</v>
      </c>
      <c r="Q98" s="19">
        <v>382.26</v>
      </c>
      <c r="R98" s="19"/>
      <c r="S98" s="19">
        <v>8611.3333333333303</v>
      </c>
      <c r="T98" s="19">
        <v>114.34</v>
      </c>
      <c r="U98" s="19">
        <v>9925.3333333333303</v>
      </c>
      <c r="V98" s="19">
        <v>31722.818181818198</v>
      </c>
      <c r="W98" s="19">
        <v>85.146153846153794</v>
      </c>
      <c r="X98" s="19"/>
      <c r="Y98" s="19">
        <v>11370.868</v>
      </c>
      <c r="Z98" s="19">
        <v>22.025633333333001</v>
      </c>
      <c r="AA98" s="19">
        <v>50.751333333333299</v>
      </c>
      <c r="AB98" s="19">
        <v>13</v>
      </c>
    </row>
    <row r="99" spans="1:28" s="1" customFormat="1" ht="14.45" customHeight="1" x14ac:dyDescent="0.2">
      <c r="A99" s="1">
        <v>2014</v>
      </c>
      <c r="B99" s="1" t="s">
        <v>55</v>
      </c>
      <c r="C99" s="12">
        <v>42568</v>
      </c>
      <c r="D99" s="12">
        <v>903.49</v>
      </c>
      <c r="E99" s="12">
        <v>4983.0200000000004</v>
      </c>
      <c r="F99" s="12">
        <v>2748</v>
      </c>
      <c r="G99" s="12">
        <v>1424.1</v>
      </c>
      <c r="H99" s="12">
        <v>572.20770000000005</v>
      </c>
      <c r="I99" s="12"/>
      <c r="J99" s="12">
        <v>5460.03</v>
      </c>
      <c r="K99" s="12">
        <v>1187</v>
      </c>
      <c r="L99" s="12">
        <v>920.9</v>
      </c>
      <c r="M99" s="12">
        <v>488.9</v>
      </c>
      <c r="N99" s="12">
        <v>306.57091346999999</v>
      </c>
      <c r="O99" s="12">
        <v>8074.2142857142899</v>
      </c>
      <c r="P99" s="12">
        <v>47.028109999999998</v>
      </c>
      <c r="Q99" s="12">
        <v>1097</v>
      </c>
      <c r="R99" s="12"/>
      <c r="S99" s="12">
        <v>8870</v>
      </c>
      <c r="T99" s="12">
        <v>470.5</v>
      </c>
      <c r="U99" s="12">
        <v>11354</v>
      </c>
      <c r="V99" s="12">
        <v>31856.0454545455</v>
      </c>
      <c r="W99" s="12">
        <v>86.169230769230793</v>
      </c>
      <c r="X99" s="12"/>
      <c r="Y99" s="12">
        <v>15671.802</v>
      </c>
      <c r="Z99" s="12">
        <v>32.81</v>
      </c>
      <c r="AA99" s="12">
        <v>63.124000000000002</v>
      </c>
      <c r="AB99" s="12">
        <v>43</v>
      </c>
    </row>
    <row r="100" spans="1:28" s="1" customFormat="1" ht="14.45" customHeight="1" x14ac:dyDescent="0.2">
      <c r="A100" s="1">
        <v>2014</v>
      </c>
      <c r="B100" s="1" t="s">
        <v>56</v>
      </c>
      <c r="C100" s="12">
        <v>41731</v>
      </c>
      <c r="D100" s="12">
        <v>830</v>
      </c>
      <c r="E100" s="12">
        <v>3971.29</v>
      </c>
      <c r="F100" s="12">
        <v>2785</v>
      </c>
      <c r="G100" s="12">
        <v>1022.44915</v>
      </c>
      <c r="H100" s="12">
        <v>684.67</v>
      </c>
      <c r="I100" s="12"/>
      <c r="J100" s="12">
        <v>4901.1899999999996</v>
      </c>
      <c r="K100" s="12">
        <v>15600</v>
      </c>
      <c r="L100" s="12">
        <v>748.06</v>
      </c>
      <c r="M100" s="12">
        <v>383.5</v>
      </c>
      <c r="N100" s="12">
        <v>286.29250000000002</v>
      </c>
      <c r="O100" s="12">
        <v>11768.4285714286</v>
      </c>
      <c r="P100" s="12">
        <v>47.652073333333298</v>
      </c>
      <c r="Q100" s="12">
        <v>920.35</v>
      </c>
      <c r="R100" s="12"/>
      <c r="S100" s="12">
        <v>9128.6666666666697</v>
      </c>
      <c r="T100" s="12">
        <v>598.17999999999995</v>
      </c>
      <c r="U100" s="12">
        <v>10538</v>
      </c>
      <c r="V100" s="12">
        <v>31989.272727272699</v>
      </c>
      <c r="W100" s="12">
        <v>86.192307692307693</v>
      </c>
      <c r="X100" s="12"/>
      <c r="Y100" s="12">
        <v>4497.6080000000002</v>
      </c>
      <c r="Z100" s="12">
        <v>33.130000000000003</v>
      </c>
      <c r="AA100" s="12">
        <v>55.496666666666698</v>
      </c>
      <c r="AB100" s="12">
        <v>31</v>
      </c>
    </row>
    <row r="101" spans="1:28" s="1" customFormat="1" ht="14.45" customHeight="1" x14ac:dyDescent="0.2">
      <c r="A101" s="1">
        <v>2014</v>
      </c>
      <c r="B101" s="1" t="s">
        <v>63</v>
      </c>
      <c r="C101" s="12">
        <v>24080</v>
      </c>
      <c r="D101" s="12">
        <v>472.33</v>
      </c>
      <c r="E101" s="12">
        <v>2200.09</v>
      </c>
      <c r="F101" s="12">
        <v>2822</v>
      </c>
      <c r="G101" s="12">
        <v>1220.7982999999999</v>
      </c>
      <c r="H101" s="12">
        <v>59.88</v>
      </c>
      <c r="I101" s="12"/>
      <c r="J101" s="12">
        <v>3671.56</v>
      </c>
      <c r="K101" s="12">
        <v>17600</v>
      </c>
      <c r="L101" s="12">
        <v>660.93</v>
      </c>
      <c r="M101" s="12">
        <v>403.125</v>
      </c>
      <c r="N101" s="12">
        <v>263.86529999999999</v>
      </c>
      <c r="O101" s="12">
        <v>15462.642857142901</v>
      </c>
      <c r="P101" s="12">
        <v>48.276036666666698</v>
      </c>
      <c r="Q101" s="12">
        <v>826.58</v>
      </c>
      <c r="R101" s="12"/>
      <c r="S101" s="12">
        <v>9387.3333333333303</v>
      </c>
      <c r="T101" s="12">
        <v>821.48666666666702</v>
      </c>
      <c r="U101" s="12">
        <v>9722</v>
      </c>
      <c r="V101" s="12">
        <v>32122.5</v>
      </c>
      <c r="W101" s="12">
        <v>85.215384615384593</v>
      </c>
      <c r="X101" s="12"/>
      <c r="Y101" s="12">
        <v>6995.98</v>
      </c>
      <c r="Z101" s="12">
        <v>28.09</v>
      </c>
      <c r="AA101" s="12">
        <v>57.869333333333302</v>
      </c>
      <c r="AB101" s="12">
        <v>32</v>
      </c>
    </row>
    <row r="102" spans="1:28" s="1" customFormat="1" ht="14.45" customHeight="1" x14ac:dyDescent="0.2">
      <c r="A102" s="1">
        <v>2014</v>
      </c>
      <c r="B102" s="1" t="s">
        <v>58</v>
      </c>
      <c r="C102" s="12">
        <v>39483.389643841801</v>
      </c>
      <c r="D102" s="12">
        <v>433.9</v>
      </c>
      <c r="E102" s="12">
        <v>2305.1999999999998</v>
      </c>
      <c r="F102" s="12">
        <v>4046</v>
      </c>
      <c r="G102" s="12">
        <v>1619.1474499999999</v>
      </c>
      <c r="H102" s="12">
        <v>288.10000000000002</v>
      </c>
      <c r="I102" s="12"/>
      <c r="J102" s="12">
        <v>3310.1</v>
      </c>
      <c r="K102" s="12">
        <v>11382</v>
      </c>
      <c r="L102" s="12">
        <v>426.9</v>
      </c>
      <c r="M102" s="12">
        <v>422.75</v>
      </c>
      <c r="N102" s="12">
        <v>244.07169224</v>
      </c>
      <c r="O102" s="12">
        <v>19156.857142857101</v>
      </c>
      <c r="P102" s="12">
        <v>48.9</v>
      </c>
      <c r="Q102" s="12">
        <v>491.3</v>
      </c>
      <c r="R102" s="12"/>
      <c r="S102" s="12">
        <v>9646</v>
      </c>
      <c r="T102" s="12">
        <v>1044.7933333333301</v>
      </c>
      <c r="U102" s="12">
        <v>8906</v>
      </c>
      <c r="V102" s="12">
        <v>32255.727272727301</v>
      </c>
      <c r="W102" s="12">
        <v>85.238461538461493</v>
      </c>
      <c r="X102" s="12"/>
      <c r="Y102" s="12">
        <v>7845.7090909090903</v>
      </c>
      <c r="Z102" s="12">
        <v>26</v>
      </c>
      <c r="AA102" s="12">
        <v>50.241999999999997</v>
      </c>
      <c r="AB102" s="12">
        <v>35</v>
      </c>
    </row>
    <row r="103" spans="1:28" s="1" customFormat="1" ht="14.45" customHeight="1" x14ac:dyDescent="0.2">
      <c r="A103" s="1">
        <v>2014</v>
      </c>
      <c r="B103" s="1" t="s">
        <v>57</v>
      </c>
      <c r="C103" s="12">
        <v>46677.1469732634</v>
      </c>
      <c r="D103" s="12">
        <v>1443.8</v>
      </c>
      <c r="E103" s="12">
        <v>6663.93</v>
      </c>
      <c r="F103" s="12">
        <v>3818.5</v>
      </c>
      <c r="G103" s="12">
        <v>1017.4965999999999</v>
      </c>
      <c r="H103" s="12">
        <v>3113.06</v>
      </c>
      <c r="I103" s="12"/>
      <c r="J103" s="12">
        <v>6230.67</v>
      </c>
      <c r="K103" s="12">
        <v>25400</v>
      </c>
      <c r="L103" s="12">
        <v>1304.8</v>
      </c>
      <c r="M103" s="12">
        <v>442.375</v>
      </c>
      <c r="N103" s="12">
        <v>273.00519179999998</v>
      </c>
      <c r="O103" s="12">
        <v>22851.071428571398</v>
      </c>
      <c r="P103" s="12">
        <v>45.142857142857103</v>
      </c>
      <c r="Q103" s="12">
        <v>1661</v>
      </c>
      <c r="R103" s="12"/>
      <c r="S103" s="12">
        <v>9904.6666666666697</v>
      </c>
      <c r="T103" s="12">
        <v>1268.0999999999999</v>
      </c>
      <c r="U103" s="12">
        <v>13212</v>
      </c>
      <c r="V103" s="12">
        <v>32388.9545454545</v>
      </c>
      <c r="W103" s="12">
        <v>85.261538461538507</v>
      </c>
      <c r="X103" s="12"/>
      <c r="Y103" s="12">
        <v>8695.4381818181791</v>
      </c>
      <c r="Z103" s="12">
        <v>27.98</v>
      </c>
      <c r="AA103" s="12">
        <v>52.6146666666667</v>
      </c>
      <c r="AB103" s="12">
        <v>23</v>
      </c>
    </row>
    <row r="104" spans="1:28" s="1" customFormat="1" ht="14.45" customHeight="1" x14ac:dyDescent="0.2">
      <c r="A104" s="1">
        <v>2014</v>
      </c>
      <c r="B104" s="1" t="s">
        <v>59</v>
      </c>
      <c r="C104" s="12">
        <v>33374.424758945002</v>
      </c>
      <c r="D104" s="12">
        <v>550</v>
      </c>
      <c r="E104" s="12">
        <v>2411.8000000000002</v>
      </c>
      <c r="F104" s="12">
        <v>3591</v>
      </c>
      <c r="G104" s="12">
        <v>1415.84575</v>
      </c>
      <c r="H104" s="12">
        <v>316.5</v>
      </c>
      <c r="I104" s="12"/>
      <c r="J104" s="12">
        <v>3896.4</v>
      </c>
      <c r="K104" s="12">
        <v>16400</v>
      </c>
      <c r="L104" s="12">
        <v>650</v>
      </c>
      <c r="M104" s="12">
        <v>462</v>
      </c>
      <c r="N104" s="12">
        <v>221.93334612000001</v>
      </c>
      <c r="O104" s="12">
        <v>26545.285714285699</v>
      </c>
      <c r="P104" s="12">
        <v>41.3857142857143</v>
      </c>
      <c r="Q104" s="12">
        <v>1045.31</v>
      </c>
      <c r="R104" s="12"/>
      <c r="S104" s="12">
        <v>10163.333333333299</v>
      </c>
      <c r="T104" s="12">
        <v>333.23</v>
      </c>
      <c r="U104" s="12">
        <v>13166.0566666667</v>
      </c>
      <c r="V104" s="12">
        <v>32522.181818181802</v>
      </c>
      <c r="W104" s="12">
        <v>85.284615384615407</v>
      </c>
      <c r="X104" s="12"/>
      <c r="Y104" s="12">
        <v>9545.1672727272708</v>
      </c>
      <c r="Z104" s="12">
        <v>27.886666666667001</v>
      </c>
      <c r="AA104" s="12">
        <v>54.987333333333297</v>
      </c>
      <c r="AB104" s="12">
        <v>23</v>
      </c>
    </row>
    <row r="105" spans="1:28" s="1" customFormat="1" ht="14.45" customHeight="1" x14ac:dyDescent="0.2">
      <c r="A105" s="1">
        <v>2014</v>
      </c>
      <c r="B105" s="1" t="s">
        <v>67</v>
      </c>
      <c r="C105" s="12">
        <v>23594.9867989259</v>
      </c>
      <c r="D105" s="12">
        <v>261.77</v>
      </c>
      <c r="E105" s="12">
        <v>798.15</v>
      </c>
      <c r="F105" s="12">
        <v>3363.5</v>
      </c>
      <c r="G105" s="12">
        <v>1814.1949</v>
      </c>
      <c r="H105" s="12">
        <v>80.3</v>
      </c>
      <c r="I105" s="12"/>
      <c r="J105" s="12">
        <v>2090</v>
      </c>
      <c r="K105" s="12">
        <v>14000</v>
      </c>
      <c r="L105" s="12">
        <v>375.36</v>
      </c>
      <c r="M105" s="12">
        <v>408.1</v>
      </c>
      <c r="N105" s="12">
        <v>270.86417305999998</v>
      </c>
      <c r="O105" s="12">
        <v>30239.5</v>
      </c>
      <c r="P105" s="12">
        <v>37.628571428571398</v>
      </c>
      <c r="Q105" s="12">
        <v>429.62</v>
      </c>
      <c r="R105" s="12"/>
      <c r="S105" s="12">
        <v>10422</v>
      </c>
      <c r="T105" s="12">
        <v>95.447699999999998</v>
      </c>
      <c r="U105" s="12">
        <v>13120.1133333333</v>
      </c>
      <c r="V105" s="12">
        <v>32655.409090909099</v>
      </c>
      <c r="W105" s="12">
        <v>85.307692307692307</v>
      </c>
      <c r="X105" s="12"/>
      <c r="Y105" s="12">
        <v>10394.896363636401</v>
      </c>
      <c r="Z105" s="12">
        <v>27.793333333333401</v>
      </c>
      <c r="AA105" s="12">
        <v>47.36</v>
      </c>
      <c r="AB105" s="12">
        <v>22</v>
      </c>
    </row>
    <row r="106" spans="1:28" s="1" customFormat="1" ht="14.45" customHeight="1" x14ac:dyDescent="0.2">
      <c r="A106" s="1">
        <v>2014</v>
      </c>
      <c r="B106" s="1" t="s">
        <v>65</v>
      </c>
      <c r="C106" s="12">
        <v>25797.6022723555</v>
      </c>
      <c r="D106" s="12">
        <v>308.51</v>
      </c>
      <c r="E106" s="12">
        <v>1063.18</v>
      </c>
      <c r="F106" s="12">
        <v>3136</v>
      </c>
      <c r="G106" s="12">
        <v>1212.54405</v>
      </c>
      <c r="H106" s="12">
        <v>41.1</v>
      </c>
      <c r="I106" s="12"/>
      <c r="J106" s="12">
        <v>1795.73</v>
      </c>
      <c r="K106" s="12">
        <v>11600</v>
      </c>
      <c r="L106" s="12">
        <v>489.18</v>
      </c>
      <c r="M106" s="12">
        <v>354.2</v>
      </c>
      <c r="N106" s="12">
        <v>219.79499999999999</v>
      </c>
      <c r="O106" s="12">
        <v>33933.714285714297</v>
      </c>
      <c r="P106" s="12">
        <v>33.871428571428602</v>
      </c>
      <c r="Q106" s="12">
        <v>303.05</v>
      </c>
      <c r="R106" s="12"/>
      <c r="S106" s="12">
        <v>10680.666666666701</v>
      </c>
      <c r="T106" s="12">
        <v>131.7518</v>
      </c>
      <c r="U106" s="12">
        <v>13074.17</v>
      </c>
      <c r="V106" s="12">
        <v>32788.636363636397</v>
      </c>
      <c r="W106" s="12">
        <v>85.330769230769207</v>
      </c>
      <c r="X106" s="12"/>
      <c r="Y106" s="12">
        <v>11244.625454545499</v>
      </c>
      <c r="Z106" s="12">
        <v>27.7</v>
      </c>
      <c r="AA106" s="12">
        <v>43.67</v>
      </c>
      <c r="AB106" s="12">
        <v>21</v>
      </c>
    </row>
    <row r="107" spans="1:28" s="1" customFormat="1" ht="14.45" customHeight="1" x14ac:dyDescent="0.2">
      <c r="A107" s="1">
        <v>2014</v>
      </c>
      <c r="B107" s="1" t="s">
        <v>62</v>
      </c>
      <c r="C107" s="12">
        <v>25854.4792335807</v>
      </c>
      <c r="D107" s="12">
        <v>418.02</v>
      </c>
      <c r="E107" s="12">
        <v>1317.405</v>
      </c>
      <c r="F107" s="12">
        <v>2908.5</v>
      </c>
      <c r="G107" s="12">
        <v>1610.8932</v>
      </c>
      <c r="H107" s="12">
        <v>75.17</v>
      </c>
      <c r="I107" s="12"/>
      <c r="J107" s="12">
        <v>2751.4</v>
      </c>
      <c r="K107" s="12">
        <v>10545.5</v>
      </c>
      <c r="L107" s="12">
        <v>603</v>
      </c>
      <c r="M107" s="12">
        <v>300.3</v>
      </c>
      <c r="N107" s="12">
        <v>164.5247</v>
      </c>
      <c r="O107" s="12">
        <v>37627.928571428602</v>
      </c>
      <c r="P107" s="12">
        <v>30.1142857142857</v>
      </c>
      <c r="Q107" s="12">
        <v>395.43</v>
      </c>
      <c r="R107" s="12"/>
      <c r="S107" s="12">
        <v>10939.333333333299</v>
      </c>
      <c r="T107" s="12">
        <v>168.05590000000001</v>
      </c>
      <c r="U107" s="12">
        <v>11799.805</v>
      </c>
      <c r="V107" s="12">
        <v>32921.863636363603</v>
      </c>
      <c r="W107" s="12">
        <v>85.353846153846206</v>
      </c>
      <c r="X107" s="12"/>
      <c r="Y107" s="12">
        <v>12094.3545454545</v>
      </c>
      <c r="Z107" s="12">
        <v>23.51</v>
      </c>
      <c r="AA107" s="12">
        <v>39.979999999999997</v>
      </c>
      <c r="AB107" s="12">
        <v>19</v>
      </c>
    </row>
    <row r="108" spans="1:28" s="1" customFormat="1" ht="14.45" customHeight="1" x14ac:dyDescent="0.2">
      <c r="A108" s="1">
        <v>2014</v>
      </c>
      <c r="B108" s="1" t="s">
        <v>60</v>
      </c>
      <c r="C108" s="12">
        <v>30322.272429500899</v>
      </c>
      <c r="D108" s="12">
        <v>295.19</v>
      </c>
      <c r="E108" s="12">
        <v>1571.63</v>
      </c>
      <c r="F108" s="12">
        <v>2681</v>
      </c>
      <c r="G108" s="12">
        <v>1009.24235</v>
      </c>
      <c r="H108" s="12">
        <v>100.12</v>
      </c>
      <c r="I108" s="12"/>
      <c r="J108" s="12">
        <v>2416.66</v>
      </c>
      <c r="K108" s="12">
        <v>9491</v>
      </c>
      <c r="L108" s="12">
        <v>374.67</v>
      </c>
      <c r="M108" s="12">
        <v>246.4</v>
      </c>
      <c r="N108" s="12">
        <v>139.73081976</v>
      </c>
      <c r="O108" s="12">
        <v>41322.142857142899</v>
      </c>
      <c r="P108" s="12">
        <v>26.3571428571429</v>
      </c>
      <c r="Q108" s="12">
        <v>487.81</v>
      </c>
      <c r="R108" s="12"/>
      <c r="S108" s="12">
        <v>11198</v>
      </c>
      <c r="T108" s="12">
        <v>204.36</v>
      </c>
      <c r="U108" s="12">
        <v>10525.44</v>
      </c>
      <c r="V108" s="12">
        <v>33055.090909090897</v>
      </c>
      <c r="W108" s="12">
        <v>85.376923076923106</v>
      </c>
      <c r="X108" s="12"/>
      <c r="Y108" s="12">
        <v>12944.083636363601</v>
      </c>
      <c r="Z108" s="12">
        <v>20.105</v>
      </c>
      <c r="AA108" s="12">
        <v>36.29</v>
      </c>
      <c r="AB108" s="12">
        <v>18</v>
      </c>
    </row>
    <row r="109" spans="1:28" s="1" customFormat="1" ht="14.45" customHeight="1" x14ac:dyDescent="0.2">
      <c r="A109" s="1">
        <v>2014</v>
      </c>
      <c r="B109" s="1" t="s">
        <v>66</v>
      </c>
      <c r="C109" s="12">
        <v>35751.788437044503</v>
      </c>
      <c r="D109" s="12">
        <v>277.8</v>
      </c>
      <c r="E109" s="12">
        <v>1467.6</v>
      </c>
      <c r="F109" s="12">
        <v>2936</v>
      </c>
      <c r="G109" s="12">
        <v>1407.5915</v>
      </c>
      <c r="H109" s="12">
        <v>103.1</v>
      </c>
      <c r="I109" s="12"/>
      <c r="J109" s="12">
        <v>2142.3000000000002</v>
      </c>
      <c r="K109" s="12">
        <v>7500</v>
      </c>
      <c r="L109" s="12">
        <v>567.5</v>
      </c>
      <c r="M109" s="12">
        <v>192.5</v>
      </c>
      <c r="N109" s="12">
        <v>134.37211482000001</v>
      </c>
      <c r="O109" s="12">
        <v>45016.357142857101</v>
      </c>
      <c r="P109" s="12">
        <v>22.6</v>
      </c>
      <c r="Q109" s="12">
        <v>340.2</v>
      </c>
      <c r="R109" s="12"/>
      <c r="S109" s="12">
        <v>11456.666666666701</v>
      </c>
      <c r="T109" s="12">
        <v>277.065</v>
      </c>
      <c r="U109" s="12">
        <v>7264</v>
      </c>
      <c r="V109" s="12">
        <v>33188.318181818198</v>
      </c>
      <c r="W109" s="12">
        <v>85.4</v>
      </c>
      <c r="X109" s="12"/>
      <c r="Y109" s="12">
        <v>13793.8127272727</v>
      </c>
      <c r="Z109" s="12">
        <v>26.7</v>
      </c>
      <c r="AA109" s="12">
        <v>32.6</v>
      </c>
      <c r="AB109" s="12">
        <v>17</v>
      </c>
    </row>
    <row r="110" spans="1:28" s="1" customFormat="1" ht="14.45" customHeight="1" x14ac:dyDescent="0.2">
      <c r="A110" s="1">
        <v>2014</v>
      </c>
      <c r="B110" s="1" t="s">
        <v>61</v>
      </c>
      <c r="C110" s="12">
        <v>31345.5560662895</v>
      </c>
      <c r="D110" s="12">
        <v>283</v>
      </c>
      <c r="E110" s="12">
        <v>1425.17</v>
      </c>
      <c r="F110" s="12">
        <v>1934.5</v>
      </c>
      <c r="G110" s="12">
        <v>805.94065000000001</v>
      </c>
      <c r="H110" s="12">
        <v>108.9</v>
      </c>
      <c r="I110" s="12"/>
      <c r="J110" s="12">
        <v>2200.19</v>
      </c>
      <c r="K110" s="12">
        <v>9708</v>
      </c>
      <c r="L110" s="12">
        <v>367.55</v>
      </c>
      <c r="M110" s="12">
        <v>280</v>
      </c>
      <c r="N110" s="12">
        <v>107.52869999999999</v>
      </c>
      <c r="O110" s="12">
        <v>48710.571428571398</v>
      </c>
      <c r="P110" s="12">
        <v>28.76</v>
      </c>
      <c r="Q110" s="12">
        <v>405.18</v>
      </c>
      <c r="R110" s="12"/>
      <c r="S110" s="12">
        <v>11715.333333333299</v>
      </c>
      <c r="T110" s="12">
        <v>349.77</v>
      </c>
      <c r="U110" s="12">
        <v>8610.3333333333303</v>
      </c>
      <c r="V110" s="12">
        <v>33321.5454545455</v>
      </c>
      <c r="W110" s="12">
        <v>85.423076923076906</v>
      </c>
      <c r="X110" s="12"/>
      <c r="Y110" s="12">
        <v>14643.5418181818</v>
      </c>
      <c r="Z110" s="12">
        <v>21.796666666666699</v>
      </c>
      <c r="AA110" s="12">
        <v>28.21</v>
      </c>
      <c r="AB110" s="12">
        <v>16</v>
      </c>
    </row>
    <row r="111" spans="1:28" s="18" customFormat="1" ht="14.45" customHeight="1" x14ac:dyDescent="0.2">
      <c r="A111" s="18">
        <v>2014</v>
      </c>
      <c r="B111" s="18" t="s">
        <v>64</v>
      </c>
      <c r="C111" s="19">
        <v>20395.738251362</v>
      </c>
      <c r="D111" s="19">
        <v>210.1</v>
      </c>
      <c r="E111" s="19">
        <v>745.48</v>
      </c>
      <c r="F111" s="19">
        <v>933</v>
      </c>
      <c r="G111" s="19">
        <v>804.28980000000001</v>
      </c>
      <c r="H111" s="19">
        <v>37.549999999999997</v>
      </c>
      <c r="I111" s="19"/>
      <c r="J111" s="19">
        <v>1559.22</v>
      </c>
      <c r="K111" s="19">
        <v>16007.5</v>
      </c>
      <c r="L111" s="19">
        <v>489.5</v>
      </c>
      <c r="M111" s="19">
        <v>367.5</v>
      </c>
      <c r="N111" s="12">
        <v>122.56450000000001</v>
      </c>
      <c r="O111" s="19">
        <v>32404.785714285699</v>
      </c>
      <c r="P111" s="19">
        <v>34.92</v>
      </c>
      <c r="Q111" s="19">
        <v>743.67499999999995</v>
      </c>
      <c r="R111" s="19"/>
      <c r="S111" s="19">
        <v>11974</v>
      </c>
      <c r="T111" s="19">
        <v>422.47500000000002</v>
      </c>
      <c r="U111" s="19">
        <v>9956.6666666666697</v>
      </c>
      <c r="V111" s="19">
        <v>33454.772727272699</v>
      </c>
      <c r="W111" s="19">
        <v>85.446153846153805</v>
      </c>
      <c r="X111" s="19"/>
      <c r="Y111" s="19">
        <v>15493.270909090899</v>
      </c>
      <c r="Z111" s="19">
        <v>20.893333333333299</v>
      </c>
      <c r="AA111" s="19">
        <v>39.840666666666699</v>
      </c>
      <c r="AB111" s="19">
        <v>15</v>
      </c>
    </row>
    <row r="112" spans="1:28" s="1" customFormat="1" ht="14.45" customHeight="1" x14ac:dyDescent="0.2">
      <c r="A112" s="1">
        <v>2012</v>
      </c>
      <c r="B112" s="1" t="s">
        <v>68</v>
      </c>
      <c r="C112" s="12">
        <v>14785.824000000001</v>
      </c>
      <c r="D112" s="12">
        <v>733.02</v>
      </c>
      <c r="E112" s="12">
        <v>3845.73</v>
      </c>
      <c r="F112" s="12">
        <v>3090.5</v>
      </c>
      <c r="G112" s="12">
        <v>3602.63895</v>
      </c>
      <c r="H112" s="12">
        <v>53.048518518518499</v>
      </c>
      <c r="I112" s="12"/>
      <c r="J112" s="12">
        <v>5425.98</v>
      </c>
      <c r="K112" s="12">
        <v>22307</v>
      </c>
      <c r="L112" s="12">
        <v>1045.57</v>
      </c>
      <c r="M112" s="12">
        <v>455</v>
      </c>
      <c r="N112" s="12">
        <v>283.57091346999999</v>
      </c>
      <c r="O112" s="12">
        <v>56099</v>
      </c>
      <c r="P112" s="12">
        <v>41.08</v>
      </c>
      <c r="Q112" s="12">
        <v>1082.17</v>
      </c>
      <c r="R112" s="12"/>
      <c r="S112" s="12">
        <v>12232.666666666701</v>
      </c>
      <c r="T112" s="12">
        <v>495.18</v>
      </c>
      <c r="U112" s="12">
        <v>11303</v>
      </c>
      <c r="V112" s="12">
        <v>33588</v>
      </c>
      <c r="W112" s="12">
        <v>86.469230769230805</v>
      </c>
      <c r="X112" s="12"/>
      <c r="Y112" s="12">
        <v>16343</v>
      </c>
      <c r="Z112" s="12">
        <v>31.99</v>
      </c>
      <c r="AA112" s="12">
        <v>51.471333333333298</v>
      </c>
      <c r="AB112" s="12">
        <v>26</v>
      </c>
    </row>
    <row r="113" spans="1:28" s="1" customFormat="1" ht="14.45" customHeight="1" x14ac:dyDescent="0.2">
      <c r="A113" s="1">
        <v>2012</v>
      </c>
      <c r="B113" s="1" t="s">
        <v>69</v>
      </c>
      <c r="C113" s="12">
        <v>18509.187999999998</v>
      </c>
      <c r="D113" s="12">
        <v>658.03009999999995</v>
      </c>
      <c r="E113" s="12">
        <v>3418.9</v>
      </c>
      <c r="F113" s="12">
        <v>5248</v>
      </c>
      <c r="G113" s="12">
        <v>3000.9881</v>
      </c>
      <c r="H113" s="12">
        <v>68.547037037037001</v>
      </c>
      <c r="I113" s="12"/>
      <c r="J113" s="12">
        <v>4888.55</v>
      </c>
      <c r="K113" s="12">
        <v>16632</v>
      </c>
      <c r="L113" s="12">
        <v>821.86</v>
      </c>
      <c r="M113" s="12">
        <v>390</v>
      </c>
      <c r="N113" s="12">
        <v>263.29250000000002</v>
      </c>
      <c r="O113" s="12">
        <v>56964</v>
      </c>
      <c r="P113" s="12">
        <v>47.24</v>
      </c>
      <c r="Q113" s="12">
        <v>844.45</v>
      </c>
      <c r="R113" s="12"/>
      <c r="S113" s="12">
        <v>12491.333333333299</v>
      </c>
      <c r="T113" s="12">
        <v>600.5</v>
      </c>
      <c r="U113" s="12">
        <v>7659</v>
      </c>
      <c r="V113" s="12">
        <v>22850</v>
      </c>
      <c r="W113" s="12">
        <v>86.492307692307705</v>
      </c>
      <c r="X113" s="12"/>
      <c r="Y113" s="12">
        <v>5186</v>
      </c>
      <c r="Z113" s="12">
        <v>31.09</v>
      </c>
      <c r="AA113" s="12">
        <v>63.101999999999997</v>
      </c>
      <c r="AB113" s="12">
        <v>25</v>
      </c>
    </row>
    <row r="114" spans="1:28" s="1" customFormat="1" ht="14.45" customHeight="1" x14ac:dyDescent="0.2">
      <c r="A114" s="1">
        <v>2012</v>
      </c>
      <c r="B114" s="1" t="s">
        <v>70</v>
      </c>
      <c r="C114" s="12">
        <v>10761.66</v>
      </c>
      <c r="D114" s="12">
        <v>366.76</v>
      </c>
      <c r="E114" s="12">
        <v>2580.8200000000002</v>
      </c>
      <c r="F114" s="12">
        <v>4572</v>
      </c>
      <c r="G114" s="12">
        <v>2399.33725</v>
      </c>
      <c r="H114" s="12">
        <v>84.045555555555595</v>
      </c>
      <c r="I114" s="12"/>
      <c r="J114" s="12">
        <v>4266.12</v>
      </c>
      <c r="K114" s="12">
        <v>20172</v>
      </c>
      <c r="L114" s="12">
        <v>752.46</v>
      </c>
      <c r="M114" s="12">
        <v>482.1</v>
      </c>
      <c r="N114" s="12">
        <v>240.86529999999999</v>
      </c>
      <c r="O114" s="12">
        <v>12481</v>
      </c>
      <c r="P114" s="12">
        <v>53.4</v>
      </c>
      <c r="Q114" s="12">
        <v>756.44</v>
      </c>
      <c r="R114" s="12"/>
      <c r="S114" s="12">
        <v>12750</v>
      </c>
      <c r="T114" s="12">
        <v>344.19</v>
      </c>
      <c r="U114" s="12">
        <v>16512</v>
      </c>
      <c r="V114" s="12">
        <v>18633</v>
      </c>
      <c r="W114" s="12">
        <v>85.515384615384605</v>
      </c>
      <c r="X114" s="12"/>
      <c r="Y114" s="12">
        <v>3163</v>
      </c>
      <c r="Z114" s="12">
        <v>34.74</v>
      </c>
      <c r="AA114" s="12">
        <v>54.732666666666702</v>
      </c>
      <c r="AB114" s="12">
        <v>26</v>
      </c>
    </row>
    <row r="115" spans="1:28" s="1" customFormat="1" ht="14.45" customHeight="1" x14ac:dyDescent="0.2">
      <c r="A115" s="1">
        <v>2012</v>
      </c>
      <c r="B115" s="1" t="s">
        <v>71</v>
      </c>
      <c r="C115" s="12">
        <v>16737.263999999999</v>
      </c>
      <c r="D115" s="12">
        <v>378.99</v>
      </c>
      <c r="E115" s="12">
        <v>1742.74</v>
      </c>
      <c r="F115" s="12">
        <v>3896</v>
      </c>
      <c r="G115" s="12">
        <v>1797.6864</v>
      </c>
      <c r="H115" s="12">
        <v>99.544074074074103</v>
      </c>
      <c r="I115" s="12"/>
      <c r="J115" s="12">
        <v>3398.97</v>
      </c>
      <c r="K115" s="12">
        <v>12009</v>
      </c>
      <c r="L115" s="12">
        <v>485.33</v>
      </c>
      <c r="M115" s="12">
        <v>281</v>
      </c>
      <c r="N115" s="12">
        <v>221.07169224</v>
      </c>
      <c r="O115" s="12">
        <v>38559</v>
      </c>
      <c r="P115" s="12">
        <v>59.56</v>
      </c>
      <c r="Q115" s="12">
        <v>534.59</v>
      </c>
      <c r="R115" s="12"/>
      <c r="S115" s="12">
        <v>13008.666666666701</v>
      </c>
      <c r="T115" s="12">
        <v>408.04</v>
      </c>
      <c r="U115" s="12">
        <v>9010</v>
      </c>
      <c r="V115" s="12">
        <v>11998</v>
      </c>
      <c r="W115" s="12">
        <v>85.538461538461505</v>
      </c>
      <c r="X115" s="12"/>
      <c r="Y115" s="12">
        <v>3140</v>
      </c>
      <c r="Z115" s="12">
        <v>16.25</v>
      </c>
      <c r="AA115" s="12">
        <v>46.363333333333301</v>
      </c>
      <c r="AB115" s="12">
        <v>25</v>
      </c>
    </row>
    <row r="116" spans="1:28" s="1" customFormat="1" ht="14.45" customHeight="1" x14ac:dyDescent="0.2">
      <c r="A116" s="1">
        <v>2012</v>
      </c>
      <c r="B116" s="1" t="s">
        <v>72</v>
      </c>
      <c r="C116" s="12">
        <v>19396.475999999999</v>
      </c>
      <c r="D116" s="12">
        <v>1204.33</v>
      </c>
      <c r="E116" s="12">
        <v>5314.32</v>
      </c>
      <c r="F116" s="12">
        <v>10444</v>
      </c>
      <c r="G116" s="12">
        <v>5247.46738</v>
      </c>
      <c r="H116" s="12">
        <v>115.042592592593</v>
      </c>
      <c r="I116" s="12"/>
      <c r="J116" s="12">
        <v>5965.44</v>
      </c>
      <c r="K116" s="12">
        <v>26197</v>
      </c>
      <c r="L116" s="12">
        <v>1527.17</v>
      </c>
      <c r="M116" s="12">
        <v>691.4</v>
      </c>
      <c r="N116" s="12">
        <v>250.00519179999998</v>
      </c>
      <c r="O116" s="12">
        <v>98704</v>
      </c>
      <c r="P116" s="12">
        <v>65.72</v>
      </c>
      <c r="Q116" s="12">
        <v>1446.86</v>
      </c>
      <c r="R116" s="12"/>
      <c r="S116" s="12">
        <v>13267.333333333299</v>
      </c>
      <c r="T116" s="12">
        <v>1311.72</v>
      </c>
      <c r="U116" s="12">
        <v>12692</v>
      </c>
      <c r="V116" s="12">
        <v>32219</v>
      </c>
      <c r="W116" s="12">
        <v>85.561538461538504</v>
      </c>
      <c r="X116" s="12"/>
      <c r="Y116" s="12">
        <v>17457</v>
      </c>
      <c r="Z116" s="12">
        <v>29.25</v>
      </c>
      <c r="AA116" s="12">
        <v>47.994</v>
      </c>
      <c r="AB116" s="12">
        <v>22</v>
      </c>
    </row>
    <row r="117" spans="1:28" s="1" customFormat="1" ht="14.45" customHeight="1" x14ac:dyDescent="0.2">
      <c r="A117" s="1">
        <v>2012</v>
      </c>
      <c r="B117" s="1" t="s">
        <v>73</v>
      </c>
      <c r="C117" s="12">
        <v>13231.44</v>
      </c>
      <c r="D117" s="12">
        <v>419.7</v>
      </c>
      <c r="E117" s="12">
        <v>1825.47</v>
      </c>
      <c r="F117" s="12">
        <v>9111</v>
      </c>
      <c r="G117" s="12">
        <v>8697.2483599999996</v>
      </c>
      <c r="H117" s="12">
        <v>130.54111111111101</v>
      </c>
      <c r="I117" s="12"/>
      <c r="J117" s="12">
        <v>4376.03</v>
      </c>
      <c r="K117" s="12">
        <v>16790</v>
      </c>
      <c r="L117" s="12">
        <v>748.97</v>
      </c>
      <c r="M117" s="12">
        <v>460</v>
      </c>
      <c r="N117" s="12">
        <v>198.93334612000001</v>
      </c>
      <c r="O117" s="12">
        <v>34770</v>
      </c>
      <c r="P117" s="12">
        <v>71.88</v>
      </c>
      <c r="Q117" s="12">
        <v>681.51</v>
      </c>
      <c r="R117" s="12"/>
      <c r="S117" s="12">
        <v>13526</v>
      </c>
      <c r="T117" s="12">
        <v>349.19</v>
      </c>
      <c r="U117" s="12">
        <v>18255</v>
      </c>
      <c r="V117" s="12">
        <v>14983</v>
      </c>
      <c r="W117" s="12">
        <v>85.584615384615404</v>
      </c>
      <c r="X117" s="12"/>
      <c r="Y117" s="12">
        <v>4703</v>
      </c>
      <c r="Z117" s="12">
        <v>23.81</v>
      </c>
      <c r="AA117" s="12">
        <v>39.624666666666997</v>
      </c>
      <c r="AB117" s="12">
        <v>21</v>
      </c>
    </row>
    <row r="118" spans="1:28" s="1" customFormat="1" ht="14.45" customHeight="1" x14ac:dyDescent="0.2">
      <c r="A118" s="1">
        <v>2012</v>
      </c>
      <c r="B118" s="1" t="s">
        <v>74</v>
      </c>
      <c r="C118" s="12">
        <v>9589.4580000000005</v>
      </c>
      <c r="D118" s="12">
        <v>208.94</v>
      </c>
      <c r="E118" s="12">
        <v>1662.4925000000001</v>
      </c>
      <c r="F118" s="12">
        <v>7778</v>
      </c>
      <c r="G118" s="12">
        <v>12147.029339999999</v>
      </c>
      <c r="H118" s="12">
        <v>146.03962962963001</v>
      </c>
      <c r="I118" s="12"/>
      <c r="J118" s="12">
        <v>2077.35</v>
      </c>
      <c r="K118" s="12">
        <v>8701</v>
      </c>
      <c r="L118" s="12">
        <v>425.92</v>
      </c>
      <c r="M118" s="12">
        <v>250.3</v>
      </c>
      <c r="N118" s="12">
        <v>247.86417305999998</v>
      </c>
      <c r="O118" s="12">
        <v>6470</v>
      </c>
      <c r="P118" s="12">
        <v>78.040000000000006</v>
      </c>
      <c r="Q118" s="12">
        <v>368.31</v>
      </c>
      <c r="R118" s="12"/>
      <c r="S118" s="12">
        <v>13784.666666666701</v>
      </c>
      <c r="T118" s="12">
        <v>166.68</v>
      </c>
      <c r="U118" s="12">
        <v>12004</v>
      </c>
      <c r="V118" s="12">
        <v>11629</v>
      </c>
      <c r="W118" s="12">
        <v>85.607692307692304</v>
      </c>
      <c r="X118" s="12"/>
      <c r="Y118" s="12">
        <v>2660</v>
      </c>
      <c r="Z118" s="12">
        <v>22.48</v>
      </c>
      <c r="AA118" s="12">
        <v>31.255333333332999</v>
      </c>
      <c r="AB118" s="12">
        <v>20</v>
      </c>
    </row>
    <row r="119" spans="1:28" s="1" customFormat="1" ht="14.45" customHeight="1" x14ac:dyDescent="0.2">
      <c r="A119" s="1">
        <v>2012</v>
      </c>
      <c r="B119" s="1" t="s">
        <v>75</v>
      </c>
      <c r="C119" s="12">
        <v>9838.01</v>
      </c>
      <c r="D119" s="12">
        <v>233.61</v>
      </c>
      <c r="E119" s="12">
        <v>1499.5150000000001</v>
      </c>
      <c r="F119" s="12">
        <v>6445</v>
      </c>
      <c r="G119" s="12">
        <v>15596.810320000001</v>
      </c>
      <c r="H119" s="12">
        <v>161.538148148148</v>
      </c>
      <c r="I119" s="12"/>
      <c r="J119" s="12">
        <v>2203.2399999999998</v>
      </c>
      <c r="K119" s="12">
        <v>12037</v>
      </c>
      <c r="L119" s="12">
        <v>512.47</v>
      </c>
      <c r="M119" s="12">
        <v>282.5</v>
      </c>
      <c r="N119" s="12">
        <v>196.79499999999999</v>
      </c>
      <c r="O119" s="12">
        <v>15941</v>
      </c>
      <c r="P119" s="12">
        <v>84.2</v>
      </c>
      <c r="Q119" s="12">
        <v>383.09</v>
      </c>
      <c r="R119" s="12"/>
      <c r="S119" s="12">
        <v>14043.333333333299</v>
      </c>
      <c r="T119" s="12">
        <v>156.54</v>
      </c>
      <c r="U119" s="12">
        <v>13270</v>
      </c>
      <c r="V119" s="12">
        <v>10939</v>
      </c>
      <c r="W119" s="12">
        <v>85.630769230769204</v>
      </c>
      <c r="X119" s="12"/>
      <c r="Y119" s="12">
        <v>2564</v>
      </c>
      <c r="Z119" s="12">
        <v>21.19</v>
      </c>
      <c r="AA119" s="12">
        <v>32.886000000000003</v>
      </c>
      <c r="AB119" s="12">
        <v>19</v>
      </c>
    </row>
    <row r="120" spans="1:28" s="1" customFormat="1" ht="14.45" customHeight="1" x14ac:dyDescent="0.2">
      <c r="A120" s="1">
        <v>2012</v>
      </c>
      <c r="B120" s="1" t="s">
        <v>76</v>
      </c>
      <c r="C120" s="12">
        <v>11898.451999999999</v>
      </c>
      <c r="D120" s="12">
        <v>312.77999999999997</v>
      </c>
      <c r="E120" s="12">
        <v>1336.5374999999999</v>
      </c>
      <c r="F120" s="12">
        <v>5112</v>
      </c>
      <c r="G120" s="12">
        <v>19046.5913</v>
      </c>
      <c r="H120" s="12">
        <v>177.036666666667</v>
      </c>
      <c r="I120" s="12"/>
      <c r="J120" s="12">
        <v>3372.89</v>
      </c>
      <c r="K120" s="12">
        <v>17767</v>
      </c>
      <c r="L120" s="12">
        <v>746.31</v>
      </c>
      <c r="M120" s="12">
        <v>445.7</v>
      </c>
      <c r="N120" s="12">
        <v>141.5247</v>
      </c>
      <c r="O120" s="12">
        <v>22353</v>
      </c>
      <c r="P120" s="12">
        <v>90.36</v>
      </c>
      <c r="Q120" s="12">
        <v>589.20000000000005</v>
      </c>
      <c r="R120" s="12"/>
      <c r="S120" s="12">
        <v>14302</v>
      </c>
      <c r="T120" s="12">
        <v>280.58</v>
      </c>
      <c r="U120" s="12">
        <v>19525</v>
      </c>
      <c r="V120" s="12">
        <v>13479</v>
      </c>
      <c r="W120" s="12">
        <v>85.653846153846104</v>
      </c>
      <c r="X120" s="12"/>
      <c r="Y120" s="12">
        <v>3253</v>
      </c>
      <c r="Z120" s="12">
        <v>26.6</v>
      </c>
      <c r="AA120" s="12">
        <v>34.516666666667</v>
      </c>
      <c r="AB120" s="12">
        <v>18</v>
      </c>
    </row>
    <row r="121" spans="1:28" s="1" customFormat="1" ht="14.45" customHeight="1" x14ac:dyDescent="0.2">
      <c r="A121" s="1">
        <v>2012</v>
      </c>
      <c r="B121" s="1" t="s">
        <v>77</v>
      </c>
      <c r="C121" s="12">
        <v>12686.427</v>
      </c>
      <c r="D121" s="12">
        <v>225</v>
      </c>
      <c r="E121" s="12">
        <v>1173.56</v>
      </c>
      <c r="F121" s="12">
        <v>3779</v>
      </c>
      <c r="G121" s="12">
        <v>496.37227999999999</v>
      </c>
      <c r="H121" s="12">
        <v>192.53518518518499</v>
      </c>
      <c r="I121" s="12"/>
      <c r="J121" s="12">
        <v>2856.82</v>
      </c>
      <c r="K121" s="12">
        <v>9826</v>
      </c>
      <c r="L121" s="12">
        <v>442.78</v>
      </c>
      <c r="M121" s="12">
        <v>264.5</v>
      </c>
      <c r="N121" s="12">
        <v>116.73081976</v>
      </c>
      <c r="O121" s="12">
        <v>24814</v>
      </c>
      <c r="P121" s="12">
        <v>96.52</v>
      </c>
      <c r="Q121" s="12">
        <v>441.3</v>
      </c>
      <c r="R121" s="12"/>
      <c r="S121" s="12">
        <v>14560.666666666701</v>
      </c>
      <c r="T121" s="12">
        <v>211.5</v>
      </c>
      <c r="U121" s="12">
        <v>10530</v>
      </c>
      <c r="V121" s="12">
        <v>10234</v>
      </c>
      <c r="W121" s="12">
        <v>85.676923076923103</v>
      </c>
      <c r="X121" s="12"/>
      <c r="Y121" s="12">
        <v>3211</v>
      </c>
      <c r="Z121" s="12">
        <v>17.88</v>
      </c>
      <c r="AA121" s="12">
        <v>36.147333333333002</v>
      </c>
      <c r="AB121" s="12">
        <v>17</v>
      </c>
    </row>
    <row r="122" spans="1:28" s="1" customFormat="1" ht="14.45" customHeight="1" x14ac:dyDescent="0.2">
      <c r="A122" s="1">
        <v>2012</v>
      </c>
      <c r="B122" s="1" t="s">
        <v>78</v>
      </c>
      <c r="C122" s="12">
        <v>14517.9</v>
      </c>
      <c r="D122" s="12">
        <v>215.47900000000001</v>
      </c>
      <c r="E122" s="12">
        <v>1095.1099999999999</v>
      </c>
      <c r="F122" s="12">
        <v>2446</v>
      </c>
      <c r="G122" s="12">
        <v>346.15325999999999</v>
      </c>
      <c r="H122" s="12">
        <v>208.03370370370399</v>
      </c>
      <c r="I122" s="12"/>
      <c r="J122" s="12">
        <v>2541.0700000000002</v>
      </c>
      <c r="K122" s="12">
        <v>7658</v>
      </c>
      <c r="L122" s="12">
        <v>348.73</v>
      </c>
      <c r="M122" s="12">
        <v>193.1</v>
      </c>
      <c r="N122" s="12">
        <v>111.37211482000001</v>
      </c>
      <c r="O122" s="12">
        <v>24903</v>
      </c>
      <c r="P122" s="12">
        <v>102.68</v>
      </c>
      <c r="Q122" s="12">
        <v>309.57</v>
      </c>
      <c r="R122" s="12"/>
      <c r="S122" s="12">
        <v>14819.333333333299</v>
      </c>
      <c r="T122" s="12">
        <v>216.27</v>
      </c>
      <c r="U122" s="12">
        <v>7333</v>
      </c>
      <c r="V122" s="12">
        <v>8864</v>
      </c>
      <c r="W122" s="12">
        <v>85.7</v>
      </c>
      <c r="X122" s="12"/>
      <c r="Y122" s="12">
        <v>3003</v>
      </c>
      <c r="Z122" s="12">
        <v>9.41</v>
      </c>
      <c r="AA122" s="12">
        <v>37.777999999999999</v>
      </c>
      <c r="AB122" s="12">
        <v>16</v>
      </c>
    </row>
    <row r="123" spans="1:28" s="1" customFormat="1" ht="14.45" customHeight="1" x14ac:dyDescent="0.2">
      <c r="A123" s="1">
        <v>2012</v>
      </c>
      <c r="B123" s="1" t="s">
        <v>79</v>
      </c>
      <c r="C123" s="12">
        <v>12493.026</v>
      </c>
      <c r="D123" s="12">
        <v>223.62</v>
      </c>
      <c r="E123" s="12">
        <v>1075.3900000000001</v>
      </c>
      <c r="F123" s="12">
        <v>2466.6666666666702</v>
      </c>
      <c r="G123" s="12">
        <v>395.93423999999999</v>
      </c>
      <c r="H123" s="12">
        <v>223.532222222222</v>
      </c>
      <c r="I123" s="12"/>
      <c r="J123" s="12">
        <v>2693.75</v>
      </c>
      <c r="K123" s="12">
        <v>10176</v>
      </c>
      <c r="L123" s="12">
        <v>429.9</v>
      </c>
      <c r="M123" s="12">
        <v>281.3</v>
      </c>
      <c r="N123" s="12">
        <v>84.528699999999986</v>
      </c>
      <c r="O123" s="12">
        <v>26878</v>
      </c>
      <c r="P123" s="12">
        <v>108.84</v>
      </c>
      <c r="Q123" s="12">
        <v>406.84</v>
      </c>
      <c r="R123" s="12"/>
      <c r="S123" s="12">
        <v>15078</v>
      </c>
      <c r="T123" s="12">
        <v>227.46</v>
      </c>
      <c r="U123" s="12">
        <v>9538</v>
      </c>
      <c r="V123" s="12">
        <v>8401</v>
      </c>
      <c r="W123" s="12">
        <v>85.723076923077002</v>
      </c>
      <c r="X123" s="12"/>
      <c r="Y123" s="12">
        <v>2570</v>
      </c>
      <c r="Z123" s="12">
        <v>17.149999999999999</v>
      </c>
      <c r="AA123" s="12">
        <v>29.408666666666999</v>
      </c>
      <c r="AB123" s="12">
        <v>12</v>
      </c>
    </row>
    <row r="124" spans="1:28" s="18" customFormat="1" ht="14.45" customHeight="1" x14ac:dyDescent="0.2">
      <c r="A124" s="18">
        <v>2012</v>
      </c>
      <c r="B124" s="18" t="s">
        <v>80</v>
      </c>
      <c r="C124" s="19">
        <v>9495.4719999999998</v>
      </c>
      <c r="D124" s="19">
        <v>158.13</v>
      </c>
      <c r="E124" s="19">
        <v>2147.9</v>
      </c>
      <c r="F124" s="19">
        <v>2487.3333333333298</v>
      </c>
      <c r="G124" s="19">
        <v>245.71521999999999</v>
      </c>
      <c r="H124" s="19">
        <v>239.03074074074101</v>
      </c>
      <c r="I124" s="19"/>
      <c r="J124" s="19">
        <v>1838.97</v>
      </c>
      <c r="K124" s="19">
        <v>8944</v>
      </c>
      <c r="L124" s="19">
        <v>405.78</v>
      </c>
      <c r="M124" s="19">
        <v>281.60000000000002</v>
      </c>
      <c r="N124" s="12">
        <v>99.56450000000001</v>
      </c>
      <c r="O124" s="19">
        <v>9507</v>
      </c>
      <c r="P124" s="19">
        <v>115</v>
      </c>
      <c r="Q124" s="19">
        <v>382.99</v>
      </c>
      <c r="R124" s="19"/>
      <c r="S124" s="19">
        <v>15336.666666666701</v>
      </c>
      <c r="T124" s="19">
        <v>151.24</v>
      </c>
      <c r="U124" s="19">
        <v>11175</v>
      </c>
      <c r="V124" s="19">
        <v>9262</v>
      </c>
      <c r="W124" s="19">
        <v>84.746153846153902</v>
      </c>
      <c r="X124" s="19"/>
      <c r="Y124" s="19">
        <v>1216</v>
      </c>
      <c r="Z124" s="19">
        <v>22.65</v>
      </c>
      <c r="AA124" s="19">
        <v>31.039333333333001</v>
      </c>
      <c r="AB124" s="19">
        <v>10</v>
      </c>
    </row>
    <row r="125" spans="1:28" s="1" customFormat="1" ht="14.45" customHeight="1" x14ac:dyDescent="0.2">
      <c r="A125" s="1">
        <v>2011</v>
      </c>
      <c r="B125" s="1" t="s">
        <v>68</v>
      </c>
      <c r="C125" s="12">
        <v>10831.103999999999</v>
      </c>
      <c r="D125" s="12">
        <v>635.0018</v>
      </c>
      <c r="E125" s="12">
        <v>3220.41</v>
      </c>
      <c r="F125" s="12">
        <v>2508</v>
      </c>
      <c r="G125" s="12">
        <v>1295.4962</v>
      </c>
      <c r="H125" s="12">
        <v>254.52925925925899</v>
      </c>
      <c r="I125" s="12"/>
      <c r="J125" s="12">
        <v>5533.56</v>
      </c>
      <c r="K125" s="12">
        <v>25272</v>
      </c>
      <c r="L125" s="12">
        <v>1173.79</v>
      </c>
      <c r="M125" s="12">
        <v>456</v>
      </c>
      <c r="N125" s="12">
        <v>271.57091346999999</v>
      </c>
      <c r="O125" s="12">
        <v>57864</v>
      </c>
      <c r="P125" s="12">
        <v>121.16</v>
      </c>
      <c r="Q125" s="12">
        <v>1114.72</v>
      </c>
      <c r="R125" s="12"/>
      <c r="S125" s="12">
        <v>15595.333333333299</v>
      </c>
      <c r="T125" s="12">
        <v>524.79</v>
      </c>
      <c r="U125" s="12">
        <v>11211</v>
      </c>
      <c r="V125" s="12">
        <v>10123</v>
      </c>
      <c r="W125" s="12">
        <v>85.769230769230802</v>
      </c>
      <c r="X125" s="12"/>
      <c r="Y125" s="12">
        <v>6240</v>
      </c>
      <c r="Z125" s="12">
        <v>32.450000000000003</v>
      </c>
      <c r="AA125" s="12">
        <v>202.67</v>
      </c>
      <c r="AB125" s="12">
        <v>26</v>
      </c>
    </row>
    <row r="126" spans="1:28" s="1" customFormat="1" ht="14.45" customHeight="1" x14ac:dyDescent="0.2">
      <c r="A126" s="1">
        <v>2011</v>
      </c>
      <c r="B126" s="1" t="s">
        <v>69</v>
      </c>
      <c r="C126" s="12">
        <v>12166.736000000001</v>
      </c>
      <c r="D126" s="12">
        <v>615</v>
      </c>
      <c r="E126" s="12">
        <v>3029.05</v>
      </c>
      <c r="F126" s="12">
        <v>5241</v>
      </c>
      <c r="G126" s="12">
        <v>1620.8661999999999</v>
      </c>
      <c r="H126" s="12">
        <v>270.027777777778</v>
      </c>
      <c r="I126" s="12"/>
      <c r="J126" s="12">
        <v>4795.2497000000003</v>
      </c>
      <c r="K126" s="12">
        <v>18107</v>
      </c>
      <c r="L126" s="12">
        <v>867.36789999999996</v>
      </c>
      <c r="M126" s="12">
        <v>387</v>
      </c>
      <c r="N126" s="12">
        <v>251.29250000000002</v>
      </c>
      <c r="O126" s="12">
        <v>55235</v>
      </c>
      <c r="P126" s="12">
        <v>70.631399999999999</v>
      </c>
      <c r="Q126" s="12">
        <v>799.86</v>
      </c>
      <c r="R126" s="12"/>
      <c r="S126" s="12">
        <v>15854</v>
      </c>
      <c r="T126" s="12">
        <v>638.66999999999996</v>
      </c>
      <c r="U126" s="12">
        <v>7695</v>
      </c>
      <c r="V126" s="12">
        <v>10984</v>
      </c>
      <c r="W126" s="12">
        <v>85.792307692307702</v>
      </c>
      <c r="X126" s="12"/>
      <c r="Y126" s="12">
        <v>7100</v>
      </c>
      <c r="Z126" s="12">
        <v>31.54</v>
      </c>
      <c r="AA126" s="12">
        <v>137.3409</v>
      </c>
      <c r="AB126" s="12">
        <v>25</v>
      </c>
    </row>
    <row r="127" spans="1:28" s="1" customFormat="1" ht="14.45" customHeight="1" x14ac:dyDescent="0.2">
      <c r="A127" s="1">
        <v>2011</v>
      </c>
      <c r="B127" s="1" t="s">
        <v>70</v>
      </c>
      <c r="C127" s="12">
        <v>13502.368</v>
      </c>
      <c r="D127" s="12">
        <v>318.4178</v>
      </c>
      <c r="E127" s="12">
        <v>0.144007</v>
      </c>
      <c r="F127" s="12">
        <v>6795.3333333333303</v>
      </c>
      <c r="G127" s="12">
        <v>1334.6755777777801</v>
      </c>
      <c r="H127" s="12">
        <v>285.52629629629598</v>
      </c>
      <c r="I127" s="12"/>
      <c r="J127" s="12">
        <v>5648.49</v>
      </c>
      <c r="K127" s="12">
        <v>27667</v>
      </c>
      <c r="L127" s="12">
        <v>1617.11</v>
      </c>
      <c r="M127" s="12">
        <v>691.4</v>
      </c>
      <c r="N127" s="12">
        <v>228.86529999999999</v>
      </c>
      <c r="O127" s="12">
        <v>42606</v>
      </c>
      <c r="P127" s="12">
        <v>62.587499999999999</v>
      </c>
      <c r="Q127" s="12">
        <v>1447.59</v>
      </c>
      <c r="R127" s="12"/>
      <c r="S127" s="12">
        <v>16112.666666666701</v>
      </c>
      <c r="T127" s="12">
        <v>1382.58</v>
      </c>
      <c r="U127" s="12">
        <v>12681</v>
      </c>
      <c r="V127" s="12">
        <v>11845</v>
      </c>
      <c r="W127" s="12">
        <v>85.815384615384602</v>
      </c>
      <c r="X127" s="12"/>
      <c r="Y127" s="12">
        <v>18780</v>
      </c>
      <c r="Z127" s="12">
        <v>30.98</v>
      </c>
      <c r="AA127" s="12">
        <v>110.5142</v>
      </c>
      <c r="AB127" s="12">
        <v>26</v>
      </c>
    </row>
    <row r="128" spans="1:28" s="1" customFormat="1" ht="14.45" customHeight="1" x14ac:dyDescent="0.2">
      <c r="A128" s="1">
        <v>2011</v>
      </c>
      <c r="B128" s="1" t="s">
        <v>71</v>
      </c>
      <c r="C128" s="12">
        <v>14838</v>
      </c>
      <c r="D128" s="12">
        <v>350.88</v>
      </c>
      <c r="E128" s="12">
        <v>0.151837</v>
      </c>
      <c r="F128" s="12">
        <v>8349.6666666666697</v>
      </c>
      <c r="G128" s="12">
        <v>1048.48495555556</v>
      </c>
      <c r="H128" s="12">
        <v>301.02481481481499</v>
      </c>
      <c r="I128" s="12"/>
      <c r="J128" s="12">
        <v>3605.0770000000002</v>
      </c>
      <c r="K128" s="12">
        <v>12447</v>
      </c>
      <c r="L128" s="12">
        <v>508.10640000000001</v>
      </c>
      <c r="M128" s="12">
        <v>281.39999999999998</v>
      </c>
      <c r="N128" s="12">
        <v>209.07169224</v>
      </c>
      <c r="O128" s="12">
        <v>59977</v>
      </c>
      <c r="P128" s="12">
        <v>54.543599999999998</v>
      </c>
      <c r="Q128" s="12">
        <v>539.94000000000005</v>
      </c>
      <c r="R128" s="12"/>
      <c r="S128" s="12">
        <v>16371.333333333299</v>
      </c>
      <c r="T128" s="12">
        <v>429.93</v>
      </c>
      <c r="U128" s="12">
        <v>9031</v>
      </c>
      <c r="V128" s="12">
        <v>12706</v>
      </c>
      <c r="W128" s="12">
        <v>85.838461538461601</v>
      </c>
      <c r="X128" s="12"/>
      <c r="Y128" s="12">
        <v>4517</v>
      </c>
      <c r="Z128" s="12">
        <v>26.53</v>
      </c>
      <c r="AA128" s="12">
        <v>103.6875</v>
      </c>
      <c r="AB128" s="12">
        <v>25</v>
      </c>
    </row>
    <row r="129" spans="1:28" s="1" customFormat="1" ht="14.45" customHeight="1" x14ac:dyDescent="0.2">
      <c r="A129" s="1">
        <v>2011</v>
      </c>
      <c r="B129" s="1" t="s">
        <v>72</v>
      </c>
      <c r="C129" s="12">
        <v>13284</v>
      </c>
      <c r="D129" s="12">
        <v>1100.8807999999999</v>
      </c>
      <c r="E129" s="12">
        <v>0.45815</v>
      </c>
      <c r="F129" s="12">
        <v>9904</v>
      </c>
      <c r="G129" s="12">
        <v>1762.2943333333301</v>
      </c>
      <c r="H129" s="12">
        <v>316.52333333333303</v>
      </c>
      <c r="I129" s="12"/>
      <c r="J129" s="12">
        <v>4811.9517999999998</v>
      </c>
      <c r="K129" s="12">
        <v>17967</v>
      </c>
      <c r="L129" s="12">
        <v>749.22209999999995</v>
      </c>
      <c r="M129" s="12">
        <v>458</v>
      </c>
      <c r="N129" s="12">
        <v>238.00519179999998</v>
      </c>
      <c r="O129" s="12">
        <v>47348</v>
      </c>
      <c r="P129" s="12">
        <v>78.702799999999996</v>
      </c>
      <c r="Q129" s="12">
        <v>678.69</v>
      </c>
      <c r="R129" s="12"/>
      <c r="S129" s="12">
        <v>16630</v>
      </c>
      <c r="T129" s="12">
        <v>374.79</v>
      </c>
      <c r="U129" s="12">
        <v>18427</v>
      </c>
      <c r="V129" s="12">
        <v>13567</v>
      </c>
      <c r="W129" s="12">
        <v>85.861538461538501</v>
      </c>
      <c r="X129" s="12"/>
      <c r="Y129" s="12">
        <v>5000</v>
      </c>
      <c r="Z129" s="12">
        <v>23.59</v>
      </c>
      <c r="AA129" s="12">
        <v>104.87350000000001</v>
      </c>
      <c r="AB129" s="12">
        <v>22</v>
      </c>
    </row>
    <row r="130" spans="1:28" s="1" customFormat="1" ht="14.45" customHeight="1" x14ac:dyDescent="0.2">
      <c r="A130" s="1">
        <v>2011</v>
      </c>
      <c r="B130" s="1" t="s">
        <v>73</v>
      </c>
      <c r="C130" s="12">
        <v>11730</v>
      </c>
      <c r="D130" s="12">
        <v>373.69</v>
      </c>
      <c r="E130" s="12">
        <v>1571.53</v>
      </c>
      <c r="F130" s="12">
        <v>8615.5</v>
      </c>
      <c r="G130" s="12">
        <v>1476.10371111111</v>
      </c>
      <c r="H130" s="12">
        <v>332.02185185185198</v>
      </c>
      <c r="I130" s="12"/>
      <c r="J130" s="12">
        <v>3288.6833000000001</v>
      </c>
      <c r="K130" s="12">
        <v>7884</v>
      </c>
      <c r="L130" s="12">
        <v>478.9699</v>
      </c>
      <c r="M130" s="12">
        <v>96.89</v>
      </c>
      <c r="N130" s="12">
        <v>186.93334612000001</v>
      </c>
      <c r="O130" s="12">
        <v>44719</v>
      </c>
      <c r="P130" s="12">
        <v>40.524799999999999</v>
      </c>
      <c r="Q130" s="12">
        <v>437.26</v>
      </c>
      <c r="R130" s="12"/>
      <c r="S130" s="12">
        <v>16888.666666666701</v>
      </c>
      <c r="T130" s="12">
        <v>225.37</v>
      </c>
      <c r="U130" s="12">
        <v>9546</v>
      </c>
      <c r="V130" s="12">
        <v>14428</v>
      </c>
      <c r="W130" s="12">
        <v>85.884615384615401</v>
      </c>
      <c r="X130" s="12"/>
      <c r="Y130" s="12">
        <v>3150</v>
      </c>
      <c r="Z130" s="12">
        <v>27.56</v>
      </c>
      <c r="AA130" s="12">
        <v>84.726799999999997</v>
      </c>
      <c r="AB130" s="12">
        <v>21</v>
      </c>
    </row>
    <row r="131" spans="1:28" s="1" customFormat="1" ht="14.45" customHeight="1" x14ac:dyDescent="0.2">
      <c r="A131" s="1">
        <v>2011</v>
      </c>
      <c r="B131" s="1" t="s">
        <v>74</v>
      </c>
      <c r="C131" s="12">
        <v>8434</v>
      </c>
      <c r="D131" s="12">
        <v>180.08</v>
      </c>
      <c r="E131" s="12">
        <v>552.13</v>
      </c>
      <c r="F131" s="12">
        <v>7327</v>
      </c>
      <c r="G131" s="12">
        <v>1189.9130888888899</v>
      </c>
      <c r="H131" s="12">
        <v>347.52037037037002</v>
      </c>
      <c r="I131" s="12"/>
      <c r="J131" s="12">
        <v>3164.1178</v>
      </c>
      <c r="K131" s="12">
        <v>11287</v>
      </c>
      <c r="L131" s="12">
        <v>448.93</v>
      </c>
      <c r="M131" s="12">
        <v>287.10000000000002</v>
      </c>
      <c r="N131" s="12">
        <v>235.86417305999998</v>
      </c>
      <c r="O131" s="12">
        <v>32090</v>
      </c>
      <c r="P131" s="12">
        <v>42.83</v>
      </c>
      <c r="Q131" s="12">
        <v>404.76</v>
      </c>
      <c r="R131" s="12"/>
      <c r="S131" s="12">
        <v>17147.333333333299</v>
      </c>
      <c r="T131" s="12">
        <v>239.55</v>
      </c>
      <c r="U131" s="12">
        <v>9635</v>
      </c>
      <c r="V131" s="12">
        <v>15289</v>
      </c>
      <c r="W131" s="12">
        <v>85.907692307692301</v>
      </c>
      <c r="X131" s="12"/>
      <c r="Y131" s="12">
        <v>2710</v>
      </c>
      <c r="Z131" s="12">
        <v>27.08</v>
      </c>
      <c r="AA131" s="12">
        <v>75.59</v>
      </c>
      <c r="AB131" s="12">
        <v>20</v>
      </c>
    </row>
    <row r="132" spans="1:28" s="1" customFormat="1" ht="14.45" customHeight="1" x14ac:dyDescent="0.2">
      <c r="A132" s="1">
        <v>2011</v>
      </c>
      <c r="B132" s="1" t="s">
        <v>75</v>
      </c>
      <c r="C132" s="12">
        <v>8645</v>
      </c>
      <c r="D132" s="12">
        <v>204.62819999999999</v>
      </c>
      <c r="E132" s="12">
        <v>672.36</v>
      </c>
      <c r="F132" s="12">
        <v>6038.5</v>
      </c>
      <c r="G132" s="12">
        <v>1003.72246666667</v>
      </c>
      <c r="H132" s="12">
        <v>363.01888888888902</v>
      </c>
      <c r="I132" s="12"/>
      <c r="J132" s="12">
        <v>3882.8337999999999</v>
      </c>
      <c r="K132" s="12">
        <v>18124</v>
      </c>
      <c r="L132" s="12">
        <v>457.56455</v>
      </c>
      <c r="M132" s="12">
        <v>446</v>
      </c>
      <c r="N132" s="12">
        <v>184.79499999999999</v>
      </c>
      <c r="O132" s="12">
        <v>29461</v>
      </c>
      <c r="P132" s="12">
        <v>63.214849999999998</v>
      </c>
      <c r="Q132" s="12">
        <v>584.97</v>
      </c>
      <c r="R132" s="12"/>
      <c r="S132" s="12">
        <v>17406</v>
      </c>
      <c r="T132" s="12">
        <v>289.29000000000002</v>
      </c>
      <c r="U132" s="12">
        <v>19568</v>
      </c>
      <c r="V132" s="12">
        <v>16150</v>
      </c>
      <c r="W132" s="12">
        <v>85.930769230769201</v>
      </c>
      <c r="X132" s="12"/>
      <c r="Y132" s="12">
        <v>3350</v>
      </c>
      <c r="Z132" s="12">
        <v>27</v>
      </c>
      <c r="AA132" s="12">
        <v>109.75790000000001</v>
      </c>
      <c r="AB132" s="12">
        <v>19</v>
      </c>
    </row>
    <row r="133" spans="1:28" s="1" customFormat="1" ht="14.45" customHeight="1" x14ac:dyDescent="0.2">
      <c r="A133" s="1">
        <v>2011</v>
      </c>
      <c r="B133" s="1" t="s">
        <v>76</v>
      </c>
      <c r="C133" s="12">
        <v>10511</v>
      </c>
      <c r="D133" s="12">
        <v>269.03579999999999</v>
      </c>
      <c r="E133" s="12">
        <v>1048.24</v>
      </c>
      <c r="F133" s="12">
        <v>4750</v>
      </c>
      <c r="G133" s="12">
        <v>1017.53184444444</v>
      </c>
      <c r="H133" s="12">
        <v>378.51740740740701</v>
      </c>
      <c r="I133" s="12"/>
      <c r="J133" s="12">
        <v>2049.2595000000001</v>
      </c>
      <c r="K133" s="12">
        <v>21836</v>
      </c>
      <c r="L133" s="12">
        <v>466.19909999999999</v>
      </c>
      <c r="M133" s="12">
        <v>483.4</v>
      </c>
      <c r="N133" s="12">
        <v>129.5247</v>
      </c>
      <c r="O133" s="12">
        <v>26832</v>
      </c>
      <c r="P133" s="12">
        <v>83.599699999999999</v>
      </c>
      <c r="Q133" s="12">
        <v>762.01</v>
      </c>
      <c r="R133" s="12"/>
      <c r="S133" s="12">
        <v>17664.666666666701</v>
      </c>
      <c r="T133" s="12">
        <v>353.91</v>
      </c>
      <c r="U133" s="12">
        <v>16277</v>
      </c>
      <c r="V133" s="12">
        <v>17011</v>
      </c>
      <c r="W133" s="12">
        <v>85.9538461538462</v>
      </c>
      <c r="X133" s="12"/>
      <c r="Y133" s="12">
        <v>3300</v>
      </c>
      <c r="Z133" s="12">
        <v>26.1</v>
      </c>
      <c r="AA133" s="12">
        <v>125.33329999999999</v>
      </c>
      <c r="AB133" s="12">
        <v>18</v>
      </c>
    </row>
    <row r="134" spans="1:28" s="1" customFormat="1" ht="14.45" customHeight="1" x14ac:dyDescent="0.2">
      <c r="A134" s="1">
        <v>2011</v>
      </c>
      <c r="B134" s="1" t="s">
        <v>77</v>
      </c>
      <c r="C134" s="12">
        <v>11217</v>
      </c>
      <c r="D134" s="12">
        <v>218.08</v>
      </c>
      <c r="E134" s="12">
        <v>1017.89</v>
      </c>
      <c r="F134" s="12">
        <v>3461.5</v>
      </c>
      <c r="G134" s="12">
        <v>1031.34122222222</v>
      </c>
      <c r="H134" s="12">
        <v>394.01592592592601</v>
      </c>
      <c r="I134" s="12"/>
      <c r="J134" s="12">
        <v>2059.58</v>
      </c>
      <c r="K134" s="12">
        <v>10327</v>
      </c>
      <c r="L134" s="12">
        <v>474.83364999999998</v>
      </c>
      <c r="M134" s="12">
        <v>283.2</v>
      </c>
      <c r="N134" s="12">
        <v>104.73081976</v>
      </c>
      <c r="O134" s="12">
        <v>24203</v>
      </c>
      <c r="P134" s="12">
        <v>65.916300000000007</v>
      </c>
      <c r="Q134" s="12">
        <v>371.56</v>
      </c>
      <c r="R134" s="12"/>
      <c r="S134" s="12">
        <v>17923.333333333299</v>
      </c>
      <c r="T134" s="12">
        <v>168.83</v>
      </c>
      <c r="U134" s="12">
        <v>10500</v>
      </c>
      <c r="V134" s="12">
        <v>17872</v>
      </c>
      <c r="W134" s="12">
        <v>85.9769230769231</v>
      </c>
      <c r="X134" s="12"/>
      <c r="Y134" s="12">
        <v>1440</v>
      </c>
      <c r="Z134" s="12">
        <v>23.2</v>
      </c>
      <c r="AA134" s="12">
        <v>121.58025000000001</v>
      </c>
      <c r="AB134" s="12">
        <v>17</v>
      </c>
    </row>
    <row r="135" spans="1:28" s="1" customFormat="1" ht="14.45" customHeight="1" x14ac:dyDescent="0.2">
      <c r="A135" s="1">
        <v>2011</v>
      </c>
      <c r="B135" s="1" t="s">
        <v>78</v>
      </c>
      <c r="C135" s="12">
        <v>12825</v>
      </c>
      <c r="D135" s="12">
        <v>181.9016</v>
      </c>
      <c r="E135" s="12">
        <v>938.29</v>
      </c>
      <c r="F135" s="12">
        <v>2173</v>
      </c>
      <c r="G135" s="12">
        <v>1045.1505999999999</v>
      </c>
      <c r="H135" s="12">
        <v>409.514444444444</v>
      </c>
      <c r="I135" s="12"/>
      <c r="J135" s="12">
        <v>2535.1855999999998</v>
      </c>
      <c r="K135" s="12">
        <v>3330</v>
      </c>
      <c r="L135" s="12">
        <v>483.46820000000002</v>
      </c>
      <c r="M135" s="12">
        <v>68.747100000000003</v>
      </c>
      <c r="N135" s="12">
        <v>99.372114820000007</v>
      </c>
      <c r="O135" s="12">
        <v>21574</v>
      </c>
      <c r="P135" s="12">
        <v>48.232900000000001</v>
      </c>
      <c r="Q135" s="12">
        <v>422</v>
      </c>
      <c r="R135" s="12"/>
      <c r="S135" s="12">
        <v>18182</v>
      </c>
      <c r="T135" s="12">
        <v>163.20349999999999</v>
      </c>
      <c r="U135" s="12">
        <v>13354</v>
      </c>
      <c r="V135" s="12">
        <v>18733</v>
      </c>
      <c r="W135" s="12">
        <v>84</v>
      </c>
      <c r="X135" s="12"/>
      <c r="Y135" s="12">
        <v>2860</v>
      </c>
      <c r="Z135" s="12">
        <v>21.52</v>
      </c>
      <c r="AA135" s="12">
        <v>77.827200000000005</v>
      </c>
      <c r="AB135" s="12">
        <v>16</v>
      </c>
    </row>
    <row r="136" spans="1:28" s="1" customFormat="1" ht="14.45" customHeight="1" x14ac:dyDescent="0.2">
      <c r="A136" s="1">
        <v>2011</v>
      </c>
      <c r="B136" s="1" t="s">
        <v>79</v>
      </c>
      <c r="C136" s="12">
        <v>11046</v>
      </c>
      <c r="D136" s="12">
        <v>218.00200000000001</v>
      </c>
      <c r="E136" s="12">
        <v>939.29</v>
      </c>
      <c r="F136" s="12">
        <v>2754.3333333333298</v>
      </c>
      <c r="G136" s="12">
        <v>758.95997777777802</v>
      </c>
      <c r="H136" s="12">
        <v>425.012962962963</v>
      </c>
      <c r="I136" s="12"/>
      <c r="J136" s="12">
        <v>2873.4335999999998</v>
      </c>
      <c r="K136" s="12">
        <v>7884</v>
      </c>
      <c r="L136" s="12">
        <v>428.29655000000002</v>
      </c>
      <c r="M136" s="12">
        <v>194.3</v>
      </c>
      <c r="N136" s="12">
        <v>72.528699999999986</v>
      </c>
      <c r="O136" s="12">
        <v>28945</v>
      </c>
      <c r="P136" s="12">
        <v>42.457349999999998</v>
      </c>
      <c r="Q136" s="12">
        <v>305.89</v>
      </c>
      <c r="R136" s="12"/>
      <c r="S136" s="12">
        <v>18440.666666666701</v>
      </c>
      <c r="T136" s="12">
        <v>232.41</v>
      </c>
      <c r="U136" s="12">
        <v>7354</v>
      </c>
      <c r="V136" s="12">
        <v>19594</v>
      </c>
      <c r="W136" s="12">
        <v>84.0230769230769</v>
      </c>
      <c r="X136" s="12"/>
      <c r="Y136" s="12">
        <v>3150</v>
      </c>
      <c r="Z136" s="12">
        <v>19.52</v>
      </c>
      <c r="AA136" s="12">
        <v>75.79365</v>
      </c>
      <c r="AB136" s="12">
        <v>12</v>
      </c>
    </row>
    <row r="137" spans="1:28" s="18" customFormat="1" ht="14.45" customHeight="1" x14ac:dyDescent="0.2">
      <c r="A137" s="18">
        <v>2011</v>
      </c>
      <c r="B137" s="18" t="s">
        <v>80</v>
      </c>
      <c r="C137" s="19">
        <v>8344</v>
      </c>
      <c r="D137" s="19">
        <v>120.98</v>
      </c>
      <c r="E137" s="19">
        <v>496.63</v>
      </c>
      <c r="F137" s="19">
        <v>3335.6666666666702</v>
      </c>
      <c r="G137" s="19">
        <v>472.76935555555502</v>
      </c>
      <c r="H137" s="19">
        <v>440.51148148148098</v>
      </c>
      <c r="I137" s="19"/>
      <c r="J137" s="19">
        <v>2852.5432000000001</v>
      </c>
      <c r="K137" s="19">
        <v>10979</v>
      </c>
      <c r="L137" s="19">
        <v>373.12490000000003</v>
      </c>
      <c r="M137" s="19">
        <v>250.5</v>
      </c>
      <c r="N137" s="12">
        <v>87.56450000000001</v>
      </c>
      <c r="O137" s="19">
        <v>26316</v>
      </c>
      <c r="P137" s="19">
        <v>36.681800000000003</v>
      </c>
      <c r="Q137" s="19">
        <v>368.05</v>
      </c>
      <c r="R137" s="19"/>
      <c r="S137" s="19">
        <v>18699.333333333299</v>
      </c>
      <c r="T137" s="19">
        <v>166.15</v>
      </c>
      <c r="U137" s="19">
        <v>12027</v>
      </c>
      <c r="V137" s="19">
        <v>20455</v>
      </c>
      <c r="W137" s="19">
        <v>84.0461538461538</v>
      </c>
      <c r="X137" s="19"/>
      <c r="Y137" s="19">
        <v>2650</v>
      </c>
      <c r="Z137" s="19">
        <v>23.01</v>
      </c>
      <c r="AA137" s="19">
        <v>73.760099999999994</v>
      </c>
      <c r="AB137" s="19">
        <v>10</v>
      </c>
    </row>
    <row r="138" spans="1:28" s="1" customFormat="1" ht="14.45" customHeight="1" x14ac:dyDescent="0.2">
      <c r="A138" s="1">
        <v>2010</v>
      </c>
      <c r="B138" s="1" t="s">
        <v>81</v>
      </c>
      <c r="C138" s="12">
        <v>27383</v>
      </c>
      <c r="D138" s="12">
        <v>518.79999999999995</v>
      </c>
      <c r="E138" s="12">
        <v>2660.49</v>
      </c>
      <c r="F138" s="12">
        <v>3917</v>
      </c>
      <c r="G138" s="12">
        <f>G125-236</f>
        <v>1059.4962</v>
      </c>
      <c r="H138" s="12">
        <v>456.01</v>
      </c>
      <c r="I138" s="12"/>
      <c r="J138" s="12">
        <v>6215.2</v>
      </c>
      <c r="K138" s="12">
        <v>15294.5</v>
      </c>
      <c r="L138" s="12">
        <v>680.39369999999997</v>
      </c>
      <c r="M138" s="12">
        <v>319.39999999999998</v>
      </c>
      <c r="N138" s="12">
        <v>260.57091346999999</v>
      </c>
      <c r="O138" s="12">
        <v>53687</v>
      </c>
      <c r="P138" s="12">
        <v>54.018949999999997</v>
      </c>
      <c r="Q138" s="12">
        <v>623.97500000000002</v>
      </c>
      <c r="R138" s="12"/>
      <c r="S138" s="12">
        <v>18958</v>
      </c>
      <c r="T138" s="12">
        <v>426.41</v>
      </c>
      <c r="U138" s="12">
        <v>11320</v>
      </c>
      <c r="V138" s="12">
        <v>21316</v>
      </c>
      <c r="W138" s="12">
        <v>86.069230769230799</v>
      </c>
      <c r="X138" s="12"/>
      <c r="Y138" s="12">
        <v>5265.5</v>
      </c>
      <c r="Z138" s="12">
        <v>40.444450000000003</v>
      </c>
      <c r="AA138" s="12">
        <v>63.697699999999998</v>
      </c>
      <c r="AB138" s="12">
        <v>23</v>
      </c>
    </row>
    <row r="139" spans="1:28" s="1" customFormat="1" ht="14.45" customHeight="1" x14ac:dyDescent="0.2">
      <c r="A139" s="1">
        <v>2010</v>
      </c>
      <c r="B139" s="1" t="s">
        <v>82</v>
      </c>
      <c r="C139" s="12">
        <v>27750</v>
      </c>
      <c r="D139" s="12">
        <v>511.89</v>
      </c>
      <c r="E139" s="12">
        <v>2479.5700000000002</v>
      </c>
      <c r="F139" s="12">
        <v>7988</v>
      </c>
      <c r="G139" s="12">
        <f t="shared" ref="G139:G150" si="1">G126-236</f>
        <v>1384.8661999999999</v>
      </c>
      <c r="H139" s="12">
        <v>612.23</v>
      </c>
      <c r="I139" s="12"/>
      <c r="J139" s="12">
        <v>4967.5092999999997</v>
      </c>
      <c r="K139" s="12">
        <v>19610</v>
      </c>
      <c r="L139" s="12">
        <v>987.66250000000002</v>
      </c>
      <c r="M139" s="12">
        <v>388.3</v>
      </c>
      <c r="N139" s="12">
        <v>240.29250000000002</v>
      </c>
      <c r="O139" s="12">
        <v>51058</v>
      </c>
      <c r="P139" s="12">
        <v>71.356099999999998</v>
      </c>
      <c r="Q139" s="12">
        <v>879.9</v>
      </c>
      <c r="R139" s="12"/>
      <c r="S139" s="12">
        <v>19216.666666666701</v>
      </c>
      <c r="T139" s="12">
        <v>686.67</v>
      </c>
      <c r="U139" s="12">
        <v>7546.9733333333297</v>
      </c>
      <c r="V139" s="12">
        <v>22177</v>
      </c>
      <c r="W139" s="12">
        <v>86.092307692307699</v>
      </c>
      <c r="X139" s="12"/>
      <c r="Y139" s="12">
        <v>7881</v>
      </c>
      <c r="Z139" s="12">
        <v>37.878900000000002</v>
      </c>
      <c r="AA139" s="12">
        <v>53.635300000000001</v>
      </c>
      <c r="AB139" s="12">
        <v>22</v>
      </c>
    </row>
    <row r="140" spans="1:28" s="1" customFormat="1" ht="14.45" customHeight="1" x14ac:dyDescent="0.2">
      <c r="A140" s="1">
        <v>2010</v>
      </c>
      <c r="B140" s="1" t="s">
        <v>83</v>
      </c>
      <c r="C140" s="12">
        <v>16762</v>
      </c>
      <c r="D140" s="12">
        <v>222.16</v>
      </c>
      <c r="E140" s="12">
        <v>1168.4000000000001</v>
      </c>
      <c r="F140" s="12">
        <v>3412</v>
      </c>
      <c r="G140" s="12">
        <f t="shared" si="1"/>
        <v>1098.6755777777801</v>
      </c>
      <c r="H140" s="12">
        <v>41.61</v>
      </c>
      <c r="I140" s="12"/>
      <c r="J140" s="12">
        <v>5629.59</v>
      </c>
      <c r="K140" s="12">
        <v>2537</v>
      </c>
      <c r="L140" s="12">
        <v>1771.4698000000001</v>
      </c>
      <c r="M140" s="12">
        <v>290.97190000000001</v>
      </c>
      <c r="N140" s="12">
        <v>217.86529999999999</v>
      </c>
      <c r="O140" s="12">
        <v>58429</v>
      </c>
      <c r="P140" s="12">
        <v>157.13229999999999</v>
      </c>
      <c r="Q140" s="12">
        <v>740.17925000000002</v>
      </c>
      <c r="R140" s="12"/>
      <c r="S140" s="12">
        <v>19475.333333333299</v>
      </c>
      <c r="T140" s="12">
        <v>1503.5282999999999</v>
      </c>
      <c r="U140" s="12">
        <v>3773.9466666666699</v>
      </c>
      <c r="V140" s="12">
        <v>23038</v>
      </c>
      <c r="W140" s="12">
        <v>86.115384615384599</v>
      </c>
      <c r="X140" s="12"/>
      <c r="Y140" s="12">
        <v>3017.7147</v>
      </c>
      <c r="Z140" s="12">
        <v>37.563800000000001</v>
      </c>
      <c r="AA140" s="12">
        <v>59.566800000000001</v>
      </c>
      <c r="AB140" s="12">
        <v>21</v>
      </c>
    </row>
    <row r="141" spans="1:28" s="1" customFormat="1" ht="14.45" customHeight="1" x14ac:dyDescent="0.2">
      <c r="A141" s="1">
        <v>2010</v>
      </c>
      <c r="B141" s="1" t="s">
        <v>84</v>
      </c>
      <c r="C141" s="12">
        <v>25875</v>
      </c>
      <c r="D141" s="12">
        <v>286.18</v>
      </c>
      <c r="E141" s="12">
        <v>1261.43</v>
      </c>
      <c r="F141" s="12">
        <v>6375</v>
      </c>
      <c r="G141" s="12">
        <f t="shared" si="1"/>
        <v>812.48495555555996</v>
      </c>
      <c r="H141" s="12">
        <v>222.78</v>
      </c>
      <c r="I141" s="12"/>
      <c r="J141" s="12">
        <v>3896.3</v>
      </c>
      <c r="K141" s="12">
        <v>10666</v>
      </c>
      <c r="L141" s="12">
        <v>1290.7751000000001</v>
      </c>
      <c r="M141" s="12">
        <v>373.48595</v>
      </c>
      <c r="N141" s="12">
        <v>198.07169224</v>
      </c>
      <c r="O141" s="12">
        <v>55800</v>
      </c>
      <c r="P141" s="12">
        <v>127.37824999999999</v>
      </c>
      <c r="Q141" s="12">
        <v>600.45849999999996</v>
      </c>
      <c r="R141" s="12"/>
      <c r="S141" s="12">
        <v>19734</v>
      </c>
      <c r="T141" s="12">
        <v>952.04034999999999</v>
      </c>
      <c r="U141" s="12">
        <v>0.92</v>
      </c>
      <c r="V141" s="12">
        <v>23899</v>
      </c>
      <c r="W141" s="12">
        <v>86.138461538461499</v>
      </c>
      <c r="X141" s="12"/>
      <c r="Y141" s="12">
        <v>1824.35735</v>
      </c>
      <c r="Z141" s="12">
        <v>37.842300000000002</v>
      </c>
      <c r="AA141" s="12">
        <v>56.278350000000003</v>
      </c>
      <c r="AB141" s="12">
        <v>23</v>
      </c>
    </row>
    <row r="142" spans="1:28" s="1" customFormat="1" ht="14.45" customHeight="1" x14ac:dyDescent="0.2">
      <c r="A142" s="1">
        <v>2010</v>
      </c>
      <c r="B142" s="1" t="s">
        <v>85</v>
      </c>
      <c r="C142" s="12">
        <v>30366</v>
      </c>
      <c r="D142" s="12">
        <v>900.55</v>
      </c>
      <c r="E142" s="12">
        <v>3819.31</v>
      </c>
      <c r="F142" s="12">
        <v>13538</v>
      </c>
      <c r="G142" s="12">
        <f t="shared" si="1"/>
        <v>1526.2943333333301</v>
      </c>
      <c r="H142" s="12">
        <v>2740.76</v>
      </c>
      <c r="I142" s="12"/>
      <c r="J142" s="12">
        <v>4959.2</v>
      </c>
      <c r="K142" s="12">
        <v>18795</v>
      </c>
      <c r="L142" s="12">
        <v>810.08040000000005</v>
      </c>
      <c r="M142" s="12">
        <v>456</v>
      </c>
      <c r="N142" s="12">
        <v>227.00519179999998</v>
      </c>
      <c r="O142" s="12">
        <v>53171</v>
      </c>
      <c r="P142" s="12">
        <v>97.624200000000002</v>
      </c>
      <c r="Q142" s="12">
        <v>841.01</v>
      </c>
      <c r="R142" s="12"/>
      <c r="S142" s="12">
        <v>19992.666666666701</v>
      </c>
      <c r="T142" s="12">
        <v>400.55239999999998</v>
      </c>
      <c r="U142" s="12">
        <v>18754.317999999999</v>
      </c>
      <c r="V142" s="12">
        <v>24760</v>
      </c>
      <c r="W142" s="12">
        <v>86.161538461538399</v>
      </c>
      <c r="X142" s="12"/>
      <c r="Y142" s="12">
        <v>631</v>
      </c>
      <c r="Z142" s="12">
        <v>33.668700000000001</v>
      </c>
      <c r="AA142" s="12">
        <v>52.989899999999999</v>
      </c>
      <c r="AB142" s="12">
        <v>20</v>
      </c>
    </row>
    <row r="143" spans="1:28" s="1" customFormat="1" ht="14.45" customHeight="1" x14ac:dyDescent="0.2">
      <c r="A143" s="1">
        <v>2010</v>
      </c>
      <c r="B143" s="1" t="s">
        <v>86</v>
      </c>
      <c r="C143" s="12">
        <v>21825</v>
      </c>
      <c r="D143" s="12">
        <v>290.81</v>
      </c>
      <c r="E143" s="12">
        <v>1290.8900000000001</v>
      </c>
      <c r="F143" s="12">
        <v>7589</v>
      </c>
      <c r="G143" s="12">
        <f t="shared" si="1"/>
        <v>1240.10371111111</v>
      </c>
      <c r="H143" s="12">
        <v>210.75</v>
      </c>
      <c r="I143" s="12"/>
      <c r="J143" s="12">
        <v>3690.0925000000002</v>
      </c>
      <c r="K143" s="12">
        <v>10872</v>
      </c>
      <c r="L143" s="12">
        <v>507.64030000000002</v>
      </c>
      <c r="M143" s="12">
        <v>367.35</v>
      </c>
      <c r="N143" s="12">
        <v>175.93334612000001</v>
      </c>
      <c r="O143" s="12">
        <v>50542</v>
      </c>
      <c r="P143" s="12">
        <v>55.299399999999999</v>
      </c>
      <c r="Q143" s="12">
        <v>501.22</v>
      </c>
      <c r="R143" s="12"/>
      <c r="S143" s="12">
        <v>20251.333333333299</v>
      </c>
      <c r="T143" s="12">
        <v>237.0454</v>
      </c>
      <c r="U143" s="12">
        <v>9610.43</v>
      </c>
      <c r="V143" s="12">
        <v>25621</v>
      </c>
      <c r="W143" s="12">
        <v>86.184615384615398</v>
      </c>
      <c r="X143" s="12"/>
      <c r="Y143" s="12">
        <v>1763</v>
      </c>
      <c r="Z143" s="12">
        <v>29.8762166666667</v>
      </c>
      <c r="AA143" s="12">
        <v>50.356900000000003</v>
      </c>
      <c r="AB143" s="12">
        <v>19</v>
      </c>
    </row>
    <row r="144" spans="1:28" s="1" customFormat="1" ht="14.45" customHeight="1" x14ac:dyDescent="0.2">
      <c r="A144" s="1">
        <v>2010</v>
      </c>
      <c r="B144" s="1" t="s">
        <v>67</v>
      </c>
      <c r="C144" s="12">
        <v>15790</v>
      </c>
      <c r="D144" s="12">
        <v>141.38999999999999</v>
      </c>
      <c r="E144" s="12">
        <v>465.64</v>
      </c>
      <c r="F144" s="12">
        <v>1648</v>
      </c>
      <c r="G144" s="12">
        <f t="shared" si="1"/>
        <v>953.91308888888989</v>
      </c>
      <c r="H144" s="12">
        <v>50.72</v>
      </c>
      <c r="I144" s="12"/>
      <c r="J144" s="12">
        <v>3623.3276000000001</v>
      </c>
      <c r="K144" s="12">
        <v>11629</v>
      </c>
      <c r="L144" s="12">
        <v>475.49</v>
      </c>
      <c r="M144" s="12">
        <v>278.7</v>
      </c>
      <c r="N144" s="12">
        <v>224.86417305999998</v>
      </c>
      <c r="O144" s="12">
        <v>37913</v>
      </c>
      <c r="P144" s="12">
        <v>53.734749999999998</v>
      </c>
      <c r="Q144" s="12">
        <v>454.93770000000001</v>
      </c>
      <c r="R144" s="12"/>
      <c r="S144" s="12">
        <v>20510</v>
      </c>
      <c r="T144" s="12">
        <v>273.90379999999999</v>
      </c>
      <c r="U144" s="12">
        <v>9893</v>
      </c>
      <c r="V144" s="12">
        <v>26482</v>
      </c>
      <c r="W144" s="12">
        <v>86.207692307692298</v>
      </c>
      <c r="X144" s="12"/>
      <c r="Y144" s="12">
        <v>2895</v>
      </c>
      <c r="Z144" s="12">
        <v>26.083733333333299</v>
      </c>
      <c r="AA144" s="12">
        <v>46.57</v>
      </c>
      <c r="AB144" s="12">
        <v>17</v>
      </c>
    </row>
    <row r="145" spans="1:28" s="1" customFormat="1" ht="14.45" customHeight="1" x14ac:dyDescent="0.2">
      <c r="A145" s="1">
        <v>2010</v>
      </c>
      <c r="B145" s="1" t="s">
        <v>87</v>
      </c>
      <c r="C145" s="12">
        <v>15983</v>
      </c>
      <c r="D145" s="12">
        <v>141.43</v>
      </c>
      <c r="E145" s="12">
        <v>545</v>
      </c>
      <c r="F145" s="12">
        <v>2399</v>
      </c>
      <c r="G145" s="12">
        <f t="shared" si="1"/>
        <v>767.72246666667002</v>
      </c>
      <c r="H145" s="12">
        <v>21.71</v>
      </c>
      <c r="I145" s="12"/>
      <c r="J145" s="12">
        <v>4278.4917999999998</v>
      </c>
      <c r="K145" s="12">
        <v>8722</v>
      </c>
      <c r="L145" s="12">
        <v>748.28139999999996</v>
      </c>
      <c r="M145" s="12">
        <v>280.8</v>
      </c>
      <c r="N145" s="12">
        <v>173.79499999999999</v>
      </c>
      <c r="O145" s="12">
        <v>35284</v>
      </c>
      <c r="P145" s="12">
        <v>52.170099999999998</v>
      </c>
      <c r="Q145" s="12">
        <v>709.65139999999997</v>
      </c>
      <c r="R145" s="12"/>
      <c r="S145" s="12">
        <v>20768.666666666701</v>
      </c>
      <c r="T145" s="12">
        <v>234.82329999999999</v>
      </c>
      <c r="U145" s="12">
        <v>10112.666666666701</v>
      </c>
      <c r="V145" s="12">
        <v>27343</v>
      </c>
      <c r="W145" s="12">
        <v>84.230769230769198</v>
      </c>
      <c r="X145" s="12"/>
      <c r="Y145" s="12">
        <v>2451.3333333333298</v>
      </c>
      <c r="Z145" s="12">
        <v>22.291250000000002</v>
      </c>
      <c r="AA145" s="12">
        <v>34.7881</v>
      </c>
      <c r="AB145" s="12">
        <v>16</v>
      </c>
    </row>
    <row r="146" spans="1:28" s="1" customFormat="1" ht="14.45" customHeight="1" x14ac:dyDescent="0.2">
      <c r="A146" s="1">
        <v>2010</v>
      </c>
      <c r="B146" s="1" t="s">
        <v>88</v>
      </c>
      <c r="C146" s="12">
        <v>16935</v>
      </c>
      <c r="D146" s="12">
        <v>191.35</v>
      </c>
      <c r="E146" s="12">
        <v>862</v>
      </c>
      <c r="F146" s="12">
        <v>3827</v>
      </c>
      <c r="G146" s="12">
        <f t="shared" si="1"/>
        <v>781.53184444444003</v>
      </c>
      <c r="H146" s="12">
        <v>39.369999999999997</v>
      </c>
      <c r="I146" s="12"/>
      <c r="J146" s="12">
        <v>5277.03</v>
      </c>
      <c r="K146" s="12">
        <v>5815</v>
      </c>
      <c r="L146" s="12">
        <v>395.34660500000001</v>
      </c>
      <c r="M146" s="12">
        <v>282.89999999999998</v>
      </c>
      <c r="N146" s="12">
        <v>118.5247</v>
      </c>
      <c r="O146" s="12">
        <v>32655</v>
      </c>
      <c r="P146" s="12">
        <v>50.605449999999998</v>
      </c>
      <c r="Q146" s="12">
        <v>583.46495000000004</v>
      </c>
      <c r="R146" s="12"/>
      <c r="S146" s="12">
        <v>21027.333333333299</v>
      </c>
      <c r="T146" s="12">
        <v>195.74279999999999</v>
      </c>
      <c r="U146" s="12">
        <v>10332.333333333299</v>
      </c>
      <c r="V146" s="12">
        <v>28204</v>
      </c>
      <c r="W146" s="12">
        <v>84.253846153846098</v>
      </c>
      <c r="X146" s="12"/>
      <c r="Y146" s="12">
        <v>2007.6666666666699</v>
      </c>
      <c r="Z146" s="12">
        <v>28.4987666666667</v>
      </c>
      <c r="AA146" s="12">
        <v>33.313000000000002</v>
      </c>
      <c r="AB146" s="12">
        <v>15</v>
      </c>
    </row>
    <row r="147" spans="1:28" s="1" customFormat="1" ht="14.45" customHeight="1" x14ac:dyDescent="0.2">
      <c r="A147" s="1">
        <v>2010</v>
      </c>
      <c r="B147" s="1" t="s">
        <v>89</v>
      </c>
      <c r="C147" s="12">
        <v>19537</v>
      </c>
      <c r="D147" s="12">
        <v>167.78</v>
      </c>
      <c r="E147" s="12">
        <v>838.78</v>
      </c>
      <c r="F147" s="12">
        <v>3847</v>
      </c>
      <c r="G147" s="12">
        <f t="shared" si="1"/>
        <v>795.34122222222004</v>
      </c>
      <c r="H147" s="12">
        <v>82.4</v>
      </c>
      <c r="I147" s="12"/>
      <c r="J147" s="12">
        <v>2194.23</v>
      </c>
      <c r="K147" s="12">
        <v>11540</v>
      </c>
      <c r="L147" s="12">
        <v>42.411810000000003</v>
      </c>
      <c r="M147" s="12">
        <v>285</v>
      </c>
      <c r="N147" s="12">
        <v>93.730819760000003</v>
      </c>
      <c r="O147" s="12">
        <v>20026</v>
      </c>
      <c r="P147" s="12">
        <v>49.040799999999997</v>
      </c>
      <c r="Q147" s="12">
        <v>457.27850000000001</v>
      </c>
      <c r="R147" s="12"/>
      <c r="S147" s="12">
        <v>21286</v>
      </c>
      <c r="T147" s="12">
        <v>184.33015</v>
      </c>
      <c r="U147" s="12">
        <v>10552</v>
      </c>
      <c r="V147" s="12">
        <v>29065</v>
      </c>
      <c r="W147" s="12">
        <v>84.276923076922998</v>
      </c>
      <c r="X147" s="12"/>
      <c r="Y147" s="12">
        <v>1564</v>
      </c>
      <c r="Z147" s="12">
        <v>24.7062833333333</v>
      </c>
      <c r="AA147" s="12">
        <v>31.837900000000001</v>
      </c>
      <c r="AB147" s="12">
        <v>12</v>
      </c>
    </row>
    <row r="148" spans="1:28" s="1" customFormat="1" ht="14.45" customHeight="1" x14ac:dyDescent="0.2">
      <c r="A148" s="1">
        <v>2010</v>
      </c>
      <c r="B148" s="1" t="s">
        <v>90</v>
      </c>
      <c r="C148" s="12">
        <v>23224</v>
      </c>
      <c r="D148" s="12">
        <v>138.1</v>
      </c>
      <c r="E148" s="12">
        <v>785.48</v>
      </c>
      <c r="F148" s="12">
        <v>3125</v>
      </c>
      <c r="G148" s="12">
        <f t="shared" si="1"/>
        <v>809.15059999999994</v>
      </c>
      <c r="H148" s="12">
        <v>81.540000000000006</v>
      </c>
      <c r="I148" s="12"/>
      <c r="J148" s="12">
        <v>2839.55</v>
      </c>
      <c r="K148" s="12">
        <v>12684</v>
      </c>
      <c r="L148" s="12">
        <v>452.31400000000002</v>
      </c>
      <c r="M148" s="12">
        <v>64.533000000000001</v>
      </c>
      <c r="N148" s="12">
        <v>88.372114820000007</v>
      </c>
      <c r="O148" s="12">
        <v>27397</v>
      </c>
      <c r="P148" s="12">
        <v>51.792000000000002</v>
      </c>
      <c r="Q148" s="12">
        <v>445.43</v>
      </c>
      <c r="R148" s="12"/>
      <c r="S148" s="12">
        <v>21544.666666666701</v>
      </c>
      <c r="T148" s="12">
        <v>172.91749999999999</v>
      </c>
      <c r="U148" s="12">
        <v>1.3234999999999999</v>
      </c>
      <c r="V148" s="12">
        <v>29926</v>
      </c>
      <c r="W148" s="12">
        <v>84.3</v>
      </c>
      <c r="X148" s="12"/>
      <c r="Y148" s="12">
        <v>3327</v>
      </c>
      <c r="Z148" s="12">
        <v>20.913799999999998</v>
      </c>
      <c r="AA148" s="12">
        <v>35.693100000000001</v>
      </c>
      <c r="AB148" s="12">
        <v>11</v>
      </c>
    </row>
    <row r="149" spans="1:28" s="1" customFormat="1" ht="14.45" customHeight="1" x14ac:dyDescent="0.2">
      <c r="A149" s="1">
        <v>2010</v>
      </c>
      <c r="B149" s="1" t="s">
        <v>91</v>
      </c>
      <c r="C149" s="12">
        <v>20255</v>
      </c>
      <c r="D149" s="12">
        <v>170.8</v>
      </c>
      <c r="E149" s="12">
        <v>771.22</v>
      </c>
      <c r="F149" s="12">
        <v>4012</v>
      </c>
      <c r="G149" s="12">
        <f t="shared" si="1"/>
        <v>522.95997777777802</v>
      </c>
      <c r="H149" s="12">
        <v>85.86</v>
      </c>
      <c r="I149" s="12"/>
      <c r="J149" s="12">
        <v>2694.3604999999998</v>
      </c>
      <c r="K149" s="12">
        <v>7258</v>
      </c>
      <c r="L149" s="12">
        <v>386.63600000000002</v>
      </c>
      <c r="M149" s="12">
        <v>43.310600000000001</v>
      </c>
      <c r="N149" s="12">
        <v>71.528699999999986</v>
      </c>
      <c r="O149" s="12">
        <v>24768</v>
      </c>
      <c r="P149" s="12">
        <v>43.169699999999999</v>
      </c>
      <c r="Q149" s="12">
        <v>325.45</v>
      </c>
      <c r="R149" s="12"/>
      <c r="S149" s="12">
        <v>21803.333333333299</v>
      </c>
      <c r="T149" s="12">
        <v>116.01</v>
      </c>
      <c r="U149" s="12">
        <v>6059.1617500000002</v>
      </c>
      <c r="V149" s="12">
        <v>30787</v>
      </c>
      <c r="W149" s="12">
        <v>84.323076923076897</v>
      </c>
      <c r="X149" s="12"/>
      <c r="Y149" s="12">
        <v>3479</v>
      </c>
      <c r="Z149" s="12">
        <v>26.8017</v>
      </c>
      <c r="AA149" s="12">
        <v>31.757000000000001</v>
      </c>
      <c r="AB149" s="12">
        <v>8</v>
      </c>
    </row>
    <row r="150" spans="1:28" s="18" customFormat="1" ht="14.45" customHeight="1" x14ac:dyDescent="0.2">
      <c r="A150" s="18">
        <v>2010</v>
      </c>
      <c r="B150" s="18" t="s">
        <v>92</v>
      </c>
      <c r="C150" s="19">
        <v>12757</v>
      </c>
      <c r="D150" s="19">
        <v>89.57</v>
      </c>
      <c r="E150" s="19">
        <v>397.86</v>
      </c>
      <c r="F150" s="19">
        <v>2471</v>
      </c>
      <c r="G150" s="12">
        <f t="shared" si="1"/>
        <v>236.76935555555502</v>
      </c>
      <c r="H150" s="19">
        <v>12.2</v>
      </c>
      <c r="I150" s="19"/>
      <c r="J150" s="19">
        <v>2628.63</v>
      </c>
      <c r="K150" s="19">
        <v>11508</v>
      </c>
      <c r="L150" s="19">
        <v>390.56</v>
      </c>
      <c r="M150" s="19">
        <v>250.6</v>
      </c>
      <c r="N150" s="12">
        <v>76.56450000000001</v>
      </c>
      <c r="O150" s="19">
        <v>22139</v>
      </c>
      <c r="P150" s="19">
        <v>41.069299999999998</v>
      </c>
      <c r="Q150" s="19">
        <v>440.79</v>
      </c>
      <c r="R150" s="19"/>
      <c r="S150" s="19">
        <v>22062</v>
      </c>
      <c r="T150" s="19">
        <v>182.79</v>
      </c>
      <c r="U150" s="19">
        <v>12117</v>
      </c>
      <c r="V150" s="19">
        <v>31648</v>
      </c>
      <c r="W150" s="19">
        <v>84.346153846153896</v>
      </c>
      <c r="X150" s="19"/>
      <c r="Y150" s="19">
        <v>3631</v>
      </c>
      <c r="Z150" s="19">
        <v>23.13</v>
      </c>
      <c r="AA150" s="19">
        <v>35.7669</v>
      </c>
      <c r="AB150" s="19">
        <v>6</v>
      </c>
    </row>
  </sheetData>
  <protectedRanges>
    <protectedRange sqref="J11" name="範圍1_79"/>
    <protectedRange sqref="D14" name="範圍1_12_1"/>
    <protectedRange sqref="L14" name="範圍1_14_1"/>
    <protectedRange sqref="J15" name="範圍1_79_2"/>
    <protectedRange sqref="J16" name="範圍1_72"/>
    <protectedRange sqref="D17" name="範圍1_16"/>
    <protectedRange sqref="L17" name="範圍1_18_1"/>
    <protectedRange sqref="F18" name="範圍1_1"/>
    <protectedRange sqref="L18" name="範圍1_21"/>
    <protectedRange sqref="D19" name="範圍1_20_1"/>
    <protectedRange sqref="L19" name="範圍1_21_1"/>
    <protectedRange sqref="J20" name="範圍1_72_2"/>
    <protectedRange sqref="J21" name="範圍1_72_3"/>
    <protectedRange sqref="D22" name="範圍1_23"/>
    <protectedRange sqref="Z22" name="範圍1_67_1"/>
    <protectedRange sqref="F23" name="範圍1_31"/>
    <protectedRange sqref="M23" name="範圍1_53"/>
    <protectedRange sqref="D24" name="範圍1_66"/>
    <protectedRange sqref="L24" name="範圍1_67"/>
    <protectedRange sqref="D25" name="範圍1_66_1"/>
    <protectedRange sqref="Z25" name="範圍1_96_1_1"/>
    <protectedRange sqref="L26" name="範圍1_25_2"/>
    <protectedRange sqref="D27" name="範圍1_23_3"/>
    <protectedRange sqref="Z27" name="範圍1_67_1_3"/>
    <protectedRange sqref="L28" name="範圍1_92"/>
    <protectedRange sqref="D29" name="範圍1_66_2"/>
    <protectedRange sqref="L29" name="範圍1_67_3"/>
    <protectedRange sqref="Z29" name="範圍1_96_1_2"/>
    <protectedRange sqref="F30" name="範圍1_96"/>
    <protectedRange sqref="Z30" name="範圍1_4_1"/>
    <protectedRange sqref="L31" name="範圍1_92_2"/>
    <protectedRange sqref="D32" name="範圍1_66_3"/>
    <protectedRange sqref="Z32" name="範圍1_96_1_3"/>
    <protectedRange sqref="L33" name="範圍1_67_5"/>
    <protectedRange sqref="D35" name="範圍1_90_3"/>
    <protectedRange sqref="L35" name="範圍1_92_3"/>
    <protectedRange sqref="Z35" name="範圍1_4_3"/>
    <protectedRange sqref="F36" name="範圍1_33"/>
    <protectedRange sqref="Z36" name="範圍1_84_1"/>
    <protectedRange sqref="L37" name="範圍1_26_1"/>
    <protectedRange sqref="D38" name="範圍1_64"/>
    <protectedRange sqref="D39" name="範圍1_64_1"/>
    <protectedRange sqref="D40" name="範圍1_94_1"/>
    <protectedRange sqref="Z40" name="範圍1_4_5"/>
    <protectedRange sqref="F41" name="範圍1_33_1"/>
    <protectedRange sqref="M41" name="範圍1_57"/>
    <protectedRange sqref="D42" name="範圍1_94_2"/>
    <protectedRange sqref="L42" name="範圍1_99_2"/>
    <protectedRange sqref="D43" name="範圍1_94_3"/>
    <protectedRange sqref="Z43" name="範圍1_4_7"/>
    <protectedRange sqref="L46" name="範圍1_2"/>
    <protectedRange sqref="D47" name="範圍1_5"/>
    <protectedRange sqref="L47" name="範圍1_2_1"/>
    <protectedRange sqref="Z47" name="範圍1_4_9"/>
    <protectedRange sqref="F48" name="範圍1_1_4"/>
    <protectedRange sqref="Z48" name="範圍1_4_10"/>
    <protectedRange sqref="L49" name="範圍1_2_3"/>
    <protectedRange sqref="D50" name="範圍1_94_4"/>
    <protectedRange sqref="Z50" name="範圍1_4_12"/>
    <protectedRange sqref="L51" name="範圍1_99_5"/>
    <protectedRange sqref="D52" name="範圍1_8"/>
    <protectedRange sqref="Z52" name="範圍1_4_14"/>
    <protectedRange sqref="F53" name="範圍1_1_5"/>
    <protectedRange sqref="M53" name="範圍1_3_2"/>
    <protectedRange sqref="D58" name="範圍1_10"/>
    <protectedRange sqref="Z58" name="範圍1_4_16"/>
    <protectedRange sqref="F59" name="範圍1_1_6"/>
    <protectedRange sqref="M59" name="範圍1_3_3"/>
    <protectedRange sqref="D60" name="範圍1_13"/>
    <protectedRange sqref="L60" name="範圍1_2_8"/>
    <protectedRange sqref="D61" name="範圍1_15"/>
    <protectedRange sqref="Z61" name="範圍1_4_19"/>
    <protectedRange sqref="L62" name="範圍1_2_10"/>
    <protectedRange sqref="D63" name="範圍1_19"/>
    <protectedRange sqref="Z63" name="範圍1_4_21"/>
    <protectedRange sqref="F65" name="範圍1_1_8"/>
    <protectedRange sqref="M65" name="範圍1_3_4"/>
    <protectedRange sqref="D68" name="範圍1_27"/>
    <protectedRange sqref="Z68" name="範圍1_4_23"/>
    <protectedRange sqref="L69" name="範圍1_2_14"/>
    <protectedRange sqref="D11" name="範圍1_12"/>
    <protectedRange sqref="J11" name="範圍1_79_1"/>
    <protectedRange sqref="L11" name="範圍1_14"/>
    <protectedRange sqref="D14" name="範圍1_12_1_1"/>
    <protectedRange sqref="J14" name="範圍1_79_1_1"/>
    <protectedRange sqref="L14" name="範圍1_14_1_1"/>
    <protectedRange sqref="D15" name="範圍1_12_2"/>
    <protectedRange sqref="J15" name="範圍1_79_2_1"/>
    <protectedRange sqref="L15" name="範圍1_14_2"/>
    <protectedRange sqref="J16" name="範圍1_72_1"/>
    <protectedRange sqref="L16" name="範圍1_18"/>
    <protectedRange sqref="D17" name="範圍1_16_1"/>
    <protectedRange sqref="J17" name="範圍1_72_1_1"/>
    <protectedRange sqref="L17" name="範圍1_18_1_1"/>
    <protectedRange sqref="D18" name="範圍1_20"/>
    <protectedRange sqref="F18" name="範圍1_1_1"/>
    <protectedRange sqref="J18" name="範圍1_70"/>
    <protectedRange sqref="L18" name="範圍1_21_2"/>
    <protectedRange sqref="Z18" name="範圍1_12_1_1_1"/>
    <protectedRange sqref="D19" name="範圍1_20_1_1"/>
    <protectedRange sqref="J19" name="範圍1_70_1"/>
    <protectedRange sqref="L19" name="範圍1_21_1_1"/>
    <protectedRange sqref="Z19" name="範圍1_12_1_2"/>
    <protectedRange sqref="J20" name="範圍1_72_2_1"/>
    <protectedRange sqref="L20" name="範圍1_18_2"/>
    <protectedRange sqref="J21" name="範圍1_72_3_1"/>
    <protectedRange sqref="L21" name="範圍1_18_3"/>
    <protectedRange sqref="D22" name="範圍1_23_1"/>
    <protectedRange sqref="L22" name="範圍1_25"/>
    <protectedRange sqref="Z22" name="範圍1_67_1_1"/>
    <protectedRange sqref="D23" name="範圍1_23_1_1"/>
    <protectedRange sqref="F23" name="範圍1_31_1"/>
    <protectedRange sqref="L23" name="範圍1_25_1"/>
    <protectedRange sqref="M23" name="範圍1_53_1"/>
    <protectedRange sqref="Z23" name="範圍1_67_1_1_1"/>
    <protectedRange sqref="D24" name="範圍1_66_4"/>
    <protectedRange sqref="F24" name="範圍1_81"/>
    <protectedRange sqref="L24" name="範圍1_67_2"/>
    <protectedRange sqref="Z24" name="範圍1_96_1"/>
    <protectedRange sqref="D25" name="範圍1_66_1_1"/>
    <protectedRange sqref="L25" name="範圍1_67_2_1"/>
    <protectedRange sqref="Z25" name="範圍1_96_1_1_1"/>
    <protectedRange sqref="D26" name="範圍1_23_2"/>
    <protectedRange sqref="L26" name="範圍1_25_2_1"/>
    <protectedRange sqref="Z26" name="範圍1_67_1_2"/>
    <protectedRange sqref="D27" name="範圍1_23_3_1"/>
    <protectedRange sqref="L27" name="範圍1_25_3"/>
    <protectedRange sqref="Z27" name="範圍1_67_1_3_1"/>
    <protectedRange sqref="D28" name="範圍1_90"/>
    <protectedRange sqref="L28" name="範圍1_92_1"/>
    <protectedRange sqref="Z28" name="範圍1_4"/>
    <protectedRange sqref="D29" name="範圍1_66_2_1"/>
    <protectedRange sqref="F29" name="範圍1_81_1"/>
    <protectedRange sqref="L29" name="範圍1_67_3_1"/>
    <protectedRange sqref="M29" name="範圍1_83"/>
    <protectedRange sqref="Z29" name="範圍1_96_1_2_1"/>
    <protectedRange sqref="D30" name="範圍1_90_1"/>
    <protectedRange sqref="F30" name="範圍1_96_2"/>
    <protectedRange sqref="L30" name="範圍1_92_1_1"/>
    <protectedRange sqref="Z30" name="範圍1_4_1_1"/>
    <protectedRange sqref="D31" name="範圍1_90_2"/>
    <protectedRange sqref="L31" name="範圍1_92_2_1"/>
    <protectedRange sqref="Z31" name="範圍1_4_2"/>
    <protectedRange sqref="D32" name="範圍1_66_3_1"/>
    <protectedRange sqref="L32" name="範圍1_67_4"/>
    <protectedRange sqref="Z32" name="範圍1_96_1_3_1"/>
    <protectedRange sqref="D33" name="範圍1_66_4_1"/>
    <protectedRange sqref="L33" name="範圍1_67_5_1"/>
    <protectedRange sqref="Z33" name="範圍1_96_1_4"/>
    <protectedRange sqref="D35" name="範圍1_90_3_1"/>
    <protectedRange sqref="F35" name="範圍1_96_2_1"/>
    <protectedRange sqref="L35" name="範圍1_92_3_1"/>
    <protectedRange sqref="M35" name="範圍1_3"/>
    <protectedRange sqref="Z35" name="範圍1_4_3_1"/>
    <protectedRange sqref="D36" name="範圍1_24"/>
    <protectedRange sqref="F36" name="範圍1_33_2"/>
    <protectedRange sqref="L36" name="範圍1_26"/>
    <protectedRange sqref="Z36" name="範圍1_84_1_1"/>
    <protectedRange sqref="D37" name="範圍1_24_1"/>
    <protectedRange sqref="L37" name="範圍1_26_1_1"/>
    <protectedRange sqref="Z37" name="範圍1_84_1_1_1"/>
    <protectedRange sqref="D38" name="範圍1_64_2"/>
    <protectedRange sqref="L38" name="範圍1_69"/>
    <protectedRange sqref="D39" name="範圍1_64_1_1"/>
    <protectedRange sqref="L39" name="範圍1_69_1"/>
    <protectedRange sqref="D40" name="範圍1_94_1_1"/>
    <protectedRange sqref="L40" name="範圍1_99_1"/>
    <protectedRange sqref="Z40" name="範圍1_4_5_1"/>
    <protectedRange sqref="D41" name="範圍1_24_2"/>
    <protectedRange sqref="F41" name="範圍1_33_1_1"/>
    <protectedRange sqref="L41" name="範圍1_26_2"/>
    <protectedRange sqref="M41" name="範圍1_57_1"/>
    <protectedRange sqref="Z41" name="範圍1_84_1_2"/>
    <protectedRange sqref="D42" name="範圍1_94_2_1"/>
    <protectedRange sqref="F42" name="範圍1_1_2"/>
    <protectedRange sqref="L42" name="範圍1_99_2_1"/>
    <protectedRange sqref="Z42" name="範圍1_4_6"/>
    <protectedRange sqref="D43" name="範圍1_94_3_1"/>
    <protectedRange sqref="L43" name="範圍1_99_3"/>
    <protectedRange sqref="Z43" name="範圍1_4_7_1"/>
    <protectedRange sqref="D46" name="範圍1"/>
    <protectedRange sqref="L46" name="範圍1_2_2"/>
    <protectedRange sqref="Z46" name="範圍1_4_8"/>
    <protectedRange sqref="D47" name="範圍1_5_1"/>
    <protectedRange sqref="F47" name="範圍1_1_3"/>
    <protectedRange sqref="L47" name="範圍1_2_1_1"/>
    <protectedRange sqref="M47" name="範圍1_3_1"/>
    <protectedRange sqref="Z47" name="範圍1_4_9_1"/>
    <protectedRange sqref="D48" name="範圍1_6"/>
    <protectedRange sqref="F48" name="範圍1_1_4_1"/>
    <protectedRange sqref="L48" name="範圍1_2_2_1"/>
    <protectedRange sqref="Z48" name="範圍1_4_10_1"/>
    <protectedRange sqref="D49" name="範圍1_7"/>
    <protectedRange sqref="L49" name="範圍1_2_3_1"/>
    <protectedRange sqref="Z49" name="範圍1_4_11"/>
    <protectedRange sqref="D50" name="範圍1_94_4_1"/>
    <protectedRange sqref="L50" name="範圍1_99_4"/>
    <protectedRange sqref="Z50" name="範圍1_4_12_1"/>
    <protectedRange sqref="D51" name="範圍1_94_5"/>
    <protectedRange sqref="L51" name="範圍1_99_5_1"/>
    <protectedRange sqref="Z51" name="範圍1_4_13"/>
    <protectedRange sqref="D52" name="範圍1_8_1"/>
    <protectedRange sqref="L52" name="範圍1_2_4"/>
    <protectedRange sqref="Z52" name="範圍1_4_14_1"/>
    <protectedRange sqref="D53" name="範圍1_9"/>
    <protectedRange sqref="F53" name="範圍1_1_5_1"/>
    <protectedRange sqref="L53" name="範圍1_2_5"/>
    <protectedRange sqref="M53" name="範圍1_3_2_1"/>
    <protectedRange sqref="Z53" name="範圍1_4_15"/>
    <protectedRange sqref="D58" name="範圍1_10_1"/>
    <protectedRange sqref="L58" name="範圍1_2_6"/>
    <protectedRange sqref="Z58" name="範圍1_4_16_1"/>
    <protectedRange sqref="D59" name="範圍1_11"/>
    <protectedRange sqref="F59" name="範圍1_1_6_1"/>
    <protectedRange sqref="L59" name="範圍1_2_7"/>
    <protectedRange sqref="M59" name="範圍1_3_3_1"/>
    <protectedRange sqref="Z59" name="範圍1_4_17"/>
    <protectedRange sqref="D60" name="範圍1_13_1"/>
    <protectedRange sqref="F60" name="範圍1_1_7"/>
    <protectedRange sqref="L60" name="範圍1_2_8_1"/>
    <protectedRange sqref="Z60" name="範圍1_4_18"/>
    <protectedRange sqref="D61" name="範圍1_15_1"/>
    <protectedRange sqref="L61" name="範圍1_2_9"/>
    <protectedRange sqref="Z61" name="範圍1_4_19_1"/>
    <protectedRange sqref="D62" name="範圍1_17"/>
    <protectedRange sqref="L62" name="範圍1_2_10_1"/>
    <protectedRange sqref="Z62" name="範圍1_4_20"/>
    <protectedRange sqref="D63" name="範圍1_19_1"/>
    <protectedRange sqref="L63" name="範圍1_2_11"/>
    <protectedRange sqref="Z63" name="範圍1_4_21_1"/>
    <protectedRange sqref="D65" name="範圍1_22"/>
    <protectedRange sqref="F65" name="範圍1_1_8_1"/>
    <protectedRange sqref="L65" name="範圍1_2_12"/>
    <protectedRange sqref="M65" name="範圍1_3_4_1"/>
    <protectedRange sqref="Z65" name="範圍1_4_22"/>
    <protectedRange sqref="D68" name="範圍1_27_1"/>
    <protectedRange sqref="L68" name="範圍1_2_13"/>
    <protectedRange sqref="Z68" name="範圍1_4_23_1"/>
    <protectedRange sqref="D69" name="範圍1_28"/>
    <protectedRange sqref="L69" name="範圍1_2_14_1"/>
    <protectedRange sqref="Z69" name="範圍1_4_24"/>
  </protectedRanges>
  <sortState ref="A73:H163">
    <sortCondition descending="1" ref="A73"/>
  </sortState>
  <mergeCells count="6">
    <mergeCell ref="Y1:AA1"/>
    <mergeCell ref="C1:F1"/>
    <mergeCell ref="G1:H1"/>
    <mergeCell ref="J1:N1"/>
    <mergeCell ref="O1:Q1"/>
    <mergeCell ref="S1:V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专题地图数据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Giser</dc:creator>
  <cp:lastModifiedBy>明矾</cp:lastModifiedBy>
  <dcterms:created xsi:type="dcterms:W3CDTF">2019-11-22T12:54:00Z</dcterms:created>
  <dcterms:modified xsi:type="dcterms:W3CDTF">2019-11-26T10:47:59Z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