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ßenlärm" sheetId="1" state="visible" r:id="rId3"/>
    <sheet name="Gemeindekennziffern" sheetId="2" state="hidden" r:id="rId4"/>
  </sheets>
  <definedNames>
    <definedName function="false" hidden="true" localSheetId="0" name="_xlnm._FilterDatabase" vbProcedure="false">Straßenlärm!$B$3:$K$9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<sst xmlns="http://schemas.openxmlformats.org/spreadsheetml/2006/main" count="467" uniqueCount="461">
  <si>
    <t xml:space="preserve">Methode RR</t>
  </si>
  <si>
    <t xml:space="preserve">Meth pop</t>
  </si>
  <si>
    <t xml:space="preserve">linlin</t>
  </si>
  <si>
    <t xml:space="preserve">Straßenlärm - Umgebungslärmkartierung 2022</t>
  </si>
  <si>
    <t xml:space="preserve">total</t>
  </si>
  <si>
    <t xml:space="preserve">loglin</t>
  </si>
  <si>
    <t xml:space="preserve">Gemeinde-kennziffer</t>
  </si>
  <si>
    <t xml:space="preserve">Name                  Stadt/Gemeinde</t>
  </si>
  <si>
    <r>
      <rPr>
        <sz val="10"/>
        <rFont val="Arial"/>
        <family val="2"/>
        <charset val="1"/>
      </rPr>
      <t xml:space="preserve">Anzahl Belasteter L</t>
    </r>
    <r>
      <rPr>
        <vertAlign val="subscript"/>
        <sz val="10"/>
        <rFont val="Arial"/>
        <family val="2"/>
        <charset val="1"/>
      </rPr>
      <t xml:space="preserve">DEN</t>
    </r>
    <r>
      <rPr>
        <sz val="10"/>
        <rFont val="Arial"/>
        <family val="2"/>
        <charset val="1"/>
      </rPr>
      <t xml:space="preserve">  ab 55 bis 59 
</t>
    </r>
  </si>
  <si>
    <r>
      <rPr>
        <sz val="10"/>
        <rFont val="Arial"/>
        <family val="2"/>
        <charset val="1"/>
      </rPr>
      <t xml:space="preserve">Anzahl Belasteter L</t>
    </r>
    <r>
      <rPr>
        <vertAlign val="subscript"/>
        <sz val="10"/>
        <rFont val="Arial"/>
        <family val="2"/>
        <charset val="1"/>
      </rPr>
      <t xml:space="preserve">DEN</t>
    </r>
    <r>
      <rPr>
        <sz val="10"/>
        <rFont val="Arial"/>
        <family val="2"/>
        <charset val="1"/>
      </rPr>
      <t xml:space="preserve">  ab 60 bis 64</t>
    </r>
  </si>
  <si>
    <r>
      <rPr>
        <sz val="10"/>
        <rFont val="Arial"/>
        <family val="2"/>
        <charset val="1"/>
      </rPr>
      <t xml:space="preserve">Anzahl Belasteter L</t>
    </r>
    <r>
      <rPr>
        <vertAlign val="subscript"/>
        <sz val="10"/>
        <rFont val="Arial"/>
        <family val="2"/>
        <charset val="1"/>
      </rPr>
      <t xml:space="preserve">DEN</t>
    </r>
    <r>
      <rPr>
        <sz val="10"/>
        <rFont val="Arial"/>
        <family val="2"/>
        <charset val="1"/>
      </rPr>
      <t xml:space="preserve">  ab 65 bis 69
</t>
    </r>
  </si>
  <si>
    <r>
      <rPr>
        <sz val="10"/>
        <rFont val="Arial"/>
        <family val="2"/>
        <charset val="1"/>
      </rPr>
      <t xml:space="preserve">Anzahl Belasteter L</t>
    </r>
    <r>
      <rPr>
        <vertAlign val="subscript"/>
        <sz val="10"/>
        <rFont val="Arial"/>
        <family val="2"/>
        <charset val="1"/>
      </rPr>
      <t xml:space="preserve">DEN</t>
    </r>
    <r>
      <rPr>
        <sz val="10"/>
        <rFont val="Arial"/>
        <family val="2"/>
        <charset val="1"/>
      </rPr>
      <t xml:space="preserve">  ab 70 bis 74
</t>
    </r>
  </si>
  <si>
    <r>
      <rPr>
        <sz val="10"/>
        <rFont val="Arial"/>
        <family val="2"/>
        <charset val="1"/>
      </rPr>
      <t xml:space="preserve">Anzahl Belasteter L</t>
    </r>
    <r>
      <rPr>
        <vertAlign val="subscript"/>
        <sz val="10"/>
        <rFont val="Arial"/>
        <family val="2"/>
        <charset val="1"/>
      </rPr>
      <t xml:space="preserve">DEN</t>
    </r>
    <r>
      <rPr>
        <sz val="10"/>
        <rFont val="Arial"/>
        <family val="2"/>
        <charset val="1"/>
      </rPr>
      <t xml:space="preserve"> ab 75 
</t>
    </r>
  </si>
  <si>
    <t xml:space="preserve">Zahl der Fälle starker Belästigung</t>
  </si>
  <si>
    <t xml:space="preserve">Zahl der Fälle starker Schlafstörung</t>
  </si>
  <si>
    <t xml:space="preserve">Zahl der Fälle ischämischer Herzkrankheiten</t>
  </si>
  <si>
    <t xml:space="preserve">pop bel</t>
  </si>
  <si>
    <t xml:space="preserve">pop total</t>
  </si>
  <si>
    <t xml:space="preserve">Oben RR IHD
Unten
PAF-Komponente</t>
  </si>
  <si>
    <t xml:space="preserve">PAF</t>
  </si>
  <si>
    <t xml:space="preserve">oben: rate
Unten PAR</t>
  </si>
  <si>
    <t xml:space="preserve">loglin total</t>
  </si>
  <si>
    <t xml:space="preserve">loglin bel</t>
  </si>
  <si>
    <t xml:space="preserve">linlin bel</t>
  </si>
  <si>
    <t xml:space="preserve">linlin total</t>
  </si>
  <si>
    <t xml:space="preserve">Darmstadt</t>
  </si>
  <si>
    <t xml:space="preserve">Frankfurt am Main </t>
  </si>
  <si>
    <t xml:space="preserve">Offenbach am Main</t>
  </si>
  <si>
    <t xml:space="preserve">Wiesbaden</t>
  </si>
  <si>
    <t xml:space="preserve">Hanau</t>
  </si>
  <si>
    <t xml:space="preserve">Kassel</t>
  </si>
  <si>
    <t xml:space="preserve"> Altenstadt </t>
  </si>
  <si>
    <t xml:space="preserve"> Bad Nauheim </t>
  </si>
  <si>
    <t xml:space="preserve"> Bad Vilbel </t>
  </si>
  <si>
    <t xml:space="preserve"> Büdingen </t>
  </si>
  <si>
    <t xml:space="preserve"> Butzbach </t>
  </si>
  <si>
    <t xml:space="preserve"> Echzell </t>
  </si>
  <si>
    <t xml:space="preserve"> Florstadt </t>
  </si>
  <si>
    <t xml:space="preserve"> Friedberg (Hessen) </t>
  </si>
  <si>
    <t xml:space="preserve"> Gedern </t>
  </si>
  <si>
    <t xml:space="preserve"> Glauburg </t>
  </si>
  <si>
    <t xml:space="preserve"> Hirzenhain </t>
  </si>
  <si>
    <t xml:space="preserve"> Karben </t>
  </si>
  <si>
    <t xml:space="preserve"> Kefenrod </t>
  </si>
  <si>
    <t xml:space="preserve"> Münzenberg </t>
  </si>
  <si>
    <t xml:space="preserve"> Nidda </t>
  </si>
  <si>
    <t xml:space="preserve"> Niddatal </t>
  </si>
  <si>
    <t xml:space="preserve"> Ober-Mörlen </t>
  </si>
  <si>
    <t xml:space="preserve"> Limeshain </t>
  </si>
  <si>
    <t xml:space="preserve"> Ortenberg </t>
  </si>
  <si>
    <t xml:space="preserve"> Ranstadt </t>
  </si>
  <si>
    <t xml:space="preserve"> Reichelsheim (Wetterau) </t>
  </si>
  <si>
    <t xml:space="preserve"> Rockenberg </t>
  </si>
  <si>
    <t xml:space="preserve"> Rosbach v. d. Höhe </t>
  </si>
  <si>
    <t xml:space="preserve"> Wölfersheim </t>
  </si>
  <si>
    <t xml:space="preserve"> Wöllstadt </t>
  </si>
  <si>
    <t xml:space="preserve"> Bad Orb </t>
  </si>
  <si>
    <t xml:space="preserve"> Bad Soden-Salmünster </t>
  </si>
  <si>
    <t xml:space="preserve"> Biebergemünd </t>
  </si>
  <si>
    <t xml:space="preserve"> Birstein </t>
  </si>
  <si>
    <t xml:space="preserve"> Brachttal </t>
  </si>
  <si>
    <t xml:space="preserve"> Bruchköbel </t>
  </si>
  <si>
    <t xml:space="preserve"> Erlensee </t>
  </si>
  <si>
    <t xml:space="preserve"> Flörsbachtal </t>
  </si>
  <si>
    <t xml:space="preserve"> Freigericht </t>
  </si>
  <si>
    <t xml:space="preserve"> Gelnhausen </t>
  </si>
  <si>
    <t xml:space="preserve"> Großkrotzenburg </t>
  </si>
  <si>
    <t xml:space="preserve"> Gründau </t>
  </si>
  <si>
    <t xml:space="preserve"> Hammersbach </t>
  </si>
  <si>
    <t xml:space="preserve"> Hanau </t>
  </si>
  <si>
    <t xml:space="preserve"> Hasselroth </t>
  </si>
  <si>
    <t xml:space="preserve"> Jossgrund </t>
  </si>
  <si>
    <t xml:space="preserve"> Langenselbold </t>
  </si>
  <si>
    <t xml:space="preserve"> Linsengericht </t>
  </si>
  <si>
    <t xml:space="preserve"> Maintal </t>
  </si>
  <si>
    <t xml:space="preserve"> Neuberg </t>
  </si>
  <si>
    <t xml:space="preserve"> Nidderau </t>
  </si>
  <si>
    <t xml:space="preserve"> Niederdorfelden </t>
  </si>
  <si>
    <t xml:space="preserve"> Rodenbach </t>
  </si>
  <si>
    <t xml:space="preserve"> Ronneburg </t>
  </si>
  <si>
    <t xml:space="preserve"> Schlüchtern </t>
  </si>
  <si>
    <t xml:space="preserve"> Schöneck </t>
  </si>
  <si>
    <t xml:space="preserve"> Sinntal </t>
  </si>
  <si>
    <t xml:space="preserve"> Steinau an der Straße </t>
  </si>
  <si>
    <t xml:space="preserve"> Wächtersbach </t>
  </si>
  <si>
    <t xml:space="preserve"> Gutsbezirk Spessart </t>
  </si>
  <si>
    <t xml:space="preserve"> Steinbach (Taunus) </t>
  </si>
  <si>
    <t xml:space="preserve"> Usingen </t>
  </si>
  <si>
    <t xml:space="preserve"> Wehrheim </t>
  </si>
  <si>
    <t xml:space="preserve"> Weilrod </t>
  </si>
  <si>
    <t xml:space="preserve"> Bad Homburg v.d.Höhe </t>
  </si>
  <si>
    <t xml:space="preserve"> Friedrichsdorf </t>
  </si>
  <si>
    <t xml:space="preserve"> Glashütten </t>
  </si>
  <si>
    <t xml:space="preserve"> Grävenwiesbach </t>
  </si>
  <si>
    <t xml:space="preserve"> Königstein im Taunus </t>
  </si>
  <si>
    <t xml:space="preserve"> Kronberg im Taunus </t>
  </si>
  <si>
    <t xml:space="preserve"> Neu-Anspach </t>
  </si>
  <si>
    <t xml:space="preserve"> Oberursel (Taunus) </t>
  </si>
  <si>
    <t xml:space="preserve"> Schmitten </t>
  </si>
  <si>
    <t xml:space="preserve"> Aarbergen </t>
  </si>
  <si>
    <t xml:space="preserve"> Bad Schwalbach </t>
  </si>
  <si>
    <t xml:space="preserve"> Eltville am Rhein </t>
  </si>
  <si>
    <t xml:space="preserve"> Geisenheim </t>
  </si>
  <si>
    <t xml:space="preserve"> Heidenrod </t>
  </si>
  <si>
    <t xml:space="preserve"> Hohenstein </t>
  </si>
  <si>
    <t xml:space="preserve"> Hünstetten </t>
  </si>
  <si>
    <t xml:space="preserve"> Idstein </t>
  </si>
  <si>
    <t xml:space="preserve"> Kiedrich </t>
  </si>
  <si>
    <t xml:space="preserve"> Lorch </t>
  </si>
  <si>
    <t xml:space="preserve"> Niedernhausen </t>
  </si>
  <si>
    <t xml:space="preserve"> Oestrich-Winkel </t>
  </si>
  <si>
    <t xml:space="preserve"> Rüdesheim am Rhein </t>
  </si>
  <si>
    <t xml:space="preserve"> Schlangenbad </t>
  </si>
  <si>
    <t xml:space="preserve"> Taunusstein </t>
  </si>
  <si>
    <t xml:space="preserve"> Waldems </t>
  </si>
  <si>
    <t xml:space="preserve"> Walluf </t>
  </si>
  <si>
    <t xml:space="preserve"> Frankfurt am Main </t>
  </si>
  <si>
    <t xml:space="preserve"> Bad Soden am Taunus </t>
  </si>
  <si>
    <t xml:space="preserve"> Eppstein </t>
  </si>
  <si>
    <t xml:space="preserve"> Eschborn </t>
  </si>
  <si>
    <t xml:space="preserve"> Flörsheim am Main </t>
  </si>
  <si>
    <t xml:space="preserve"> Hattersheim am Main </t>
  </si>
  <si>
    <t xml:space="preserve"> Hochheim am Main </t>
  </si>
  <si>
    <t xml:space="preserve"> Hofheim am Taunus </t>
  </si>
  <si>
    <t xml:space="preserve"> Kelkheim (Taunus) </t>
  </si>
  <si>
    <t xml:space="preserve"> Kriftel </t>
  </si>
  <si>
    <t xml:space="preserve"> Liederbach am Taunus </t>
  </si>
  <si>
    <t xml:space="preserve"> Schwalbach am Taunus </t>
  </si>
  <si>
    <t xml:space="preserve"> Sulzbach (Taunus) </t>
  </si>
  <si>
    <t xml:space="preserve"> Wiesbaden </t>
  </si>
  <si>
    <t xml:space="preserve"> Rodgau </t>
  </si>
  <si>
    <t xml:space="preserve"> Dietzenbach </t>
  </si>
  <si>
    <t xml:space="preserve"> Dreieich </t>
  </si>
  <si>
    <t xml:space="preserve"> Egelsbach </t>
  </si>
  <si>
    <t xml:space="preserve"> Hainburg </t>
  </si>
  <si>
    <t xml:space="preserve"> Heusenstamm </t>
  </si>
  <si>
    <t xml:space="preserve"> Langen (Hessen) </t>
  </si>
  <si>
    <t xml:space="preserve"> Mainhausen </t>
  </si>
  <si>
    <t xml:space="preserve"> Mühlheim am Main </t>
  </si>
  <si>
    <t xml:space="preserve"> Neu-Isenburg </t>
  </si>
  <si>
    <t xml:space="preserve"> Obertshausen </t>
  </si>
  <si>
    <t xml:space="preserve"> Rödermark </t>
  </si>
  <si>
    <t xml:space="preserve"> Seligenstadt </t>
  </si>
  <si>
    <t xml:space="preserve"> Biebesheim am Rhein </t>
  </si>
  <si>
    <t xml:space="preserve"> Bischofsheim </t>
  </si>
  <si>
    <t xml:space="preserve"> Büttelborn </t>
  </si>
  <si>
    <t xml:space="preserve"> Gernsheim </t>
  </si>
  <si>
    <t xml:space="preserve"> Ginsheim-Gustavsburg </t>
  </si>
  <si>
    <t xml:space="preserve"> Groß-Gerau </t>
  </si>
  <si>
    <t xml:space="preserve"> Kelsterbach </t>
  </si>
  <si>
    <t xml:space="preserve"> Mörfelden-Walldorf </t>
  </si>
  <si>
    <t xml:space="preserve"> Nauheim </t>
  </si>
  <si>
    <t xml:space="preserve"> Raunheim </t>
  </si>
  <si>
    <t xml:space="preserve"> Riedstadt </t>
  </si>
  <si>
    <t xml:space="preserve"> Rüsselsheim </t>
  </si>
  <si>
    <t xml:space="preserve"> Stockstadt am Rhein </t>
  </si>
  <si>
    <t xml:space="preserve"> Trebur </t>
  </si>
  <si>
    <t xml:space="preserve"> Bickenbach </t>
  </si>
  <si>
    <t xml:space="preserve"> Dieburg </t>
  </si>
  <si>
    <t xml:space="preserve"> Eppertshausen </t>
  </si>
  <si>
    <t xml:space="preserve"> Erzhausen </t>
  </si>
  <si>
    <t xml:space="preserve"> Fischbachtal </t>
  </si>
  <si>
    <t xml:space="preserve"> Griesheim </t>
  </si>
  <si>
    <t xml:space="preserve"> Messel </t>
  </si>
  <si>
    <t xml:space="preserve"> Pfungstadt </t>
  </si>
  <si>
    <t xml:space="preserve"> Reinheim </t>
  </si>
  <si>
    <t xml:space="preserve"> Roßdorf </t>
  </si>
  <si>
    <t xml:space="preserve"> Weiterstadt </t>
  </si>
  <si>
    <t xml:space="preserve"> Alsbach-Hähnlein </t>
  </si>
  <si>
    <t xml:space="preserve"> Babenhausen </t>
  </si>
  <si>
    <t xml:space="preserve"> Groß-Bieberau </t>
  </si>
  <si>
    <t xml:space="preserve"> Groß-Umstadt </t>
  </si>
  <si>
    <t xml:space="preserve"> Groß-Zimmern </t>
  </si>
  <si>
    <t xml:space="preserve"> Modautal </t>
  </si>
  <si>
    <t xml:space="preserve"> Mühltal </t>
  </si>
  <si>
    <t xml:space="preserve"> Münster </t>
  </si>
  <si>
    <t xml:space="preserve"> Ober-Ramstadt </t>
  </si>
  <si>
    <t xml:space="preserve"> Schaafheim </t>
  </si>
  <si>
    <t xml:space="preserve"> Seeheim-Jugenheim </t>
  </si>
  <si>
    <t xml:space="preserve"> Otzberg </t>
  </si>
  <si>
    <t xml:space="preserve"> Darmstadt </t>
  </si>
  <si>
    <t xml:space="preserve"> Bad König </t>
  </si>
  <si>
    <t xml:space="preserve"> Beerfelden </t>
  </si>
  <si>
    <t xml:space="preserve"> Brensbach </t>
  </si>
  <si>
    <t xml:space="preserve"> Breuberg </t>
  </si>
  <si>
    <t xml:space="preserve"> Brombachtal </t>
  </si>
  <si>
    <t xml:space="preserve"> Erbach </t>
  </si>
  <si>
    <t xml:space="preserve"> Fränkisch-Crumbach </t>
  </si>
  <si>
    <t xml:space="preserve"> Hesseneck </t>
  </si>
  <si>
    <t xml:space="preserve"> Höchst i. Odw. </t>
  </si>
  <si>
    <t xml:space="preserve"> Lützelbach </t>
  </si>
  <si>
    <t xml:space="preserve"> Michelstadt </t>
  </si>
  <si>
    <t xml:space="preserve"> Mossautal </t>
  </si>
  <si>
    <t xml:space="preserve"> Reichelsheim (Odenwald) </t>
  </si>
  <si>
    <t xml:space="preserve"> Rothenberg </t>
  </si>
  <si>
    <t xml:space="preserve"> Sensbachtal </t>
  </si>
  <si>
    <t xml:space="preserve"> Lorsch </t>
  </si>
  <si>
    <t xml:space="preserve"> Abtsteinach </t>
  </si>
  <si>
    <t xml:space="preserve"> Bensheim </t>
  </si>
  <si>
    <t xml:space="preserve"> Biblis </t>
  </si>
  <si>
    <t xml:space="preserve"> Birkenau </t>
  </si>
  <si>
    <t xml:space="preserve"> Bürstadt </t>
  </si>
  <si>
    <t xml:space="preserve"> Einhausen </t>
  </si>
  <si>
    <t xml:space="preserve"> Fürth </t>
  </si>
  <si>
    <t xml:space="preserve"> Grasellenbach </t>
  </si>
  <si>
    <t xml:space="preserve"> Groß-Rohrheim </t>
  </si>
  <si>
    <t xml:space="preserve"> Heppenheim (Bergstraße) </t>
  </si>
  <si>
    <t xml:space="preserve"> Lampertheim </t>
  </si>
  <si>
    <t xml:space="preserve"> Lautertal (Odenwald) </t>
  </si>
  <si>
    <t xml:space="preserve"> Lindenfels </t>
  </si>
  <si>
    <t xml:space="preserve"> Mörlenbach </t>
  </si>
  <si>
    <t xml:space="preserve"> Rimbach </t>
  </si>
  <si>
    <t xml:space="preserve"> Gorxheimertal </t>
  </si>
  <si>
    <t xml:space="preserve"> Viernheim </t>
  </si>
  <si>
    <t xml:space="preserve"> Wald-Michelbach </t>
  </si>
  <si>
    <t xml:space="preserve"> Zwingenberg </t>
  </si>
  <si>
    <t xml:space="preserve"> Neckarsteinach </t>
  </si>
  <si>
    <t xml:space="preserve"> gemeindefreies Gebiet </t>
  </si>
  <si>
    <t xml:space="preserve"> Hirschhorn (Neckar) </t>
  </si>
  <si>
    <t xml:space="preserve"> Offenbach am Main </t>
  </si>
  <si>
    <t xml:space="preserve"> Amöneburg </t>
  </si>
  <si>
    <t xml:space="preserve">Angelburg</t>
  </si>
  <si>
    <t xml:space="preserve"> Bad Endbach </t>
  </si>
  <si>
    <t xml:space="preserve"> Biedenkopf </t>
  </si>
  <si>
    <t xml:space="preserve"> Breidenbach </t>
  </si>
  <si>
    <t xml:space="preserve"> Cölbe </t>
  </si>
  <si>
    <t xml:space="preserve"> Dautphetal </t>
  </si>
  <si>
    <t xml:space="preserve"> Ebsdorfergrund </t>
  </si>
  <si>
    <t xml:space="preserve"> Fronhausen </t>
  </si>
  <si>
    <t xml:space="preserve"> Gladenbach </t>
  </si>
  <si>
    <t xml:space="preserve"> Kirchhain </t>
  </si>
  <si>
    <t xml:space="preserve"> Lahntal </t>
  </si>
  <si>
    <t xml:space="preserve"> Lohra </t>
  </si>
  <si>
    <t xml:space="preserve"> Marburg </t>
  </si>
  <si>
    <t xml:space="preserve"> Münchhausen </t>
  </si>
  <si>
    <t xml:space="preserve"> Neustadt (Hessen) </t>
  </si>
  <si>
    <t xml:space="preserve"> Rauschenberg </t>
  </si>
  <si>
    <t xml:space="preserve"> Stadtallendorf </t>
  </si>
  <si>
    <t xml:space="preserve"> Steffenberg </t>
  </si>
  <si>
    <t xml:space="preserve"> Weimar (Lahn) </t>
  </si>
  <si>
    <t xml:space="preserve"> Wetter (Hessen) </t>
  </si>
  <si>
    <t xml:space="preserve"> Wohratal </t>
  </si>
  <si>
    <t xml:space="preserve"> Aßlar </t>
  </si>
  <si>
    <t xml:space="preserve"> Bischoffen </t>
  </si>
  <si>
    <t xml:space="preserve"> Braunfels </t>
  </si>
  <si>
    <t xml:space="preserve"> Breitscheid </t>
  </si>
  <si>
    <t xml:space="preserve"> Dietzhölztal </t>
  </si>
  <si>
    <t xml:space="preserve"> Dillenburg </t>
  </si>
  <si>
    <t xml:space="preserve"> Driedorf </t>
  </si>
  <si>
    <t xml:space="preserve"> Ehringshausen </t>
  </si>
  <si>
    <t xml:space="preserve"> Eschenburg </t>
  </si>
  <si>
    <t xml:space="preserve"> Greifenstein </t>
  </si>
  <si>
    <t xml:space="preserve"> Haiger </t>
  </si>
  <si>
    <t xml:space="preserve"> Herborn </t>
  </si>
  <si>
    <t xml:space="preserve"> Hohenahr </t>
  </si>
  <si>
    <t xml:space="preserve"> Hüttenberg </t>
  </si>
  <si>
    <t xml:space="preserve"> Lahnau </t>
  </si>
  <si>
    <t xml:space="preserve"> Leun </t>
  </si>
  <si>
    <t xml:space="preserve"> Mittenaar </t>
  </si>
  <si>
    <t xml:space="preserve"> Schöffengrund </t>
  </si>
  <si>
    <t xml:space="preserve"> Siegbach </t>
  </si>
  <si>
    <t xml:space="preserve"> Sinn </t>
  </si>
  <si>
    <t xml:space="preserve"> Solms </t>
  </si>
  <si>
    <t xml:space="preserve"> Waldsolms </t>
  </si>
  <si>
    <t xml:space="preserve"> Wetzlar </t>
  </si>
  <si>
    <t xml:space="preserve"> Alsfeld </t>
  </si>
  <si>
    <t xml:space="preserve"> Antrifttal </t>
  </si>
  <si>
    <t xml:space="preserve"> Feldatal </t>
  </si>
  <si>
    <t xml:space="preserve"> Freiensteinau </t>
  </si>
  <si>
    <t xml:space="preserve"> Gemünden (Felda) </t>
  </si>
  <si>
    <t xml:space="preserve"> Grebenau </t>
  </si>
  <si>
    <t xml:space="preserve"> Grebenhain </t>
  </si>
  <si>
    <t xml:space="preserve"> Herbstein </t>
  </si>
  <si>
    <t xml:space="preserve"> Homberg (Ohm) </t>
  </si>
  <si>
    <t xml:space="preserve"> Kirtorf </t>
  </si>
  <si>
    <t xml:space="preserve"> Lauterbach (Hessen) </t>
  </si>
  <si>
    <t xml:space="preserve"> Lautertal (Vogelsberg) </t>
  </si>
  <si>
    <t xml:space="preserve"> Mücke </t>
  </si>
  <si>
    <t xml:space="preserve"> Romrod </t>
  </si>
  <si>
    <t xml:space="preserve"> Schlitz </t>
  </si>
  <si>
    <t xml:space="preserve"> Schotten </t>
  </si>
  <si>
    <t xml:space="preserve"> Schwalmtal </t>
  </si>
  <si>
    <t xml:space="preserve"> Ulrichstein </t>
  </si>
  <si>
    <t xml:space="preserve"> Wartenberg </t>
  </si>
  <si>
    <t xml:space="preserve"> Allendorf (Lumda) </t>
  </si>
  <si>
    <t xml:space="preserve"> Biebertal </t>
  </si>
  <si>
    <t xml:space="preserve"> Buseck </t>
  </si>
  <si>
    <t xml:space="preserve"> Fernwald </t>
  </si>
  <si>
    <t xml:space="preserve"> Gießen </t>
  </si>
  <si>
    <t xml:space="preserve"> Grünberg </t>
  </si>
  <si>
    <t xml:space="preserve"> Heuchelheim </t>
  </si>
  <si>
    <t xml:space="preserve"> Hungen </t>
  </si>
  <si>
    <t xml:space="preserve"> Langgöns </t>
  </si>
  <si>
    <t xml:space="preserve"> Laubach </t>
  </si>
  <si>
    <t xml:space="preserve"> Lich </t>
  </si>
  <si>
    <t xml:space="preserve"> Linden </t>
  </si>
  <si>
    <t xml:space="preserve"> Lollar </t>
  </si>
  <si>
    <t xml:space="preserve"> Pohlheim </t>
  </si>
  <si>
    <t xml:space="preserve"> Rabenau </t>
  </si>
  <si>
    <t xml:space="preserve"> Reiskirchen </t>
  </si>
  <si>
    <t xml:space="preserve"> Staufenberg </t>
  </si>
  <si>
    <t xml:space="preserve"> Wettenberg </t>
  </si>
  <si>
    <t xml:space="preserve"> Elbtal </t>
  </si>
  <si>
    <t xml:space="preserve"> Elz </t>
  </si>
  <si>
    <t xml:space="preserve"> Hadamar </t>
  </si>
  <si>
    <t xml:space="preserve"> Hünfelden </t>
  </si>
  <si>
    <t xml:space="preserve"> Limburg a. d. Lahn </t>
  </si>
  <si>
    <t xml:space="preserve"> Löhnberg </t>
  </si>
  <si>
    <t xml:space="preserve"> Mengerskirchen </t>
  </si>
  <si>
    <t xml:space="preserve"> Merenberg </t>
  </si>
  <si>
    <t xml:space="preserve"> Runkel </t>
  </si>
  <si>
    <t xml:space="preserve"> Selters (Taunus) </t>
  </si>
  <si>
    <t xml:space="preserve"> Villmar </t>
  </si>
  <si>
    <t xml:space="preserve"> Waldbrunn (Westerwald) </t>
  </si>
  <si>
    <t xml:space="preserve"> Weilburg </t>
  </si>
  <si>
    <t xml:space="preserve"> Weilmünster </t>
  </si>
  <si>
    <t xml:space="preserve"> Weinbach </t>
  </si>
  <si>
    <t xml:space="preserve"> Beselich </t>
  </si>
  <si>
    <t xml:space="preserve"> Brechen </t>
  </si>
  <si>
    <t xml:space="preserve"> Bad Camberg </t>
  </si>
  <si>
    <t xml:space="preserve"> Dornburg </t>
  </si>
  <si>
    <t xml:space="preserve"> Gutsbezirk Reinhardswald </t>
  </si>
  <si>
    <t xml:space="preserve"> Ahnatal </t>
  </si>
  <si>
    <t xml:space="preserve"> Bad Karlshafen </t>
  </si>
  <si>
    <t xml:space="preserve"> Baunatal </t>
  </si>
  <si>
    <t xml:space="preserve"> Breuna </t>
  </si>
  <si>
    <t xml:space="preserve"> Calden </t>
  </si>
  <si>
    <t xml:space="preserve"> Bad Emstal </t>
  </si>
  <si>
    <t xml:space="preserve"> Espenau </t>
  </si>
  <si>
    <t xml:space="preserve"> Fuldabrück </t>
  </si>
  <si>
    <t xml:space="preserve"> Fuldatal </t>
  </si>
  <si>
    <t xml:space="preserve"> Grebenstein </t>
  </si>
  <si>
    <t xml:space="preserve"> Habichtswald </t>
  </si>
  <si>
    <t xml:space="preserve"> Helsa </t>
  </si>
  <si>
    <t xml:space="preserve"> Hofgeismar </t>
  </si>
  <si>
    <t xml:space="preserve"> Immenhausen </t>
  </si>
  <si>
    <t xml:space="preserve"> Kaufungen </t>
  </si>
  <si>
    <t xml:space="preserve"> Liebenau </t>
  </si>
  <si>
    <t xml:space="preserve"> Lohfelden </t>
  </si>
  <si>
    <t xml:space="preserve"> Naumburg </t>
  </si>
  <si>
    <t xml:space="preserve"> Nieste </t>
  </si>
  <si>
    <t xml:space="preserve"> Niestetal </t>
  </si>
  <si>
    <t xml:space="preserve"> Oberweser </t>
  </si>
  <si>
    <t xml:space="preserve"> Reinhardshagen </t>
  </si>
  <si>
    <t xml:space="preserve"> Schauenburg </t>
  </si>
  <si>
    <t xml:space="preserve"> Söhrewald </t>
  </si>
  <si>
    <t xml:space="preserve"> Trendelburg </t>
  </si>
  <si>
    <t xml:space="preserve"> Vellmar </t>
  </si>
  <si>
    <t xml:space="preserve"> Wahlsburg </t>
  </si>
  <si>
    <t xml:space="preserve"> Wolfhagen </t>
  </si>
  <si>
    <t xml:space="preserve"> Zierenberg </t>
  </si>
  <si>
    <t xml:space="preserve"> Allendorf (Eder) </t>
  </si>
  <si>
    <t xml:space="preserve"> Bad Arolsen </t>
  </si>
  <si>
    <t xml:space="preserve"> Bad Wildungen </t>
  </si>
  <si>
    <t xml:space="preserve"> Battenberg (Eder) </t>
  </si>
  <si>
    <t xml:space="preserve"> Bromskirchen </t>
  </si>
  <si>
    <t xml:space="preserve"> Burgwald </t>
  </si>
  <si>
    <t xml:space="preserve"> Diemelsee </t>
  </si>
  <si>
    <t xml:space="preserve"> Diemelstadt </t>
  </si>
  <si>
    <t xml:space="preserve"> Edertal </t>
  </si>
  <si>
    <t xml:space="preserve"> Frankenau </t>
  </si>
  <si>
    <t xml:space="preserve"> Frankenberg (Eder) </t>
  </si>
  <si>
    <t xml:space="preserve"> Gemünden (Wohra) </t>
  </si>
  <si>
    <t xml:space="preserve"> Haina (Kloster) </t>
  </si>
  <si>
    <t xml:space="preserve"> Hatzfeld (Eder) </t>
  </si>
  <si>
    <t xml:space="preserve"> Korbach </t>
  </si>
  <si>
    <t xml:space="preserve"> Lichtenfels </t>
  </si>
  <si>
    <t xml:space="preserve"> Rosenthal </t>
  </si>
  <si>
    <t xml:space="preserve"> Twistetal </t>
  </si>
  <si>
    <t xml:space="preserve"> Vöhl </t>
  </si>
  <si>
    <t xml:space="preserve"> Volkmarsen </t>
  </si>
  <si>
    <t xml:space="preserve"> Waldeck </t>
  </si>
  <si>
    <t xml:space="preserve"> Willingen (Upland) </t>
  </si>
  <si>
    <t xml:space="preserve"> Bad Sooden-Allendorf </t>
  </si>
  <si>
    <t xml:space="preserve"> Berkatal </t>
  </si>
  <si>
    <t xml:space="preserve"> Eschwege </t>
  </si>
  <si>
    <t xml:space="preserve"> Großalmerode </t>
  </si>
  <si>
    <t xml:space="preserve"> Herleshausen </t>
  </si>
  <si>
    <t xml:space="preserve"> Hessisch Lichtenau </t>
  </si>
  <si>
    <t xml:space="preserve"> Meinhard </t>
  </si>
  <si>
    <t xml:space="preserve"> Meißner </t>
  </si>
  <si>
    <t xml:space="preserve"> Neu-Eichenberg </t>
  </si>
  <si>
    <t xml:space="preserve"> Ringgau </t>
  </si>
  <si>
    <t xml:space="preserve"> Sontra </t>
  </si>
  <si>
    <t xml:space="preserve"> Waldkappel </t>
  </si>
  <si>
    <t xml:space="preserve"> Wanfried </t>
  </si>
  <si>
    <t xml:space="preserve"> Wehretal </t>
  </si>
  <si>
    <t xml:space="preserve"> Weißenborn </t>
  </si>
  <si>
    <t xml:space="preserve"> Witzenhausen </t>
  </si>
  <si>
    <t xml:space="preserve"> Gutsbezirk Kaufunger Wald </t>
  </si>
  <si>
    <t xml:space="preserve"> Kassel </t>
  </si>
  <si>
    <t xml:space="preserve"> Borken (Hessen) </t>
  </si>
  <si>
    <t xml:space="preserve"> Edermünde </t>
  </si>
  <si>
    <t xml:space="preserve"> Felsberg </t>
  </si>
  <si>
    <t xml:space="preserve"> Frielendorf </t>
  </si>
  <si>
    <t xml:space="preserve"> Fritzlar </t>
  </si>
  <si>
    <t xml:space="preserve"> Gilserberg </t>
  </si>
  <si>
    <t xml:space="preserve"> Gudensberg </t>
  </si>
  <si>
    <t xml:space="preserve"> Guxhagen </t>
  </si>
  <si>
    <t xml:space="preserve"> Homberg (Efze) </t>
  </si>
  <si>
    <t xml:space="preserve"> Jesberg </t>
  </si>
  <si>
    <t xml:space="preserve"> Knüllwald </t>
  </si>
  <si>
    <t xml:space="preserve"> Körle </t>
  </si>
  <si>
    <t xml:space="preserve"> Malsfeld </t>
  </si>
  <si>
    <t xml:space="preserve"> Melsungen </t>
  </si>
  <si>
    <t xml:space="preserve"> Morschen </t>
  </si>
  <si>
    <t xml:space="preserve"> Neuental </t>
  </si>
  <si>
    <t xml:space="preserve"> Neukirchen </t>
  </si>
  <si>
    <t xml:space="preserve"> Niedenstein </t>
  </si>
  <si>
    <t xml:space="preserve"> Oberaula </t>
  </si>
  <si>
    <t xml:space="preserve"> Ottrau </t>
  </si>
  <si>
    <t xml:space="preserve"> Schrecksbach </t>
  </si>
  <si>
    <t xml:space="preserve"> Schwalmstadt </t>
  </si>
  <si>
    <t xml:space="preserve"> Schwarzenborn </t>
  </si>
  <si>
    <t xml:space="preserve"> Spangenberg </t>
  </si>
  <si>
    <t xml:space="preserve"> Wabern </t>
  </si>
  <si>
    <t xml:space="preserve"> Willingshausen </t>
  </si>
  <si>
    <t xml:space="preserve"> Bad Zwesten </t>
  </si>
  <si>
    <t xml:space="preserve"> Alheim </t>
  </si>
  <si>
    <t xml:space="preserve"> Bad Hersfeld </t>
  </si>
  <si>
    <t xml:space="preserve"> Bebra </t>
  </si>
  <si>
    <t xml:space="preserve"> Breitenbach am Herzberg </t>
  </si>
  <si>
    <t xml:space="preserve"> Cornberg </t>
  </si>
  <si>
    <t xml:space="preserve"> Friedewald </t>
  </si>
  <si>
    <t xml:space="preserve"> Hauneck </t>
  </si>
  <si>
    <t xml:space="preserve"> Haunetal </t>
  </si>
  <si>
    <t xml:space="preserve"> Heringen (Werra) </t>
  </si>
  <si>
    <t xml:space="preserve"> Hohenroda </t>
  </si>
  <si>
    <t xml:space="preserve"> Kirchheim </t>
  </si>
  <si>
    <t xml:space="preserve"> Ludwigsau </t>
  </si>
  <si>
    <t xml:space="preserve"> Nentershausen </t>
  </si>
  <si>
    <t xml:space="preserve"> Neuenstein </t>
  </si>
  <si>
    <t xml:space="preserve"> Niederaula </t>
  </si>
  <si>
    <t xml:space="preserve"> Philippsthal (Werra) </t>
  </si>
  <si>
    <t xml:space="preserve"> Ronshausen </t>
  </si>
  <si>
    <t xml:space="preserve"> Rotenburg a. d. Fulda </t>
  </si>
  <si>
    <t xml:space="preserve"> Schenklengsfeld </t>
  </si>
  <si>
    <t xml:space="preserve"> Wildeck </t>
  </si>
  <si>
    <t xml:space="preserve"> Bad Salzschlirf </t>
  </si>
  <si>
    <t xml:space="preserve"> Burghaun </t>
  </si>
  <si>
    <t xml:space="preserve"> Dipperz </t>
  </si>
  <si>
    <t xml:space="preserve"> Ebersburg </t>
  </si>
  <si>
    <t xml:space="preserve"> Ehrenberg (Rhön) </t>
  </si>
  <si>
    <t xml:space="preserve"> Eichenzell </t>
  </si>
  <si>
    <t xml:space="preserve"> Eiterfeld </t>
  </si>
  <si>
    <t xml:space="preserve"> Flieden </t>
  </si>
  <si>
    <t xml:space="preserve"> Fulda </t>
  </si>
  <si>
    <t xml:space="preserve"> Gersfeld (Rhön) </t>
  </si>
  <si>
    <t xml:space="preserve"> Großenlüder </t>
  </si>
  <si>
    <t xml:space="preserve"> Hilders </t>
  </si>
  <si>
    <t xml:space="preserve"> Hofbieber </t>
  </si>
  <si>
    <t xml:space="preserve"> Hosenfeld </t>
  </si>
  <si>
    <t xml:space="preserve"> Hünfeld </t>
  </si>
  <si>
    <t xml:space="preserve"> Kalbach </t>
  </si>
  <si>
    <t xml:space="preserve"> Künzell </t>
  </si>
  <si>
    <t xml:space="preserve"> Neuhof </t>
  </si>
  <si>
    <t xml:space="preserve"> Nüsttal </t>
  </si>
  <si>
    <t xml:space="preserve"> Petersberg </t>
  </si>
  <si>
    <t xml:space="preserve"> Poppenhausen (Wasserkuppe) </t>
  </si>
  <si>
    <t xml:space="preserve"> Rasdorf </t>
  </si>
  <si>
    <t xml:space="preserve"> Tann/Rhön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</si>
</sst>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theme="1"/>
      <name val="Calibri"/>
      <family val="2"/>
      <charset val="1"/>
    </font>
    <font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3999"/>
        <bgColor rgb="FF8FAADC"/>
      </patternFill>
    </fill>
    <fill>
      <patternFill patternType="solid">
        <fgColor theme="5" tint="0.3999"/>
        <bgColor rgb="FFFFD966"/>
      </patternFill>
    </fill>
    <fill>
      <patternFill patternType="solid">
        <fgColor theme="6" tint="0.3999"/>
        <bgColor rgb="FFBDD7EE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theme="4" tint="0.5999"/>
        <bgColor rgb="FFC9C9C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29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 % - Akzent1 2" xfId="20"/>
    <cellStyle name="60 % - Akzent2 2" xfId="21"/>
    <cellStyle name="60 % - Akzent3 2" xfId="22"/>
    <cellStyle name="60 % - Akzent4 2" xfId="23"/>
    <cellStyle name="60 % - Akzent5 2" xfId="24"/>
    <cellStyle name="60 % - Akzent6 2" xfId="25"/>
    <cellStyle name="Neutral 2" xfId="26"/>
    <cellStyle name="Standard 2" xfId="27"/>
    <cellStyle name="Standard_Tabelle1" xfId="28"/>
    <cellStyle name="Excel Built-in Total" xfId="29"/>
  </cellStyles>
  <dxfs count="3">
    <dxf>
      <fill>
        <patternFill patternType="solid">
          <fgColor rgb="FFBDD7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Z4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T10" activeCellId="0" sqref="T10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0.14"/>
    <col collapsed="false" customWidth="true" hidden="false" outlineLevel="0" max="3" min="3" style="0" width="27.57"/>
    <col collapsed="false" customWidth="true" hidden="false" outlineLevel="0" max="8" min="4" style="0" width="9.42"/>
    <col collapsed="false" customWidth="true" hidden="false" outlineLevel="0" max="11" min="9" style="0" width="14.14"/>
    <col collapsed="false" customWidth="true" hidden="false" outlineLevel="0" max="13" min="12" style="0" width="11.43"/>
    <col collapsed="false" customWidth="true" hidden="false" outlineLevel="0" max="705" min="14" style="1" width="11.43"/>
    <col collapsed="false" customWidth="true" hidden="false" outlineLevel="0" max="16384" min="16364" style="0" width="11.53"/>
  </cols>
  <sheetData>
    <row r="1" s="2" customFormat="true" ht="12.8" hidden="false" customHeight="true" outlineLevel="0" collapsed="false">
      <c r="J1" s="2" t="s">
        <v>0</v>
      </c>
      <c r="K1" s="2" t="s">
        <v>1</v>
      </c>
      <c r="M1" s="2" t="s">
        <v>2</v>
      </c>
      <c r="N1" s="3" t="n">
        <f aca="false">1+0.08*(D2-53)/10</f>
        <v>1.032</v>
      </c>
      <c r="O1" s="3" t="n">
        <f aca="false">1+0.08*(E2-53)/10</f>
        <v>1.072</v>
      </c>
      <c r="P1" s="3" t="n">
        <f aca="false">1+0.08*(F2-53)/10</f>
        <v>1.112</v>
      </c>
      <c r="Q1" s="3" t="n">
        <f aca="false">1+0.08*(G2-53)/10</f>
        <v>1.152</v>
      </c>
      <c r="R1" s="3" t="n">
        <f aca="false">1+0.08*(H2-53)/10</f>
        <v>1.192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</row>
    <row r="2" s="2" customFormat="true" ht="29.25" hidden="false" customHeight="true" outlineLevel="0" collapsed="false">
      <c r="B2" s="2" t="s">
        <v>3</v>
      </c>
      <c r="D2" s="2" t="n">
        <v>57</v>
      </c>
      <c r="E2" s="2" t="n">
        <f aca="false">D2+5</f>
        <v>62</v>
      </c>
      <c r="F2" s="2" t="n">
        <f aca="false">E2+5</f>
        <v>67</v>
      </c>
      <c r="G2" s="2" t="n">
        <f aca="false">F2+5</f>
        <v>72</v>
      </c>
      <c r="H2" s="2" t="n">
        <f aca="false">G2+5</f>
        <v>77</v>
      </c>
      <c r="J2" s="2" t="s">
        <v>2</v>
      </c>
      <c r="K2" s="2" t="s">
        <v>4</v>
      </c>
      <c r="M2" s="2" t="s">
        <v>5</v>
      </c>
      <c r="N2" s="3" t="n">
        <f aca="false">EXP(LN(1.08)/10*(D$2-53))</f>
        <v>1.03126315655249</v>
      </c>
      <c r="O2" s="3" t="n">
        <f aca="false">EXP(LN(1.08)/10*(E$2-53))</f>
        <v>1.07172010987366</v>
      </c>
      <c r="P2" s="3" t="n">
        <f aca="false">EXP(LN(1.08)/10*(F$2-53))</f>
        <v>1.11376420907669</v>
      </c>
      <c r="Q2" s="3" t="n">
        <f aca="false">EXP(LN(1.08)/10*(G$2-53))</f>
        <v>1.15745771866355</v>
      </c>
      <c r="R2" s="3" t="n">
        <f aca="false">EXP(LN(1.08)/10*(H$2-53))</f>
        <v>1.20286534580282</v>
      </c>
      <c r="S2" s="4"/>
      <c r="T2" s="4" t="n">
        <f aca="false">540/100000</f>
        <v>0.0054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</row>
    <row r="3" s="3" customFormat="true" ht="68.65" hidden="false" customHeight="false" outlineLevel="0" collapsed="false">
      <c r="A3" s="2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7" t="s">
        <v>18</v>
      </c>
      <c r="O3" s="7" t="s">
        <v>18</v>
      </c>
      <c r="P3" s="7" t="s">
        <v>18</v>
      </c>
      <c r="Q3" s="7" t="s">
        <v>18</v>
      </c>
      <c r="R3" s="7" t="s">
        <v>18</v>
      </c>
      <c r="S3" s="3" t="s">
        <v>19</v>
      </c>
      <c r="T3" s="7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</row>
    <row r="4" s="3" customFormat="true" ht="18" hidden="false" customHeight="true" outlineLevel="0" collapsed="false">
      <c r="A4" s="2"/>
      <c r="B4" s="8" t="n">
        <v>411000</v>
      </c>
      <c r="C4" s="8" t="s">
        <v>25</v>
      </c>
      <c r="D4" s="9" t="n">
        <v>22107</v>
      </c>
      <c r="E4" s="9" t="n">
        <v>14321</v>
      </c>
      <c r="F4" s="9" t="n">
        <v>13137</v>
      </c>
      <c r="G4" s="9" t="n">
        <v>9238</v>
      </c>
      <c r="H4" s="9" t="n">
        <v>1013</v>
      </c>
      <c r="I4" s="9" t="n">
        <v>11681</v>
      </c>
      <c r="J4" s="9" t="n">
        <v>3072</v>
      </c>
      <c r="K4" s="9" t="n">
        <v>23</v>
      </c>
      <c r="L4" s="9" t="n">
        <f aca="false">SUM(D4:H4)</f>
        <v>59816</v>
      </c>
      <c r="M4" s="9" t="n">
        <v>159631</v>
      </c>
      <c r="N4" s="3" t="n">
        <f aca="false">D4/IF($K$2="total",$M4,$L4)*(IF($J$2="linlin",N$1,N$2)-1)</f>
        <v>0.00443162042460425</v>
      </c>
      <c r="O4" s="3" t="n">
        <f aca="false">E4/IF($K$2="total",$M4,$L4)*(IF($J$2="linlin",O$1,O$2)-1)</f>
        <v>0.00645934686871598</v>
      </c>
      <c r="P4" s="3" t="n">
        <f aca="false">F4/IF($K$2="total",$M4,$L4)*(IF($J$2="linlin",P$1,P$2)-1)</f>
        <v>0.00921715706848921</v>
      </c>
      <c r="Q4" s="3" t="n">
        <f aca="false">G4/IF($K$2="total",$M4,$L4)*(IF($J$2="linlin",Q$1,Q$2)-1)</f>
        <v>0.00879638666675019</v>
      </c>
      <c r="R4" s="3" t="n">
        <f aca="false">H4/IF($K$2="total",$M4,$L4)*(IF($J$2="linlin",R$1,R$2)-1)</f>
        <v>0.00121840995796556</v>
      </c>
      <c r="S4" s="3" t="n">
        <f aca="false">SUM(N4:R4)/(SUM(N4:R4)+1)</f>
        <v>0.0292420645855323</v>
      </c>
      <c r="T4" s="3" t="n">
        <f aca="false">$T$2*IF($K$2="total",$M4,$L4)*S4</f>
        <v>25.2068760640068</v>
      </c>
      <c r="U4" s="3" t="n">
        <v>25.5339770811055</v>
      </c>
      <c r="V4" s="3" t="n">
        <v>24.3312942150325</v>
      </c>
      <c r="W4" s="3" t="n">
        <v>24.0341019421349</v>
      </c>
      <c r="X4" s="3" t="n">
        <v>25.2068760640068</v>
      </c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</row>
    <row r="5" s="3" customFormat="true" ht="18" hidden="false" customHeight="true" outlineLevel="0" collapsed="false">
      <c r="A5" s="2"/>
      <c r="B5" s="8" t="n">
        <v>412000</v>
      </c>
      <c r="C5" s="8" t="s">
        <v>26</v>
      </c>
      <c r="D5" s="9" t="n">
        <v>114848</v>
      </c>
      <c r="E5" s="9" t="n">
        <v>88104</v>
      </c>
      <c r="F5" s="9" t="n">
        <v>82236</v>
      </c>
      <c r="G5" s="9" t="n">
        <v>32435</v>
      </c>
      <c r="H5" s="9" t="n">
        <v>2425</v>
      </c>
      <c r="I5" s="9" t="n">
        <v>60212</v>
      </c>
      <c r="J5" s="9" t="n">
        <v>16475</v>
      </c>
      <c r="K5" s="9" t="n">
        <v>124</v>
      </c>
      <c r="L5" s="9" t="n">
        <f aca="false">SUM(D5:H5)</f>
        <v>320048</v>
      </c>
      <c r="M5" s="9" t="n">
        <v>759224</v>
      </c>
      <c r="N5" s="3" t="n">
        <f aca="false">D5/IF($K$2="total",$M5,$L5)*(IF($J$2="linlin",N$1,N$2)-1)</f>
        <v>0.0048406478193524</v>
      </c>
      <c r="O5" s="3" t="n">
        <f aca="false">E5/IF($K$2="total",$M5,$L5)*(IF($J$2="linlin",O$1,O$2)-1)</f>
        <v>0.00835522586219615</v>
      </c>
      <c r="P5" s="3" t="n">
        <f aca="false">F5/IF($K$2="total",$M5,$L5)*(IF($J$2="linlin",P$1,P$2)-1)</f>
        <v>0.0121313762473262</v>
      </c>
      <c r="Q5" s="3" t="n">
        <f aca="false">G5/IF($K$2="total",$M5,$L5)*(IF($J$2="linlin",Q$1,Q$2)-1)</f>
        <v>0.00649363033834547</v>
      </c>
      <c r="R5" s="3" t="n">
        <f aca="false">H5/IF($K$2="total",$M5,$L5)*(IF($J$2="linlin",R$1,R$2)-1)</f>
        <v>0.000613257747384171</v>
      </c>
      <c r="S5" s="3" t="n">
        <f aca="false">SUM(N5:R5)/(SUM(N5:R5)+1)</f>
        <v>0.0314152126710727</v>
      </c>
      <c r="T5" s="3" t="n">
        <f aca="false">$T$2*IF($K$2="total",$M5,$L5)*S5</f>
        <v>128.796390494905</v>
      </c>
      <c r="U5" s="3" t="n">
        <v>130.007649839397</v>
      </c>
      <c r="V5" s="3" t="n">
        <v>124.586401013179</v>
      </c>
      <c r="W5" s="3" t="n">
        <v>123.473620875526</v>
      </c>
      <c r="X5" s="3" t="n">
        <v>128.796390494905</v>
      </c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</row>
    <row r="6" s="3" customFormat="true" ht="18" hidden="false" customHeight="true" outlineLevel="0" collapsed="false">
      <c r="A6" s="2"/>
      <c r="B6" s="8" t="n">
        <v>413000</v>
      </c>
      <c r="C6" s="8" t="s">
        <v>27</v>
      </c>
      <c r="D6" s="9" t="n">
        <v>16806</v>
      </c>
      <c r="E6" s="9" t="n">
        <v>9661</v>
      </c>
      <c r="F6" s="9" t="n">
        <v>9580</v>
      </c>
      <c r="G6" s="9" t="n">
        <v>10139</v>
      </c>
      <c r="H6" s="9" t="n">
        <v>1982</v>
      </c>
      <c r="I6" s="9" t="n">
        <v>10072</v>
      </c>
      <c r="J6" s="9" t="n">
        <v>2755</v>
      </c>
      <c r="K6" s="9" t="n">
        <v>19</v>
      </c>
      <c r="L6" s="9" t="n">
        <f aca="false">SUM(D6:H6)</f>
        <v>48168</v>
      </c>
      <c r="M6" s="9" t="n">
        <v>131295</v>
      </c>
      <c r="N6" s="3" t="n">
        <f aca="false">D6/IF($K$2="total",$M6,$L6)*(IF($J$2="linlin",N$1,N$2)-1)</f>
        <v>0.00409605849423055</v>
      </c>
      <c r="O6" s="3" t="n">
        <f aca="false">E6/IF($K$2="total",$M6,$L6)*(IF($J$2="linlin",O$1,O$2)-1)</f>
        <v>0.00529793213755284</v>
      </c>
      <c r="P6" s="3" t="n">
        <f aca="false">F6/IF($K$2="total",$M6,$L6)*(IF($J$2="linlin",P$1,P$2)-1)</f>
        <v>0.00817213145969002</v>
      </c>
      <c r="Q6" s="3" t="n">
        <f aca="false">G6/IF($K$2="total",$M6,$L6)*(IF($J$2="linlin",Q$1,Q$2)-1)</f>
        <v>0.011737903195095</v>
      </c>
      <c r="R6" s="3" t="n">
        <f aca="false">H6/IF($K$2="total",$M6,$L6)*(IF($J$2="linlin",R$1,R$2)-1)</f>
        <v>0.00289838912372901</v>
      </c>
      <c r="S6" s="3" t="n">
        <f aca="false">SUM(N6:R6)/(SUM(N6:R6)+1)</f>
        <v>0.0311977708642494</v>
      </c>
      <c r="T6" s="3" t="n">
        <f aca="false">$T$2*IF($K$2="total",$M6,$L6)*S6</f>
        <v>22.1190011583568</v>
      </c>
      <c r="U6" s="3" t="n">
        <v>22.5175686686046</v>
      </c>
      <c r="V6" s="3" t="n">
        <v>21.3475032855546</v>
      </c>
      <c r="W6" s="3" t="n">
        <v>20.988950826246</v>
      </c>
      <c r="X6" s="3" t="n">
        <v>22.1190011583568</v>
      </c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</row>
    <row r="7" s="3" customFormat="true" ht="18" hidden="false" customHeight="true" outlineLevel="0" collapsed="false">
      <c r="A7" s="2"/>
      <c r="B7" s="8" t="n">
        <v>414000</v>
      </c>
      <c r="C7" s="8" t="s">
        <v>28</v>
      </c>
      <c r="D7" s="9" t="n">
        <v>40091</v>
      </c>
      <c r="E7" s="9" t="n">
        <v>30788</v>
      </c>
      <c r="F7" s="9" t="n">
        <v>30173</v>
      </c>
      <c r="G7" s="9" t="n">
        <v>21385</v>
      </c>
      <c r="H7" s="9" t="n">
        <v>2261</v>
      </c>
      <c r="I7" s="9" t="n">
        <v>25167</v>
      </c>
      <c r="J7" s="9" t="n">
        <v>6926</v>
      </c>
      <c r="K7" s="9" t="n">
        <v>51</v>
      </c>
      <c r="L7" s="9" t="n">
        <f aca="false">SUM(D7:H7)</f>
        <v>124698</v>
      </c>
      <c r="M7" s="9" t="n">
        <v>278950</v>
      </c>
      <c r="N7" s="3" t="n">
        <f aca="false">D7/IF($K$2="total",$M7,$L7)*(IF($J$2="linlin",N$1,N$2)-1)</f>
        <v>0.00459907510306507</v>
      </c>
      <c r="O7" s="3" t="n">
        <f aca="false">E7/IF($K$2="total",$M7,$L7)*(IF($J$2="linlin",O$1,O$2)-1)</f>
        <v>0.00794671446495789</v>
      </c>
      <c r="P7" s="3" t="n">
        <f aca="false">F7/IF($K$2="total",$M7,$L7)*(IF($J$2="linlin",P$1,P$2)-1)</f>
        <v>0.0121146298619824</v>
      </c>
      <c r="Q7" s="3" t="n">
        <f aca="false">G7/IF($K$2="total",$M7,$L7)*(IF($J$2="linlin",Q$1,Q$2)-1)</f>
        <v>0.0116526976160602</v>
      </c>
      <c r="R7" s="3" t="n">
        <f aca="false">H7/IF($K$2="total",$M7,$L7)*(IF($J$2="linlin",R$1,R$2)-1)</f>
        <v>0.00155623588456713</v>
      </c>
      <c r="S7" s="3" t="n">
        <f aca="false">SUM(N7:R7)/(SUM(N7:R7)+1)</f>
        <v>0.0364875914523355</v>
      </c>
      <c r="T7" s="3" t="n">
        <f aca="false">$T$2*IF($K$2="total",$M7,$L7)*S7</f>
        <v>54.9623536323966</v>
      </c>
      <c r="U7" s="3" t="n">
        <v>55.7457488880649</v>
      </c>
      <c r="V7" s="3" t="n">
        <v>53.305495475535</v>
      </c>
      <c r="W7" s="3" t="n">
        <v>52.5887439215974</v>
      </c>
      <c r="X7" s="3" t="n">
        <v>54.9623536323966</v>
      </c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</row>
    <row r="8" s="3" customFormat="true" ht="18" hidden="false" customHeight="true" outlineLevel="0" collapsed="false">
      <c r="A8" s="2"/>
      <c r="B8" s="8" t="n">
        <v>435014</v>
      </c>
      <c r="C8" s="8" t="s">
        <v>29</v>
      </c>
      <c r="D8" s="9" t="n">
        <v>14240</v>
      </c>
      <c r="E8" s="9" t="n">
        <v>10124</v>
      </c>
      <c r="F8" s="9" t="n">
        <v>10219</v>
      </c>
      <c r="G8" s="9" t="n">
        <v>3048</v>
      </c>
      <c r="H8" s="9" t="n">
        <v>132</v>
      </c>
      <c r="I8" s="9" t="n">
        <v>6953</v>
      </c>
      <c r="J8" s="9" t="n">
        <v>1702</v>
      </c>
      <c r="K8" s="9" t="n">
        <v>14</v>
      </c>
      <c r="L8" s="9" t="n">
        <f aca="false">SUM(D8:H8)</f>
        <v>37763</v>
      </c>
      <c r="M8" s="9" t="n">
        <v>98502</v>
      </c>
      <c r="N8" s="3" t="n">
        <f aca="false">D8/IF($K$2="total",$M8,$L8)*(IF($J$2="linlin",N$1,N$2)-1)</f>
        <v>0.00462609896245762</v>
      </c>
      <c r="O8" s="3" t="n">
        <f aca="false">E8/IF($K$2="total",$M8,$L8)*(IF($J$2="linlin",O$1,O$2)-1)</f>
        <v>0.00740013400743133</v>
      </c>
      <c r="P8" s="3" t="n">
        <f aca="false">F8/IF($K$2="total",$M8,$L8)*(IF($J$2="linlin",P$1,P$2)-1)</f>
        <v>0.0116193376784228</v>
      </c>
      <c r="Q8" s="3" t="n">
        <f aca="false">G8/IF($K$2="total",$M8,$L8)*(IF($J$2="linlin",Q$1,Q$2)-1)</f>
        <v>0.00470341718949869</v>
      </c>
      <c r="R8" s="3" t="n">
        <f aca="false">H8/IF($K$2="total",$M8,$L8)*(IF($J$2="linlin",R$1,R$2)-1)</f>
        <v>0.000257294268136688</v>
      </c>
      <c r="S8" s="3" t="n">
        <f aca="false">SUM(N8:R8)/(SUM(N8:R8)+1)</f>
        <v>0.0278107207816962</v>
      </c>
      <c r="T8" s="3" t="n">
        <f aca="false">$T$2*IF($K$2="total",$M8,$L8)*S8</f>
        <v>14.7928227395686</v>
      </c>
      <c r="U8" s="3" t="n">
        <v>14.9090185159285</v>
      </c>
      <c r="V8" s="3" t="n">
        <v>14.2658722886471</v>
      </c>
      <c r="W8" s="3" t="n">
        <v>14.1594494268715</v>
      </c>
      <c r="X8" s="3" t="n">
        <v>14.7928227395686</v>
      </c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</row>
    <row r="9" s="3" customFormat="true" ht="18" hidden="false" customHeight="true" outlineLevel="0" collapsed="false">
      <c r="A9" s="2"/>
      <c r="B9" s="8" t="n">
        <v>611000</v>
      </c>
      <c r="C9" s="8" t="s">
        <v>30</v>
      </c>
      <c r="D9" s="9" t="n">
        <v>29593</v>
      </c>
      <c r="E9" s="9" t="n">
        <v>28067</v>
      </c>
      <c r="F9" s="9" t="n">
        <v>19859</v>
      </c>
      <c r="G9" s="9" t="n">
        <v>14788</v>
      </c>
      <c r="H9" s="9" t="n">
        <v>5304</v>
      </c>
      <c r="I9" s="9" t="n">
        <v>20124</v>
      </c>
      <c r="J9" s="9" t="n">
        <v>5486</v>
      </c>
      <c r="K9" s="9" t="n">
        <v>38</v>
      </c>
      <c r="L9" s="9" t="n">
        <f aca="false">SUM(D9:H9)</f>
        <v>97611</v>
      </c>
      <c r="M9" s="9" t="n">
        <v>200406</v>
      </c>
      <c r="N9" s="3" t="n">
        <f aca="false">D9/IF($K$2="total",$M9,$L9)*(IF($J$2="linlin",N$1,N$2)-1)</f>
        <v>0.00472528766603795</v>
      </c>
      <c r="O9" s="3" t="n">
        <f aca="false">E9/IF($K$2="total",$M9,$L9)*(IF($J$2="linlin",O$1,O$2)-1)</f>
        <v>0.0100836501901141</v>
      </c>
      <c r="P9" s="3" t="n">
        <f aca="false">F9/IF($K$2="total",$M9,$L9)*(IF($J$2="linlin",P$1,P$2)-1)</f>
        <v>0.01109851002465</v>
      </c>
      <c r="Q9" s="3" t="n">
        <f aca="false">G9/IF($K$2="total",$M9,$L9)*(IF($J$2="linlin",Q$1,Q$2)-1)</f>
        <v>0.011216111294073</v>
      </c>
      <c r="R9" s="3" t="n">
        <f aca="false">H9/IF($K$2="total",$M9,$L9)*(IF($J$2="linlin",R$1,R$2)-1)</f>
        <v>0.00508152450525433</v>
      </c>
      <c r="S9" s="3" t="n">
        <f aca="false">SUM(N9:R9)/(SUM(N9:R9)+1)</f>
        <v>0.0404959487734401</v>
      </c>
      <c r="T9" s="3" t="n">
        <f aca="false">$T$2*IF($K$2="total",$M9,$L9)*S9</f>
        <v>43.8244079934062</v>
      </c>
      <c r="U9" s="3" t="n">
        <v>44.5383852221701</v>
      </c>
      <c r="V9" s="3" t="n">
        <v>42.6882169402356</v>
      </c>
      <c r="W9" s="3" t="n">
        <v>42.0318891991217</v>
      </c>
      <c r="X9" s="3" t="n">
        <v>43.8244079934062</v>
      </c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</row>
    <row r="10" s="11" customFormat="true" ht="18" hidden="false" customHeight="true" outlineLevel="0" collapsed="false">
      <c r="A10" s="2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1"/>
      <c r="O10" s="1"/>
      <c r="P10" s="1"/>
      <c r="Q10" s="1"/>
      <c r="R10" s="1"/>
      <c r="S10" s="1"/>
      <c r="T10" s="1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</row>
    <row r="11" s="11" customFormat="true" ht="18" hidden="false" customHeight="true" outlineLevel="0" collapsed="false">
      <c r="A11" s="2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1"/>
      <c r="O11" s="1"/>
      <c r="P11" s="1"/>
      <c r="Q11" s="1"/>
      <c r="R11" s="1"/>
      <c r="S11" s="1"/>
      <c r="T11" s="1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</row>
    <row r="12" s="11" customFormat="true" ht="18" hidden="false" customHeight="true" outlineLevel="0" collapsed="false">
      <c r="A12" s="2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1"/>
      <c r="O12" s="1"/>
      <c r="P12" s="1"/>
      <c r="Q12" s="1"/>
      <c r="R12" s="1"/>
      <c r="S12" s="1"/>
      <c r="T12" s="1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</row>
    <row r="13" s="11" customFormat="true" ht="18" hidden="false" customHeight="true" outlineLevel="0" collapsed="false">
      <c r="A13" s="2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1"/>
      <c r="O13" s="1"/>
      <c r="P13" s="1"/>
      <c r="Q13" s="1"/>
      <c r="R13" s="1"/>
      <c r="S13" s="1"/>
      <c r="T13" s="1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</row>
    <row r="14" s="11" customFormat="true" ht="18" hidden="false" customHeight="true" outlineLevel="0" collapsed="false">
      <c r="A14" s="2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1"/>
      <c r="O14" s="1"/>
      <c r="P14" s="1"/>
      <c r="Q14" s="1"/>
      <c r="R14" s="1"/>
      <c r="S14" s="1"/>
      <c r="T14" s="1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</row>
    <row r="15" s="11" customFormat="true" ht="18" hidden="false" customHeight="true" outlineLevel="0" collapsed="false">
      <c r="A15" s="2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1"/>
      <c r="O15" s="1"/>
      <c r="P15" s="1"/>
      <c r="Q15" s="1"/>
      <c r="R15" s="1"/>
      <c r="S15" s="1"/>
      <c r="T15" s="1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</row>
    <row r="16" s="11" customFormat="true" ht="18" hidden="false" customHeight="true" outlineLevel="0" collapsed="false">
      <c r="A16" s="2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1"/>
      <c r="O16" s="1"/>
      <c r="P16" s="1"/>
      <c r="Q16" s="1"/>
      <c r="R16" s="1"/>
      <c r="S16" s="1"/>
      <c r="T16" s="1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</row>
    <row r="17" s="11" customFormat="true" ht="18" hidden="false" customHeight="true" outlineLevel="0" collapsed="false">
      <c r="A17" s="2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1"/>
      <c r="O17" s="1"/>
      <c r="P17" s="1"/>
      <c r="Q17" s="1"/>
      <c r="R17" s="1"/>
      <c r="S17" s="1"/>
      <c r="T17" s="1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</row>
    <row r="18" s="11" customFormat="true" ht="18" hidden="false" customHeight="true" outlineLevel="0" collapsed="false">
      <c r="A18" s="2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1"/>
      <c r="O18" s="1"/>
      <c r="P18" s="1"/>
      <c r="Q18" s="1"/>
      <c r="R18" s="1"/>
      <c r="S18" s="1"/>
      <c r="T18" s="1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</row>
    <row r="19" s="11" customFormat="true" ht="18" hidden="false" customHeight="true" outlineLevel="0" collapsed="false">
      <c r="A19" s="2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1"/>
      <c r="O19" s="1"/>
      <c r="P19" s="1"/>
      <c r="Q19" s="1"/>
      <c r="R19" s="1"/>
      <c r="S19" s="1"/>
      <c r="T19" s="1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</row>
    <row r="20" s="11" customFormat="true" ht="18" hidden="false" customHeight="true" outlineLevel="0" collapsed="false">
      <c r="A20" s="2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1"/>
      <c r="O20" s="1"/>
      <c r="P20" s="1"/>
      <c r="Q20" s="1"/>
      <c r="R20" s="1"/>
      <c r="S20" s="1"/>
      <c r="T20" s="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</row>
    <row r="21" s="11" customFormat="true" ht="18" hidden="false" customHeight="true" outlineLevel="0" collapsed="false">
      <c r="A21" s="2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1"/>
      <c r="O21" s="1"/>
      <c r="P21" s="1"/>
      <c r="Q21" s="1"/>
      <c r="R21" s="1"/>
      <c r="S21" s="1"/>
      <c r="T21" s="1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</row>
    <row r="22" s="11" customFormat="true" ht="18" hidden="false" customHeight="true" outlineLevel="0" collapsed="false">
      <c r="A22" s="2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1"/>
      <c r="O22" s="1"/>
      <c r="P22" s="1"/>
      <c r="Q22" s="1"/>
      <c r="R22" s="1"/>
      <c r="S22" s="1"/>
      <c r="T22" s="1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</row>
    <row r="23" s="11" customFormat="true" ht="18" hidden="false" customHeight="true" outlineLevel="0" collapsed="false">
      <c r="A23" s="2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1"/>
      <c r="O23" s="1"/>
      <c r="P23" s="1"/>
      <c r="Q23" s="1"/>
      <c r="R23" s="1"/>
      <c r="S23" s="1"/>
      <c r="T23" s="1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</row>
    <row r="24" s="11" customFormat="true" ht="18" hidden="false" customHeight="true" outlineLevel="0" collapsed="false">
      <c r="A24" s="2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1"/>
      <c r="O24" s="1"/>
      <c r="P24" s="1"/>
      <c r="Q24" s="1"/>
      <c r="R24" s="1"/>
      <c r="S24" s="1"/>
      <c r="T24" s="1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</row>
    <row r="25" s="11" customFormat="true" ht="18" hidden="false" customHeight="true" outlineLevel="0" collapsed="false">
      <c r="A25" s="2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1"/>
      <c r="O25" s="1"/>
      <c r="P25" s="1"/>
      <c r="Q25" s="1"/>
      <c r="R25" s="1"/>
      <c r="S25" s="1"/>
      <c r="T25" s="1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</row>
    <row r="26" s="11" customFormat="true" ht="18" hidden="false" customHeight="true" outlineLevel="0" collapsed="false">
      <c r="A26" s="2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1"/>
      <c r="O26" s="1"/>
      <c r="P26" s="1"/>
      <c r="Q26" s="1"/>
      <c r="R26" s="1"/>
      <c r="S26" s="1"/>
      <c r="T26" s="1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</row>
    <row r="27" s="11" customFormat="true" ht="18" hidden="false" customHeight="true" outlineLevel="0" collapsed="false">
      <c r="A27" s="2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1"/>
      <c r="O27" s="1"/>
      <c r="P27" s="1"/>
      <c r="Q27" s="1"/>
      <c r="R27" s="1"/>
      <c r="S27" s="1"/>
      <c r="T27" s="1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</row>
    <row r="28" s="11" customFormat="true" ht="18" hidden="false" customHeight="true" outlineLevel="0" collapsed="false">
      <c r="A28" s="2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1"/>
      <c r="O28" s="1"/>
      <c r="P28" s="1"/>
      <c r="Q28" s="1"/>
      <c r="R28" s="1"/>
      <c r="S28" s="1"/>
      <c r="T28" s="1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</row>
    <row r="29" s="11" customFormat="true" ht="18" hidden="false" customHeight="true" outlineLevel="0" collapsed="false">
      <c r="A29" s="2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1"/>
      <c r="O29" s="1"/>
      <c r="P29" s="1"/>
      <c r="Q29" s="1"/>
      <c r="R29" s="1"/>
      <c r="S29" s="1"/>
      <c r="T29" s="1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</row>
    <row r="30" s="11" customFormat="true" ht="18" hidden="false" customHeight="true" outlineLevel="0" collapsed="false">
      <c r="A30" s="2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1"/>
      <c r="O30" s="1"/>
      <c r="P30" s="1"/>
      <c r="Q30" s="1"/>
      <c r="R30" s="1"/>
      <c r="S30" s="1"/>
      <c r="T30" s="1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</row>
    <row r="31" s="11" customFormat="true" ht="18" hidden="false" customHeight="true" outlineLevel="0" collapsed="false">
      <c r="A31" s="2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1"/>
      <c r="O31" s="1"/>
      <c r="P31" s="1"/>
      <c r="Q31" s="1"/>
      <c r="R31" s="1"/>
      <c r="S31" s="1"/>
      <c r="T31" s="1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</row>
    <row r="32" s="11" customFormat="true" ht="18" hidden="false" customHeight="true" outlineLevel="0" collapsed="false">
      <c r="A32" s="2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1"/>
      <c r="O32" s="1"/>
      <c r="P32" s="1"/>
      <c r="Q32" s="1"/>
      <c r="R32" s="1"/>
      <c r="S32" s="1"/>
      <c r="T32" s="1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</row>
    <row r="33" s="11" customFormat="true" ht="18" hidden="false" customHeight="true" outlineLevel="0" collapsed="false">
      <c r="A33" s="2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1"/>
      <c r="O33" s="1"/>
      <c r="P33" s="1"/>
      <c r="Q33" s="1"/>
      <c r="R33" s="1"/>
      <c r="S33" s="1"/>
      <c r="T33" s="1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</row>
    <row r="34" s="11" customFormat="true" ht="18" hidden="false" customHeight="true" outlineLevel="0" collapsed="false">
      <c r="A34" s="2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1"/>
      <c r="O34" s="1"/>
      <c r="P34" s="1"/>
      <c r="Q34" s="1"/>
      <c r="R34" s="1"/>
      <c r="S34" s="1"/>
      <c r="T34" s="1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</row>
    <row r="35" s="11" customFormat="true" ht="18" hidden="false" customHeight="true" outlineLevel="0" collapsed="false">
      <c r="A35" s="2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1"/>
      <c r="O35" s="1"/>
      <c r="P35" s="1"/>
      <c r="Q35" s="1"/>
      <c r="R35" s="1"/>
      <c r="S35" s="1"/>
      <c r="T35" s="1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</row>
    <row r="36" s="11" customFormat="true" ht="18" hidden="false" customHeight="true" outlineLevel="0" collapsed="false">
      <c r="A36" s="2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1"/>
      <c r="O36" s="1"/>
      <c r="P36" s="1"/>
      <c r="Q36" s="1"/>
      <c r="R36" s="1"/>
      <c r="S36" s="1"/>
      <c r="T36" s="1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</row>
    <row r="37" s="11" customFormat="true" ht="18" hidden="false" customHeight="true" outlineLevel="0" collapsed="false">
      <c r="A37" s="2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1"/>
      <c r="O37" s="1"/>
      <c r="P37" s="1"/>
      <c r="Q37" s="1"/>
      <c r="R37" s="1"/>
      <c r="S37" s="1"/>
      <c r="T37" s="1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</row>
    <row r="38" s="11" customFormat="true" ht="18" hidden="false" customHeight="true" outlineLevel="0" collapsed="false">
      <c r="A38" s="2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1"/>
      <c r="O38" s="1"/>
      <c r="P38" s="1"/>
      <c r="Q38" s="1"/>
      <c r="R38" s="1"/>
      <c r="S38" s="1"/>
      <c r="T38" s="1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</row>
    <row r="39" s="11" customFormat="true" ht="18" hidden="false" customHeight="true" outlineLevel="0" collapsed="false">
      <c r="A39" s="2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1"/>
      <c r="O39" s="1"/>
      <c r="P39" s="1"/>
      <c r="Q39" s="1"/>
      <c r="R39" s="1"/>
      <c r="S39" s="1"/>
      <c r="T39" s="1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</row>
    <row r="40" s="11" customFormat="true" ht="18" hidden="false" customHeight="true" outlineLevel="0" collapsed="false">
      <c r="A40" s="2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1"/>
      <c r="O40" s="1"/>
      <c r="P40" s="1"/>
      <c r="Q40" s="1"/>
      <c r="R40" s="1"/>
      <c r="S40" s="1"/>
      <c r="T40" s="1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</row>
    <row r="41" s="11" customFormat="true" ht="18" hidden="false" customHeight="true" outlineLevel="0" collapsed="false">
      <c r="A41" s="2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1"/>
      <c r="O41" s="1"/>
      <c r="P41" s="1"/>
      <c r="Q41" s="1"/>
      <c r="R41" s="1"/>
      <c r="S41" s="1"/>
      <c r="T41" s="1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</row>
    <row r="42" s="11" customFormat="true" ht="18" hidden="false" customHeight="true" outlineLevel="0" collapsed="false">
      <c r="A42" s="2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1"/>
      <c r="O42" s="1"/>
      <c r="P42" s="1"/>
      <c r="Q42" s="1"/>
      <c r="R42" s="1"/>
      <c r="S42" s="1"/>
      <c r="T42" s="1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</row>
    <row r="43" s="11" customFormat="true" ht="18" hidden="false" customHeight="true" outlineLevel="0" collapsed="false">
      <c r="A43" s="2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1"/>
      <c r="O43" s="1"/>
      <c r="P43" s="1"/>
      <c r="Q43" s="1"/>
      <c r="R43" s="1"/>
      <c r="S43" s="1"/>
      <c r="T43" s="1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</row>
    <row r="44" s="11" customFormat="true" ht="18" hidden="false" customHeight="true" outlineLevel="0" collapsed="false">
      <c r="A44" s="2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1"/>
      <c r="O44" s="1"/>
      <c r="P44" s="1"/>
      <c r="Q44" s="1"/>
      <c r="R44" s="1"/>
      <c r="S44" s="1"/>
      <c r="T44" s="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</row>
    <row r="45" s="11" customFormat="true" ht="18" hidden="false" customHeight="true" outlineLevel="0" collapsed="false">
      <c r="A45" s="2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1"/>
      <c r="O45" s="1"/>
      <c r="P45" s="1"/>
      <c r="Q45" s="1"/>
      <c r="R45" s="1"/>
      <c r="S45" s="1"/>
      <c r="T45" s="1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</row>
    <row r="46" s="11" customFormat="true" ht="18" hidden="false" customHeight="true" outlineLevel="0" collapsed="false">
      <c r="A46" s="2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1"/>
      <c r="O46" s="1"/>
      <c r="P46" s="1"/>
      <c r="Q46" s="1"/>
      <c r="R46" s="1"/>
      <c r="S46" s="1"/>
      <c r="T46" s="1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</row>
    <row r="47" s="11" customFormat="true" ht="18" hidden="false" customHeight="true" outlineLevel="0" collapsed="false">
      <c r="A47" s="2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1"/>
      <c r="O47" s="1"/>
      <c r="P47" s="1"/>
      <c r="Q47" s="1"/>
      <c r="R47" s="1"/>
      <c r="S47" s="1"/>
      <c r="T47" s="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</row>
    <row r="48" s="11" customFormat="true" ht="18" hidden="false" customHeight="true" outlineLevel="0" collapsed="false">
      <c r="A48" s="2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1"/>
      <c r="O48" s="1"/>
      <c r="P48" s="1"/>
      <c r="Q48" s="1"/>
      <c r="R48" s="1"/>
      <c r="S48" s="1"/>
      <c r="T48" s="1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</row>
    <row r="49" s="11" customFormat="true" ht="18" hidden="false" customHeight="true" outlineLevel="0" collapsed="false">
      <c r="A49" s="2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1"/>
      <c r="O49" s="1"/>
      <c r="P49" s="1"/>
      <c r="Q49" s="1"/>
      <c r="R49" s="1"/>
      <c r="S49" s="1"/>
      <c r="T49" s="1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</row>
    <row r="50" s="11" customFormat="true" ht="18" hidden="false" customHeight="true" outlineLevel="0" collapsed="false">
      <c r="A50" s="2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1"/>
      <c r="O50" s="1"/>
      <c r="P50" s="1"/>
      <c r="Q50" s="1"/>
      <c r="R50" s="1"/>
      <c r="S50" s="1"/>
      <c r="T50" s="1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</row>
    <row r="51" s="11" customFormat="true" ht="18" hidden="false" customHeight="true" outlineLevel="0" collapsed="false">
      <c r="A51" s="2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1"/>
      <c r="O51" s="1"/>
      <c r="P51" s="1"/>
      <c r="Q51" s="1"/>
      <c r="R51" s="1"/>
      <c r="S51" s="1"/>
      <c r="T51" s="1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</row>
    <row r="52" s="11" customFormat="true" ht="18" hidden="false" customHeight="true" outlineLevel="0" collapsed="false">
      <c r="A52" s="2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1"/>
      <c r="O52" s="1"/>
      <c r="P52" s="1"/>
      <c r="Q52" s="1"/>
      <c r="R52" s="1"/>
      <c r="S52" s="1"/>
      <c r="T52" s="1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</row>
    <row r="53" s="11" customFormat="true" ht="18" hidden="false" customHeight="true" outlineLevel="0" collapsed="false">
      <c r="A53" s="2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1"/>
      <c r="O53" s="1"/>
      <c r="P53" s="1"/>
      <c r="Q53" s="1"/>
      <c r="R53" s="1"/>
      <c r="S53" s="1"/>
      <c r="T53" s="1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</row>
    <row r="54" s="11" customFormat="true" ht="18" hidden="false" customHeight="true" outlineLevel="0" collapsed="false">
      <c r="A54" s="2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1"/>
      <c r="O54" s="1"/>
      <c r="P54" s="1"/>
      <c r="Q54" s="1"/>
      <c r="R54" s="1"/>
      <c r="S54" s="1"/>
      <c r="T54" s="1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</row>
    <row r="55" s="11" customFormat="true" ht="18" hidden="false" customHeight="true" outlineLevel="0" collapsed="false">
      <c r="A55" s="2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1"/>
      <c r="O55" s="1"/>
      <c r="P55" s="1"/>
      <c r="Q55" s="1"/>
      <c r="R55" s="1"/>
      <c r="S55" s="1"/>
      <c r="T55" s="1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</row>
    <row r="56" s="11" customFormat="true" ht="18" hidden="false" customHeight="true" outlineLevel="0" collapsed="false">
      <c r="A56" s="2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1"/>
      <c r="O56" s="1"/>
      <c r="P56" s="1"/>
      <c r="Q56" s="1"/>
      <c r="R56" s="1"/>
      <c r="S56" s="1"/>
      <c r="T56" s="1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</row>
    <row r="57" s="11" customFormat="true" ht="18" hidden="false" customHeight="true" outlineLevel="0" collapsed="false">
      <c r="A57" s="2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1"/>
      <c r="O57" s="1"/>
      <c r="P57" s="1"/>
      <c r="Q57" s="1"/>
      <c r="R57" s="1"/>
      <c r="S57" s="1"/>
      <c r="T57" s="1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</row>
    <row r="58" s="11" customFormat="true" ht="18" hidden="false" customHeight="true" outlineLevel="0" collapsed="false">
      <c r="A58" s="2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1"/>
      <c r="O58" s="1"/>
      <c r="P58" s="1"/>
      <c r="Q58" s="1"/>
      <c r="R58" s="1"/>
      <c r="S58" s="1"/>
      <c r="T58" s="1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</row>
    <row r="59" s="11" customFormat="true" ht="18" hidden="false" customHeight="true" outlineLevel="0" collapsed="false">
      <c r="A59" s="2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1"/>
      <c r="O59" s="1"/>
      <c r="P59" s="1"/>
      <c r="Q59" s="1"/>
      <c r="R59" s="1"/>
      <c r="S59" s="1"/>
      <c r="T59" s="1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10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  <c r="ZV59" s="10"/>
      <c r="ZW59" s="10"/>
      <c r="ZX59" s="10"/>
      <c r="ZY59" s="10"/>
      <c r="ZZ59" s="10"/>
      <c r="AAA59" s="10"/>
      <c r="AAB59" s="10"/>
      <c r="AAC59" s="1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</row>
    <row r="60" s="11" customFormat="true" ht="18" hidden="false" customHeight="true" outlineLevel="0" collapsed="false">
      <c r="A60" s="2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1"/>
      <c r="O60" s="1"/>
      <c r="P60" s="1"/>
      <c r="Q60" s="1"/>
      <c r="R60" s="1"/>
      <c r="S60" s="1"/>
      <c r="T60" s="1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</row>
    <row r="61" s="11" customFormat="true" ht="18" hidden="false" customHeight="true" outlineLevel="0" collapsed="false">
      <c r="A61" s="2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1"/>
      <c r="O61" s="1"/>
      <c r="P61" s="1"/>
      <c r="Q61" s="1"/>
      <c r="R61" s="1"/>
      <c r="S61" s="1"/>
      <c r="T61" s="1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  <c r="AAB61" s="10"/>
      <c r="AAC61" s="1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</row>
    <row r="62" s="11" customFormat="true" ht="18" hidden="false" customHeight="true" outlineLevel="0" collapsed="false">
      <c r="A62" s="2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1"/>
      <c r="O62" s="1"/>
      <c r="P62" s="1"/>
      <c r="Q62" s="1"/>
      <c r="R62" s="1"/>
      <c r="S62" s="1"/>
      <c r="T62" s="1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</row>
    <row r="63" s="11" customFormat="true" ht="18" hidden="false" customHeight="true" outlineLevel="0" collapsed="false">
      <c r="A63" s="2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1"/>
      <c r="O63" s="1"/>
      <c r="P63" s="1"/>
      <c r="Q63" s="1"/>
      <c r="R63" s="1"/>
      <c r="S63" s="1"/>
      <c r="T63" s="1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</row>
    <row r="64" s="11" customFormat="true" ht="18" hidden="false" customHeight="true" outlineLevel="0" collapsed="false">
      <c r="A64" s="2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1"/>
      <c r="O64" s="1"/>
      <c r="P64" s="1"/>
      <c r="Q64" s="1"/>
      <c r="R64" s="1"/>
      <c r="S64" s="1"/>
      <c r="T64" s="1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</row>
    <row r="65" s="11" customFormat="true" ht="18" hidden="false" customHeight="true" outlineLevel="0" collapsed="false">
      <c r="A65" s="2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1"/>
      <c r="O65" s="1"/>
      <c r="P65" s="1"/>
      <c r="Q65" s="1"/>
      <c r="R65" s="1"/>
      <c r="S65" s="1"/>
      <c r="T65" s="1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</row>
    <row r="66" s="11" customFormat="true" ht="18" hidden="false" customHeight="true" outlineLevel="0" collapsed="false">
      <c r="A66" s="2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1"/>
      <c r="O66" s="1"/>
      <c r="P66" s="1"/>
      <c r="Q66" s="1"/>
      <c r="R66" s="1"/>
      <c r="S66" s="1"/>
      <c r="T66" s="1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  <c r="AAB66" s="10"/>
      <c r="AAC66" s="1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</row>
    <row r="67" s="11" customFormat="true" ht="18" hidden="false" customHeight="true" outlineLevel="0" collapsed="false">
      <c r="A67" s="2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1"/>
      <c r="O67" s="1"/>
      <c r="P67" s="1"/>
      <c r="Q67" s="1"/>
      <c r="R67" s="1"/>
      <c r="S67" s="1"/>
      <c r="T67" s="1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  <c r="AAB67" s="10"/>
      <c r="AAC67" s="1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</row>
    <row r="68" s="11" customFormat="true" ht="18" hidden="false" customHeight="true" outlineLevel="0" collapsed="false">
      <c r="A68" s="2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1"/>
      <c r="O68" s="1"/>
      <c r="P68" s="1"/>
      <c r="Q68" s="1"/>
      <c r="R68" s="1"/>
      <c r="S68" s="1"/>
      <c r="T68" s="1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</row>
    <row r="69" s="11" customFormat="true" ht="18" hidden="false" customHeight="true" outlineLevel="0" collapsed="false">
      <c r="A69" s="2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1"/>
      <c r="O69" s="1"/>
      <c r="P69" s="1"/>
      <c r="Q69" s="1"/>
      <c r="R69" s="1"/>
      <c r="S69" s="1"/>
      <c r="T69" s="1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  <c r="ZV69" s="10"/>
      <c r="ZW69" s="10"/>
      <c r="ZX69" s="10"/>
      <c r="ZY69" s="10"/>
      <c r="ZZ69" s="10"/>
      <c r="AAA69" s="10"/>
      <c r="AAB69" s="10"/>
      <c r="AAC69" s="1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</row>
    <row r="70" s="11" customFormat="true" ht="18" hidden="false" customHeight="true" outlineLevel="0" collapsed="false">
      <c r="A70" s="2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1"/>
      <c r="O70" s="1"/>
      <c r="P70" s="1"/>
      <c r="Q70" s="1"/>
      <c r="R70" s="1"/>
      <c r="S70" s="1"/>
      <c r="T70" s="1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  <c r="ZV70" s="10"/>
      <c r="ZW70" s="10"/>
      <c r="ZX70" s="10"/>
      <c r="ZY70" s="10"/>
      <c r="ZZ70" s="10"/>
      <c r="AAA70" s="10"/>
      <c r="AAB70" s="10"/>
      <c r="AAC70" s="1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</row>
    <row r="71" s="11" customFormat="true" ht="18" hidden="false" customHeight="true" outlineLevel="0" collapsed="false">
      <c r="A71" s="2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1"/>
      <c r="O71" s="1"/>
      <c r="P71" s="1"/>
      <c r="Q71" s="1"/>
      <c r="R71" s="1"/>
      <c r="S71" s="1"/>
      <c r="T71" s="1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10"/>
      <c r="WZ71" s="10"/>
      <c r="XA71" s="10"/>
      <c r="XB71" s="10"/>
      <c r="XC71" s="10"/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10"/>
      <c r="ZV71" s="10"/>
      <c r="ZW71" s="10"/>
      <c r="ZX71" s="10"/>
      <c r="ZY71" s="10"/>
      <c r="ZZ71" s="10"/>
      <c r="AAA71" s="10"/>
      <c r="AAB71" s="10"/>
      <c r="AAC71" s="1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</row>
    <row r="72" s="11" customFormat="true" ht="18" hidden="false" customHeight="true" outlineLevel="0" collapsed="false">
      <c r="A72" s="2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1"/>
      <c r="O72" s="1"/>
      <c r="P72" s="1"/>
      <c r="Q72" s="1"/>
      <c r="R72" s="1"/>
      <c r="S72" s="1"/>
      <c r="T72" s="1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</row>
    <row r="73" s="11" customFormat="true" ht="18" hidden="false" customHeight="true" outlineLevel="0" collapsed="false">
      <c r="A73" s="2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1"/>
      <c r="O73" s="1"/>
      <c r="P73" s="1"/>
      <c r="Q73" s="1"/>
      <c r="R73" s="1"/>
      <c r="S73" s="1"/>
      <c r="T73" s="1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  <c r="ZV73" s="10"/>
      <c r="ZW73" s="10"/>
      <c r="ZX73" s="10"/>
      <c r="ZY73" s="10"/>
      <c r="ZZ73" s="10"/>
      <c r="AAA73" s="10"/>
      <c r="AAB73" s="10"/>
      <c r="AAC73" s="1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</row>
    <row r="74" s="11" customFormat="true" ht="18" hidden="false" customHeight="true" outlineLevel="0" collapsed="false">
      <c r="A74" s="2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1"/>
      <c r="O74" s="1"/>
      <c r="P74" s="1"/>
      <c r="Q74" s="1"/>
      <c r="R74" s="1"/>
      <c r="S74" s="1"/>
      <c r="T74" s="1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</row>
    <row r="75" s="11" customFormat="true" ht="18" hidden="false" customHeight="true" outlineLevel="0" collapsed="false">
      <c r="A75" s="2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1"/>
      <c r="O75" s="1"/>
      <c r="P75" s="1"/>
      <c r="Q75" s="1"/>
      <c r="R75" s="1"/>
      <c r="S75" s="1"/>
      <c r="T75" s="1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</row>
    <row r="76" s="11" customFormat="true" ht="18" hidden="false" customHeight="true" outlineLevel="0" collapsed="false">
      <c r="A76" s="2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1"/>
      <c r="O76" s="1"/>
      <c r="P76" s="1"/>
      <c r="Q76" s="1"/>
      <c r="R76" s="1"/>
      <c r="S76" s="1"/>
      <c r="T76" s="1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</row>
    <row r="77" s="11" customFormat="true" ht="18" hidden="false" customHeight="true" outlineLevel="0" collapsed="false">
      <c r="A77" s="2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1"/>
      <c r="O77" s="1"/>
      <c r="P77" s="1"/>
      <c r="Q77" s="1"/>
      <c r="R77" s="1"/>
      <c r="S77" s="1"/>
      <c r="T77" s="1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</row>
    <row r="78" s="11" customFormat="true" ht="18" hidden="false" customHeight="true" outlineLevel="0" collapsed="false">
      <c r="A78" s="2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1"/>
      <c r="O78" s="1"/>
      <c r="P78" s="1"/>
      <c r="Q78" s="1"/>
      <c r="R78" s="1"/>
      <c r="S78" s="1"/>
      <c r="T78" s="1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  <c r="OE78" s="10"/>
      <c r="OF78" s="10"/>
      <c r="OG78" s="10"/>
      <c r="OH78" s="10"/>
      <c r="OI78" s="10"/>
      <c r="OJ78" s="10"/>
      <c r="OK78" s="10"/>
      <c r="OL78" s="10"/>
      <c r="OM78" s="10"/>
      <c r="ON78" s="10"/>
      <c r="OO78" s="10"/>
      <c r="OP78" s="10"/>
      <c r="OQ78" s="10"/>
      <c r="OR78" s="10"/>
      <c r="OS78" s="10"/>
      <c r="OT78" s="10"/>
      <c r="OU78" s="10"/>
      <c r="OV78" s="10"/>
      <c r="OW78" s="10"/>
      <c r="OX78" s="10"/>
      <c r="OY78" s="10"/>
      <c r="OZ78" s="10"/>
      <c r="PA78" s="10"/>
      <c r="PB78" s="10"/>
      <c r="PC78" s="10"/>
      <c r="PD78" s="10"/>
      <c r="PE78" s="10"/>
      <c r="PF78" s="10"/>
      <c r="PG78" s="10"/>
      <c r="PH78" s="10"/>
      <c r="PI78" s="10"/>
      <c r="PJ78" s="10"/>
      <c r="PK78" s="10"/>
      <c r="PL78" s="10"/>
      <c r="PM78" s="10"/>
      <c r="PN78" s="10"/>
      <c r="PO78" s="10"/>
      <c r="PP78" s="10"/>
      <c r="PQ78" s="10"/>
      <c r="PR78" s="10"/>
      <c r="PS78" s="10"/>
      <c r="PT78" s="10"/>
      <c r="PU78" s="10"/>
      <c r="PV78" s="10"/>
      <c r="PW78" s="10"/>
      <c r="PX78" s="10"/>
      <c r="PY78" s="10"/>
      <c r="PZ78" s="10"/>
      <c r="QA78" s="10"/>
      <c r="QB78" s="10"/>
      <c r="QC78" s="10"/>
      <c r="QD78" s="10"/>
      <c r="QE78" s="10"/>
      <c r="QF78" s="10"/>
      <c r="QG78" s="10"/>
      <c r="QH78" s="10"/>
      <c r="QI78" s="10"/>
      <c r="QJ78" s="10"/>
      <c r="QK78" s="10"/>
      <c r="QL78" s="10"/>
      <c r="QM78" s="10"/>
      <c r="QN78" s="10"/>
      <c r="QO78" s="10"/>
      <c r="QP78" s="10"/>
      <c r="QQ78" s="10"/>
      <c r="QR78" s="10"/>
      <c r="QS78" s="10"/>
      <c r="QT78" s="10"/>
      <c r="QU78" s="10"/>
      <c r="QV78" s="10"/>
      <c r="QW78" s="10"/>
      <c r="QX78" s="10"/>
      <c r="QY78" s="10"/>
      <c r="QZ78" s="10"/>
      <c r="RA78" s="10"/>
      <c r="RB78" s="10"/>
      <c r="RC78" s="10"/>
      <c r="RD78" s="10"/>
      <c r="RE78" s="10"/>
      <c r="RF78" s="10"/>
      <c r="RG78" s="10"/>
      <c r="RH78" s="10"/>
      <c r="RI78" s="10"/>
      <c r="RJ78" s="10"/>
      <c r="RK78" s="10"/>
      <c r="RL78" s="10"/>
      <c r="RM78" s="10"/>
      <c r="RN78" s="10"/>
      <c r="RO78" s="10"/>
      <c r="RP78" s="10"/>
      <c r="RQ78" s="10"/>
      <c r="RR78" s="10"/>
      <c r="RS78" s="10"/>
      <c r="RT78" s="10"/>
      <c r="RU78" s="10"/>
      <c r="RV78" s="10"/>
      <c r="RW78" s="10"/>
      <c r="RX78" s="10"/>
      <c r="RY78" s="10"/>
      <c r="RZ78" s="10"/>
      <c r="SA78" s="10"/>
      <c r="SB78" s="10"/>
      <c r="SC78" s="10"/>
      <c r="SD78" s="10"/>
      <c r="SE78" s="10"/>
      <c r="SF78" s="10"/>
      <c r="SG78" s="10"/>
      <c r="SH78" s="10"/>
      <c r="SI78" s="10"/>
      <c r="SJ78" s="10"/>
      <c r="SK78" s="10"/>
      <c r="SL78" s="10"/>
      <c r="SM78" s="10"/>
      <c r="SN78" s="10"/>
      <c r="SO78" s="10"/>
      <c r="SP78" s="10"/>
      <c r="SQ78" s="10"/>
      <c r="SR78" s="10"/>
      <c r="SS78" s="10"/>
      <c r="ST78" s="10"/>
      <c r="SU78" s="10"/>
      <c r="SV78" s="10"/>
      <c r="SW78" s="10"/>
      <c r="SX78" s="10"/>
      <c r="SY78" s="10"/>
      <c r="SZ78" s="10"/>
      <c r="TA78" s="10"/>
      <c r="TB78" s="10"/>
      <c r="TC78" s="10"/>
      <c r="TD78" s="10"/>
      <c r="TE78" s="10"/>
      <c r="TF78" s="10"/>
      <c r="TG78" s="10"/>
      <c r="TH78" s="10"/>
      <c r="TI78" s="10"/>
      <c r="TJ78" s="10"/>
      <c r="TK78" s="10"/>
      <c r="TL78" s="10"/>
      <c r="TM78" s="10"/>
      <c r="TN78" s="10"/>
      <c r="TO78" s="10"/>
      <c r="TP78" s="10"/>
      <c r="TQ78" s="10"/>
      <c r="TR78" s="10"/>
      <c r="TS78" s="10"/>
      <c r="TT78" s="10"/>
      <c r="TU78" s="10"/>
      <c r="TV78" s="10"/>
      <c r="TW78" s="10"/>
      <c r="TX78" s="10"/>
      <c r="TY78" s="10"/>
      <c r="TZ78" s="10"/>
      <c r="UA78" s="10"/>
      <c r="UB78" s="10"/>
      <c r="UC78" s="10"/>
      <c r="UD78" s="10"/>
      <c r="UE78" s="10"/>
      <c r="UF78" s="10"/>
      <c r="UG78" s="10"/>
      <c r="UH78" s="10"/>
      <c r="UI78" s="10"/>
      <c r="UJ78" s="10"/>
      <c r="UK78" s="10"/>
      <c r="UL78" s="10"/>
      <c r="UM78" s="10"/>
      <c r="UN78" s="10"/>
      <c r="UO78" s="10"/>
      <c r="UP78" s="10"/>
      <c r="UQ78" s="10"/>
      <c r="UR78" s="10"/>
      <c r="US78" s="10"/>
      <c r="UT78" s="10"/>
      <c r="UU78" s="10"/>
      <c r="UV78" s="10"/>
      <c r="UW78" s="10"/>
      <c r="UX78" s="10"/>
      <c r="UY78" s="10"/>
      <c r="UZ78" s="10"/>
      <c r="VA78" s="10"/>
      <c r="VB78" s="10"/>
      <c r="VC78" s="10"/>
      <c r="VD78" s="10"/>
      <c r="VE78" s="10"/>
      <c r="VF78" s="10"/>
      <c r="VG78" s="10"/>
      <c r="VH78" s="10"/>
      <c r="VI78" s="10"/>
      <c r="VJ78" s="10"/>
      <c r="VK78" s="10"/>
      <c r="VL78" s="10"/>
      <c r="VM78" s="10"/>
      <c r="VN78" s="10"/>
      <c r="VO78" s="10"/>
      <c r="VP78" s="10"/>
      <c r="VQ78" s="10"/>
      <c r="VR78" s="10"/>
      <c r="VS78" s="10"/>
      <c r="VT78" s="10"/>
      <c r="VU78" s="10"/>
      <c r="VV78" s="10"/>
      <c r="VW78" s="10"/>
      <c r="VX78" s="10"/>
      <c r="VY78" s="10"/>
      <c r="VZ78" s="10"/>
      <c r="WA78" s="10"/>
      <c r="WB78" s="10"/>
      <c r="WC78" s="10"/>
      <c r="WD78" s="10"/>
      <c r="WE78" s="10"/>
      <c r="WF78" s="10"/>
      <c r="WG78" s="10"/>
      <c r="WH78" s="10"/>
      <c r="WI78" s="10"/>
      <c r="WJ78" s="10"/>
      <c r="WK78" s="10"/>
      <c r="WL78" s="10"/>
      <c r="WM78" s="10"/>
      <c r="WN78" s="10"/>
      <c r="WO78" s="10"/>
      <c r="WP78" s="10"/>
      <c r="WQ78" s="10"/>
      <c r="WR78" s="10"/>
      <c r="WS78" s="10"/>
      <c r="WT78" s="10"/>
      <c r="WU78" s="10"/>
      <c r="WV78" s="10"/>
      <c r="WW78" s="10"/>
      <c r="WX78" s="10"/>
      <c r="WY78" s="10"/>
      <c r="WZ78" s="10"/>
      <c r="XA78" s="10"/>
      <c r="XB78" s="10"/>
      <c r="XC78" s="10"/>
      <c r="XD78" s="10"/>
      <c r="XE78" s="10"/>
      <c r="XF78" s="10"/>
      <c r="XG78" s="10"/>
      <c r="XH78" s="10"/>
      <c r="XI78" s="10"/>
      <c r="XJ78" s="10"/>
      <c r="XK78" s="10"/>
      <c r="XL78" s="10"/>
      <c r="XM78" s="10"/>
      <c r="XN78" s="10"/>
      <c r="XO78" s="10"/>
      <c r="XP78" s="10"/>
      <c r="XQ78" s="10"/>
      <c r="XR78" s="10"/>
      <c r="XS78" s="10"/>
      <c r="XT78" s="10"/>
      <c r="XU78" s="10"/>
      <c r="XV78" s="10"/>
      <c r="XW78" s="10"/>
      <c r="XX78" s="10"/>
      <c r="XY78" s="10"/>
      <c r="XZ78" s="10"/>
      <c r="YA78" s="10"/>
      <c r="YB78" s="10"/>
      <c r="YC78" s="10"/>
      <c r="YD78" s="10"/>
      <c r="YE78" s="10"/>
      <c r="YF78" s="10"/>
      <c r="YG78" s="10"/>
      <c r="YH78" s="10"/>
      <c r="YI78" s="10"/>
      <c r="YJ78" s="10"/>
      <c r="YK78" s="10"/>
      <c r="YL78" s="10"/>
      <c r="YM78" s="10"/>
      <c r="YN78" s="10"/>
      <c r="YO78" s="10"/>
      <c r="YP78" s="10"/>
      <c r="YQ78" s="10"/>
      <c r="YR78" s="10"/>
      <c r="YS78" s="10"/>
      <c r="YT78" s="10"/>
      <c r="YU78" s="10"/>
      <c r="YV78" s="10"/>
      <c r="YW78" s="10"/>
      <c r="YX78" s="10"/>
      <c r="YY78" s="10"/>
      <c r="YZ78" s="10"/>
      <c r="ZA78" s="10"/>
      <c r="ZB78" s="10"/>
      <c r="ZC78" s="10"/>
      <c r="ZD78" s="10"/>
      <c r="ZE78" s="10"/>
      <c r="ZF78" s="10"/>
      <c r="ZG78" s="10"/>
      <c r="ZH78" s="10"/>
      <c r="ZI78" s="10"/>
      <c r="ZJ78" s="10"/>
      <c r="ZK78" s="10"/>
      <c r="ZL78" s="10"/>
      <c r="ZM78" s="10"/>
      <c r="ZN78" s="10"/>
      <c r="ZO78" s="10"/>
      <c r="ZP78" s="10"/>
      <c r="ZQ78" s="10"/>
      <c r="ZR78" s="10"/>
      <c r="ZS78" s="10"/>
      <c r="ZT78" s="10"/>
      <c r="ZU78" s="10"/>
      <c r="ZV78" s="10"/>
      <c r="ZW78" s="10"/>
      <c r="ZX78" s="10"/>
      <c r="ZY78" s="10"/>
      <c r="ZZ78" s="10"/>
      <c r="AAA78" s="10"/>
      <c r="AAB78" s="10"/>
      <c r="AAC78" s="1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</row>
    <row r="79" s="11" customFormat="true" ht="18" hidden="false" customHeight="true" outlineLevel="0" collapsed="false">
      <c r="A79" s="2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1"/>
      <c r="O79" s="1"/>
      <c r="P79" s="1"/>
      <c r="Q79" s="1"/>
      <c r="R79" s="1"/>
      <c r="S79" s="1"/>
      <c r="T79" s="1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  <c r="KO79" s="10"/>
      <c r="KP79" s="10"/>
      <c r="KQ79" s="10"/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0"/>
      <c r="NY79" s="10"/>
      <c r="NZ79" s="10"/>
      <c r="OA79" s="10"/>
      <c r="OB79" s="10"/>
      <c r="OC79" s="10"/>
      <c r="OD79" s="10"/>
      <c r="OE79" s="10"/>
      <c r="OF79" s="10"/>
      <c r="OG79" s="10"/>
      <c r="OH79" s="10"/>
      <c r="OI79" s="10"/>
      <c r="OJ79" s="10"/>
      <c r="OK79" s="10"/>
      <c r="OL79" s="10"/>
      <c r="OM79" s="10"/>
      <c r="ON79" s="10"/>
      <c r="OO79" s="10"/>
      <c r="OP79" s="10"/>
      <c r="OQ79" s="10"/>
      <c r="OR79" s="10"/>
      <c r="OS79" s="10"/>
      <c r="OT79" s="10"/>
      <c r="OU79" s="10"/>
      <c r="OV79" s="10"/>
      <c r="OW79" s="10"/>
      <c r="OX79" s="10"/>
      <c r="OY79" s="10"/>
      <c r="OZ79" s="10"/>
      <c r="PA79" s="10"/>
      <c r="PB79" s="10"/>
      <c r="PC79" s="10"/>
      <c r="PD79" s="10"/>
      <c r="PE79" s="10"/>
      <c r="PF79" s="10"/>
      <c r="PG79" s="10"/>
      <c r="PH79" s="10"/>
      <c r="PI79" s="10"/>
      <c r="PJ79" s="10"/>
      <c r="PK79" s="10"/>
      <c r="PL79" s="10"/>
      <c r="PM79" s="10"/>
      <c r="PN79" s="10"/>
      <c r="PO79" s="10"/>
      <c r="PP79" s="10"/>
      <c r="PQ79" s="10"/>
      <c r="PR79" s="10"/>
      <c r="PS79" s="10"/>
      <c r="PT79" s="10"/>
      <c r="PU79" s="10"/>
      <c r="PV79" s="10"/>
      <c r="PW79" s="10"/>
      <c r="PX79" s="10"/>
      <c r="PY79" s="10"/>
      <c r="PZ79" s="10"/>
      <c r="QA79" s="10"/>
      <c r="QB79" s="10"/>
      <c r="QC79" s="10"/>
      <c r="QD79" s="10"/>
      <c r="QE79" s="10"/>
      <c r="QF79" s="10"/>
      <c r="QG79" s="10"/>
      <c r="QH79" s="10"/>
      <c r="QI79" s="10"/>
      <c r="QJ79" s="10"/>
      <c r="QK79" s="10"/>
      <c r="QL79" s="10"/>
      <c r="QM79" s="10"/>
      <c r="QN79" s="10"/>
      <c r="QO79" s="10"/>
      <c r="QP79" s="10"/>
      <c r="QQ79" s="10"/>
      <c r="QR79" s="10"/>
      <c r="QS79" s="10"/>
      <c r="QT79" s="10"/>
      <c r="QU79" s="10"/>
      <c r="QV79" s="10"/>
      <c r="QW79" s="10"/>
      <c r="QX79" s="10"/>
      <c r="QY79" s="10"/>
      <c r="QZ79" s="10"/>
      <c r="RA79" s="10"/>
      <c r="RB79" s="10"/>
      <c r="RC79" s="10"/>
      <c r="RD79" s="10"/>
      <c r="RE79" s="10"/>
      <c r="RF79" s="10"/>
      <c r="RG79" s="10"/>
      <c r="RH79" s="10"/>
      <c r="RI79" s="10"/>
      <c r="RJ79" s="10"/>
      <c r="RK79" s="10"/>
      <c r="RL79" s="10"/>
      <c r="RM79" s="10"/>
      <c r="RN79" s="10"/>
      <c r="RO79" s="10"/>
      <c r="RP79" s="10"/>
      <c r="RQ79" s="10"/>
      <c r="RR79" s="10"/>
      <c r="RS79" s="10"/>
      <c r="RT79" s="10"/>
      <c r="RU79" s="10"/>
      <c r="RV79" s="10"/>
      <c r="RW79" s="10"/>
      <c r="RX79" s="10"/>
      <c r="RY79" s="10"/>
      <c r="RZ79" s="10"/>
      <c r="SA79" s="10"/>
      <c r="SB79" s="10"/>
      <c r="SC79" s="10"/>
      <c r="SD79" s="10"/>
      <c r="SE79" s="10"/>
      <c r="SF79" s="10"/>
      <c r="SG79" s="10"/>
      <c r="SH79" s="10"/>
      <c r="SI79" s="10"/>
      <c r="SJ79" s="10"/>
      <c r="SK79" s="10"/>
      <c r="SL79" s="10"/>
      <c r="SM79" s="10"/>
      <c r="SN79" s="10"/>
      <c r="SO79" s="10"/>
      <c r="SP79" s="10"/>
      <c r="SQ79" s="10"/>
      <c r="SR79" s="10"/>
      <c r="SS79" s="10"/>
      <c r="ST79" s="10"/>
      <c r="SU79" s="10"/>
      <c r="SV79" s="10"/>
      <c r="SW79" s="10"/>
      <c r="SX79" s="10"/>
      <c r="SY79" s="10"/>
      <c r="SZ79" s="10"/>
      <c r="TA79" s="10"/>
      <c r="TB79" s="10"/>
      <c r="TC79" s="10"/>
      <c r="TD79" s="10"/>
      <c r="TE79" s="10"/>
      <c r="TF79" s="10"/>
      <c r="TG79" s="10"/>
      <c r="TH79" s="10"/>
      <c r="TI79" s="10"/>
      <c r="TJ79" s="10"/>
      <c r="TK79" s="10"/>
      <c r="TL79" s="10"/>
      <c r="TM79" s="10"/>
      <c r="TN79" s="10"/>
      <c r="TO79" s="10"/>
      <c r="TP79" s="10"/>
      <c r="TQ79" s="10"/>
      <c r="TR79" s="10"/>
      <c r="TS79" s="10"/>
      <c r="TT79" s="10"/>
      <c r="TU79" s="10"/>
      <c r="TV79" s="10"/>
      <c r="TW79" s="10"/>
      <c r="TX79" s="10"/>
      <c r="TY79" s="10"/>
      <c r="TZ79" s="10"/>
      <c r="UA79" s="10"/>
      <c r="UB79" s="10"/>
      <c r="UC79" s="10"/>
      <c r="UD79" s="10"/>
      <c r="UE79" s="10"/>
      <c r="UF79" s="10"/>
      <c r="UG79" s="10"/>
      <c r="UH79" s="10"/>
      <c r="UI79" s="10"/>
      <c r="UJ79" s="10"/>
      <c r="UK79" s="10"/>
      <c r="UL79" s="10"/>
      <c r="UM79" s="10"/>
      <c r="UN79" s="10"/>
      <c r="UO79" s="10"/>
      <c r="UP79" s="10"/>
      <c r="UQ79" s="10"/>
      <c r="UR79" s="10"/>
      <c r="US79" s="10"/>
      <c r="UT79" s="10"/>
      <c r="UU79" s="10"/>
      <c r="UV79" s="10"/>
      <c r="UW79" s="10"/>
      <c r="UX79" s="10"/>
      <c r="UY79" s="10"/>
      <c r="UZ79" s="10"/>
      <c r="VA79" s="10"/>
      <c r="VB79" s="10"/>
      <c r="VC79" s="10"/>
      <c r="VD79" s="10"/>
      <c r="VE79" s="10"/>
      <c r="VF79" s="10"/>
      <c r="VG79" s="10"/>
      <c r="VH79" s="10"/>
      <c r="VI79" s="10"/>
      <c r="VJ79" s="10"/>
      <c r="VK79" s="10"/>
      <c r="VL79" s="10"/>
      <c r="VM79" s="10"/>
      <c r="VN79" s="10"/>
      <c r="VO79" s="10"/>
      <c r="VP79" s="10"/>
      <c r="VQ79" s="10"/>
      <c r="VR79" s="10"/>
      <c r="VS79" s="10"/>
      <c r="VT79" s="10"/>
      <c r="VU79" s="10"/>
      <c r="VV79" s="10"/>
      <c r="VW79" s="10"/>
      <c r="VX79" s="10"/>
      <c r="VY79" s="10"/>
      <c r="VZ79" s="10"/>
      <c r="WA79" s="10"/>
      <c r="WB79" s="10"/>
      <c r="WC79" s="10"/>
      <c r="WD79" s="10"/>
      <c r="WE79" s="10"/>
      <c r="WF79" s="10"/>
      <c r="WG79" s="10"/>
      <c r="WH79" s="10"/>
      <c r="WI79" s="10"/>
      <c r="WJ79" s="10"/>
      <c r="WK79" s="10"/>
      <c r="WL79" s="10"/>
      <c r="WM79" s="10"/>
      <c r="WN79" s="10"/>
      <c r="WO79" s="10"/>
      <c r="WP79" s="10"/>
      <c r="WQ79" s="10"/>
      <c r="WR79" s="10"/>
      <c r="WS79" s="10"/>
      <c r="WT79" s="10"/>
      <c r="WU79" s="10"/>
      <c r="WV79" s="10"/>
      <c r="WW79" s="10"/>
      <c r="WX79" s="10"/>
      <c r="WY79" s="10"/>
      <c r="WZ79" s="10"/>
      <c r="XA79" s="10"/>
      <c r="XB79" s="10"/>
      <c r="XC79" s="10"/>
      <c r="XD79" s="10"/>
      <c r="XE79" s="10"/>
      <c r="XF79" s="10"/>
      <c r="XG79" s="10"/>
      <c r="XH79" s="10"/>
      <c r="XI79" s="10"/>
      <c r="XJ79" s="10"/>
      <c r="XK79" s="10"/>
      <c r="XL79" s="10"/>
      <c r="XM79" s="10"/>
      <c r="XN79" s="10"/>
      <c r="XO79" s="10"/>
      <c r="XP79" s="10"/>
      <c r="XQ79" s="10"/>
      <c r="XR79" s="10"/>
      <c r="XS79" s="10"/>
      <c r="XT79" s="10"/>
      <c r="XU79" s="10"/>
      <c r="XV79" s="10"/>
      <c r="XW79" s="10"/>
      <c r="XX79" s="10"/>
      <c r="XY79" s="10"/>
      <c r="XZ79" s="10"/>
      <c r="YA79" s="10"/>
      <c r="YB79" s="10"/>
      <c r="YC79" s="10"/>
      <c r="YD79" s="10"/>
      <c r="YE79" s="10"/>
      <c r="YF79" s="10"/>
      <c r="YG79" s="10"/>
      <c r="YH79" s="10"/>
      <c r="YI79" s="10"/>
      <c r="YJ79" s="10"/>
      <c r="YK79" s="10"/>
      <c r="YL79" s="10"/>
      <c r="YM79" s="10"/>
      <c r="YN79" s="10"/>
      <c r="YO79" s="10"/>
      <c r="YP79" s="10"/>
      <c r="YQ79" s="10"/>
      <c r="YR79" s="10"/>
      <c r="YS79" s="10"/>
      <c r="YT79" s="10"/>
      <c r="YU79" s="10"/>
      <c r="YV79" s="10"/>
      <c r="YW79" s="10"/>
      <c r="YX79" s="10"/>
      <c r="YY79" s="10"/>
      <c r="YZ79" s="10"/>
      <c r="ZA79" s="10"/>
      <c r="ZB79" s="10"/>
      <c r="ZC79" s="10"/>
      <c r="ZD79" s="10"/>
      <c r="ZE79" s="10"/>
      <c r="ZF79" s="10"/>
      <c r="ZG79" s="10"/>
      <c r="ZH79" s="10"/>
      <c r="ZI79" s="10"/>
      <c r="ZJ79" s="10"/>
      <c r="ZK79" s="10"/>
      <c r="ZL79" s="10"/>
      <c r="ZM79" s="10"/>
      <c r="ZN79" s="10"/>
      <c r="ZO79" s="10"/>
      <c r="ZP79" s="10"/>
      <c r="ZQ79" s="10"/>
      <c r="ZR79" s="10"/>
      <c r="ZS79" s="10"/>
      <c r="ZT79" s="10"/>
      <c r="ZU79" s="10"/>
      <c r="ZV79" s="10"/>
      <c r="ZW79" s="10"/>
      <c r="ZX79" s="10"/>
      <c r="ZY79" s="10"/>
      <c r="ZZ79" s="10"/>
      <c r="AAA79" s="10"/>
      <c r="AAB79" s="10"/>
      <c r="AAC79" s="1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</row>
    <row r="80" s="11" customFormat="true" ht="18" hidden="false" customHeight="true" outlineLevel="0" collapsed="false">
      <c r="A80" s="2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1"/>
      <c r="O80" s="1"/>
      <c r="P80" s="1"/>
      <c r="Q80" s="1"/>
      <c r="R80" s="1"/>
      <c r="S80" s="1"/>
      <c r="T80" s="1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  <c r="AAB80" s="10"/>
      <c r="AAC80" s="1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</row>
    <row r="81" s="11" customFormat="true" ht="18" hidden="false" customHeight="true" outlineLevel="0" collapsed="false">
      <c r="A81" s="2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1"/>
      <c r="O81" s="1"/>
      <c r="P81" s="1"/>
      <c r="Q81" s="1"/>
      <c r="R81" s="1"/>
      <c r="S81" s="1"/>
      <c r="T81" s="1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</row>
    <row r="82" s="11" customFormat="true" ht="18" hidden="false" customHeight="true" outlineLevel="0" collapsed="false">
      <c r="A82" s="2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1"/>
      <c r="O82" s="1"/>
      <c r="P82" s="1"/>
      <c r="Q82" s="1"/>
      <c r="R82" s="1"/>
      <c r="S82" s="1"/>
      <c r="T82" s="1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10"/>
      <c r="QR82" s="10"/>
      <c r="QS82" s="10"/>
      <c r="QT82" s="10"/>
      <c r="QU82" s="10"/>
      <c r="QV82" s="10"/>
      <c r="QW82" s="10"/>
      <c r="QX82" s="10"/>
      <c r="QY82" s="10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10"/>
      <c r="SM82" s="10"/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10"/>
      <c r="SZ82" s="10"/>
      <c r="TA82" s="10"/>
      <c r="TB82" s="10"/>
      <c r="TC82" s="10"/>
      <c r="TD82" s="10"/>
      <c r="TE82" s="10"/>
      <c r="TF82" s="10"/>
      <c r="TG82" s="10"/>
      <c r="TH82" s="10"/>
      <c r="TI82" s="10"/>
      <c r="TJ82" s="10"/>
      <c r="TK82" s="10"/>
      <c r="TL82" s="10"/>
      <c r="TM82" s="10"/>
      <c r="TN82" s="10"/>
      <c r="TO82" s="10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10"/>
      <c r="UV82" s="10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10"/>
      <c r="VS82" s="10"/>
      <c r="VT82" s="10"/>
      <c r="VU82" s="10"/>
      <c r="VV82" s="10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10"/>
      <c r="XF82" s="10"/>
      <c r="XG82" s="10"/>
      <c r="XH82" s="10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  <c r="ZR82" s="10"/>
      <c r="ZS82" s="10"/>
      <c r="ZT82" s="10"/>
      <c r="ZU82" s="10"/>
      <c r="ZV82" s="10"/>
      <c r="ZW82" s="10"/>
      <c r="ZX82" s="10"/>
      <c r="ZY82" s="10"/>
      <c r="ZZ82" s="10"/>
      <c r="AAA82" s="10"/>
      <c r="AAB82" s="10"/>
      <c r="AAC82" s="1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</row>
    <row r="83" s="11" customFormat="true" ht="18" hidden="false" customHeight="true" outlineLevel="0" collapsed="false">
      <c r="A83" s="2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1"/>
      <c r="O83" s="1"/>
      <c r="P83" s="1"/>
      <c r="Q83" s="1"/>
      <c r="R83" s="1"/>
      <c r="S83" s="1"/>
      <c r="T83" s="1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10"/>
      <c r="QI83" s="10"/>
      <c r="QJ83" s="10"/>
      <c r="QK83" s="10"/>
      <c r="QL83" s="10"/>
      <c r="QM83" s="10"/>
      <c r="QN83" s="10"/>
      <c r="QO83" s="10"/>
      <c r="QP83" s="10"/>
      <c r="QQ83" s="10"/>
      <c r="QR83" s="10"/>
      <c r="QS83" s="10"/>
      <c r="QT83" s="10"/>
      <c r="QU83" s="10"/>
      <c r="QV83" s="10"/>
      <c r="QW83" s="10"/>
      <c r="QX83" s="10"/>
      <c r="QY83" s="10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0"/>
      <c r="SZ83" s="10"/>
      <c r="TA83" s="10"/>
      <c r="TB83" s="10"/>
      <c r="TC83" s="10"/>
      <c r="TD83" s="10"/>
      <c r="TE83" s="10"/>
      <c r="TF83" s="10"/>
      <c r="TG83" s="10"/>
      <c r="TH83" s="10"/>
      <c r="TI83" s="10"/>
      <c r="TJ83" s="10"/>
      <c r="TK83" s="10"/>
      <c r="TL83" s="10"/>
      <c r="TM83" s="10"/>
      <c r="TN83" s="10"/>
      <c r="TO83" s="10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10"/>
      <c r="UV83" s="10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10"/>
      <c r="VS83" s="10"/>
      <c r="VT83" s="10"/>
      <c r="VU83" s="10"/>
      <c r="VV83" s="10"/>
      <c r="VW83" s="10"/>
      <c r="VX83" s="10"/>
      <c r="VY83" s="10"/>
      <c r="VZ83" s="10"/>
      <c r="WA83" s="10"/>
      <c r="WB83" s="10"/>
      <c r="WC83" s="10"/>
      <c r="WD83" s="10"/>
      <c r="WE83" s="10"/>
      <c r="WF83" s="10"/>
      <c r="WG83" s="10"/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10"/>
      <c r="XF83" s="10"/>
      <c r="XG83" s="10"/>
      <c r="XH83" s="10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  <c r="ZR83" s="10"/>
      <c r="ZS83" s="10"/>
      <c r="ZT83" s="10"/>
      <c r="ZU83" s="10"/>
      <c r="ZV83" s="10"/>
      <c r="ZW83" s="10"/>
      <c r="ZX83" s="10"/>
      <c r="ZY83" s="10"/>
      <c r="ZZ83" s="10"/>
      <c r="AAA83" s="10"/>
      <c r="AAB83" s="10"/>
      <c r="AAC83" s="1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</row>
    <row r="84" s="11" customFormat="true" ht="18" hidden="false" customHeight="true" outlineLevel="0" collapsed="false">
      <c r="A84" s="2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1"/>
      <c r="O84" s="1"/>
      <c r="P84" s="1"/>
      <c r="Q84" s="1"/>
      <c r="R84" s="1"/>
      <c r="S84" s="1"/>
      <c r="T84" s="1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  <c r="AAB84" s="10"/>
      <c r="AAC84" s="1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</row>
    <row r="85" s="11" customFormat="true" ht="18" hidden="false" customHeight="true" outlineLevel="0" collapsed="false">
      <c r="A85" s="2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1"/>
      <c r="O85" s="1"/>
      <c r="P85" s="1"/>
      <c r="Q85" s="1"/>
      <c r="R85" s="1"/>
      <c r="S85" s="1"/>
      <c r="T85" s="1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  <c r="AAB85" s="10"/>
      <c r="AAC85" s="1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</row>
    <row r="86" s="11" customFormat="true" ht="18" hidden="false" customHeight="true" outlineLevel="0" collapsed="false">
      <c r="A86" s="2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1"/>
      <c r="O86" s="1"/>
      <c r="P86" s="1"/>
      <c r="Q86" s="1"/>
      <c r="R86" s="1"/>
      <c r="S86" s="1"/>
      <c r="T86" s="1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</row>
    <row r="87" s="11" customFormat="true" ht="18" hidden="false" customHeight="true" outlineLevel="0" collapsed="false">
      <c r="A87" s="2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1"/>
      <c r="O87" s="1"/>
      <c r="P87" s="1"/>
      <c r="Q87" s="1"/>
      <c r="R87" s="1"/>
      <c r="S87" s="1"/>
      <c r="T87" s="1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</row>
    <row r="88" s="11" customFormat="true" ht="18" hidden="false" customHeight="true" outlineLevel="0" collapsed="false">
      <c r="A88" s="2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1"/>
      <c r="O88" s="1"/>
      <c r="P88" s="1"/>
      <c r="Q88" s="1"/>
      <c r="R88" s="1"/>
      <c r="S88" s="1"/>
      <c r="T88" s="1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</row>
    <row r="89" s="11" customFormat="true" ht="18" hidden="false" customHeight="true" outlineLevel="0" collapsed="false">
      <c r="A89" s="2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1"/>
      <c r="O89" s="1"/>
      <c r="P89" s="1"/>
      <c r="Q89" s="1"/>
      <c r="R89" s="1"/>
      <c r="S89" s="1"/>
      <c r="T89" s="1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</row>
    <row r="90" s="11" customFormat="true" ht="18" hidden="false" customHeight="true" outlineLevel="0" collapsed="false">
      <c r="A90" s="2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1"/>
      <c r="O90" s="1"/>
      <c r="P90" s="1"/>
      <c r="Q90" s="1"/>
      <c r="R90" s="1"/>
      <c r="S90" s="1"/>
      <c r="T90" s="1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</row>
    <row r="91" s="11" customFormat="true" ht="18" hidden="false" customHeight="true" outlineLevel="0" collapsed="false">
      <c r="A91" s="2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1"/>
      <c r="O91" s="1"/>
      <c r="P91" s="1"/>
      <c r="Q91" s="1"/>
      <c r="R91" s="1"/>
      <c r="S91" s="1"/>
      <c r="T91" s="1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</row>
    <row r="92" s="11" customFormat="true" ht="18" hidden="false" customHeight="true" outlineLevel="0" collapsed="false">
      <c r="A92" s="2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1"/>
      <c r="O92" s="1"/>
      <c r="P92" s="1"/>
      <c r="Q92" s="1"/>
      <c r="R92" s="1"/>
      <c r="S92" s="1"/>
      <c r="T92" s="1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</row>
    <row r="93" s="11" customFormat="true" ht="18" hidden="false" customHeight="true" outlineLevel="0" collapsed="false">
      <c r="A93" s="2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1"/>
      <c r="O93" s="1"/>
      <c r="P93" s="1"/>
      <c r="Q93" s="1"/>
      <c r="R93" s="1"/>
      <c r="S93" s="1"/>
      <c r="T93" s="1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</row>
    <row r="94" s="11" customFormat="true" ht="18" hidden="false" customHeight="true" outlineLevel="0" collapsed="false">
      <c r="A94" s="2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1"/>
      <c r="O94" s="1"/>
      <c r="P94" s="1"/>
      <c r="Q94" s="1"/>
      <c r="R94" s="1"/>
      <c r="S94" s="1"/>
      <c r="T94" s="1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</row>
    <row r="95" s="11" customFormat="true" ht="18" hidden="false" customHeight="true" outlineLevel="0" collapsed="false">
      <c r="A95" s="2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1"/>
      <c r="O95" s="1"/>
      <c r="P95" s="1"/>
      <c r="Q95" s="1"/>
      <c r="R95" s="1"/>
      <c r="S95" s="1"/>
      <c r="T95" s="1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</row>
    <row r="96" s="11" customFormat="true" ht="18" hidden="false" customHeight="true" outlineLevel="0" collapsed="false">
      <c r="A96" s="2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1"/>
      <c r="O96" s="1"/>
      <c r="P96" s="1"/>
      <c r="Q96" s="1"/>
      <c r="R96" s="1"/>
      <c r="S96" s="1"/>
      <c r="T96" s="1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</row>
    <row r="97" s="11" customFormat="true" ht="18" hidden="false" customHeight="true" outlineLevel="0" collapsed="false">
      <c r="A97" s="2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1"/>
      <c r="O97" s="1"/>
      <c r="P97" s="1"/>
      <c r="Q97" s="1"/>
      <c r="R97" s="1"/>
      <c r="S97" s="1"/>
      <c r="T97" s="1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</row>
    <row r="98" s="11" customFormat="true" ht="18" hidden="false" customHeight="true" outlineLevel="0" collapsed="false">
      <c r="A98" s="2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1"/>
      <c r="O98" s="1"/>
      <c r="P98" s="1"/>
      <c r="Q98" s="1"/>
      <c r="R98" s="1"/>
      <c r="S98" s="1"/>
      <c r="T98" s="1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</row>
    <row r="99" s="11" customFormat="true" ht="18" hidden="false" customHeight="true" outlineLevel="0" collapsed="false">
      <c r="A99" s="2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1"/>
      <c r="O99" s="1"/>
      <c r="P99" s="1"/>
      <c r="Q99" s="1"/>
      <c r="R99" s="1"/>
      <c r="S99" s="1"/>
      <c r="T99" s="1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</row>
    <row r="100" s="11" customFormat="true" ht="18" hidden="false" customHeight="true" outlineLevel="0" collapsed="false">
      <c r="A100" s="2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1"/>
      <c r="O100" s="1"/>
      <c r="P100" s="1"/>
      <c r="Q100" s="1"/>
      <c r="R100" s="1"/>
      <c r="S100" s="1"/>
      <c r="T100" s="1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</row>
    <row r="101" s="11" customFormat="true" ht="18" hidden="false" customHeight="true" outlineLevel="0" collapsed="false">
      <c r="A101" s="2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1"/>
      <c r="O101" s="1"/>
      <c r="P101" s="1"/>
      <c r="Q101" s="1"/>
      <c r="R101" s="1"/>
      <c r="S101" s="1"/>
      <c r="T101" s="1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</row>
    <row r="102" s="11" customFormat="true" ht="18" hidden="false" customHeight="true" outlineLevel="0" collapsed="false">
      <c r="A102" s="2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1"/>
      <c r="O102" s="1"/>
      <c r="P102" s="1"/>
      <c r="Q102" s="1"/>
      <c r="R102" s="1"/>
      <c r="S102" s="1"/>
      <c r="T102" s="1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10"/>
      <c r="ZV102" s="10"/>
      <c r="ZW102" s="10"/>
      <c r="ZX102" s="10"/>
      <c r="ZY102" s="10"/>
      <c r="ZZ102" s="10"/>
      <c r="AAA102" s="10"/>
      <c r="AAB102" s="10"/>
      <c r="AAC102" s="1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</row>
    <row r="103" s="11" customFormat="true" ht="18" hidden="false" customHeight="true" outlineLevel="0" collapsed="false">
      <c r="A103" s="2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1"/>
      <c r="O103" s="1"/>
      <c r="P103" s="1"/>
      <c r="Q103" s="1"/>
      <c r="R103" s="1"/>
      <c r="S103" s="1"/>
      <c r="T103" s="1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10"/>
      <c r="ZT103" s="10"/>
      <c r="ZU103" s="10"/>
      <c r="ZV103" s="10"/>
      <c r="ZW103" s="10"/>
      <c r="ZX103" s="10"/>
      <c r="ZY103" s="10"/>
      <c r="ZZ103" s="10"/>
      <c r="AAA103" s="10"/>
      <c r="AAB103" s="10"/>
      <c r="AAC103" s="1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</row>
    <row r="104" s="11" customFormat="true" ht="18" hidden="false" customHeight="true" outlineLevel="0" collapsed="false">
      <c r="A104" s="2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1"/>
      <c r="O104" s="1"/>
      <c r="P104" s="1"/>
      <c r="Q104" s="1"/>
      <c r="R104" s="1"/>
      <c r="S104" s="1"/>
      <c r="T104" s="1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  <c r="AAB104" s="10"/>
      <c r="AAC104" s="1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</row>
    <row r="105" s="11" customFormat="true" ht="18" hidden="false" customHeight="true" outlineLevel="0" collapsed="false">
      <c r="A105" s="2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1"/>
      <c r="O105" s="1"/>
      <c r="P105" s="1"/>
      <c r="Q105" s="1"/>
      <c r="R105" s="1"/>
      <c r="S105" s="1"/>
      <c r="T105" s="1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  <c r="AAB105" s="10"/>
      <c r="AAC105" s="1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</row>
    <row r="106" s="11" customFormat="true" ht="18" hidden="false" customHeight="true" outlineLevel="0" collapsed="false">
      <c r="A106" s="2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1"/>
      <c r="O106" s="1"/>
      <c r="P106" s="1"/>
      <c r="Q106" s="1"/>
      <c r="R106" s="1"/>
      <c r="S106" s="1"/>
      <c r="T106" s="1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10"/>
      <c r="ZV106" s="10"/>
      <c r="ZW106" s="10"/>
      <c r="ZX106" s="10"/>
      <c r="ZY106" s="10"/>
      <c r="ZZ106" s="10"/>
      <c r="AAA106" s="10"/>
      <c r="AAB106" s="10"/>
      <c r="AAC106" s="1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</row>
    <row r="107" s="11" customFormat="true" ht="18" hidden="false" customHeight="true" outlineLevel="0" collapsed="false">
      <c r="A107" s="2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1"/>
      <c r="O107" s="1"/>
      <c r="P107" s="1"/>
      <c r="Q107" s="1"/>
      <c r="R107" s="1"/>
      <c r="S107" s="1"/>
      <c r="T107" s="1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10"/>
      <c r="ZV107" s="10"/>
      <c r="ZW107" s="10"/>
      <c r="ZX107" s="10"/>
      <c r="ZY107" s="10"/>
      <c r="ZZ107" s="10"/>
      <c r="AAA107" s="10"/>
      <c r="AAB107" s="10"/>
      <c r="AAC107" s="1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</row>
    <row r="108" s="11" customFormat="true" ht="18" hidden="false" customHeight="true" outlineLevel="0" collapsed="false">
      <c r="A108" s="2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1"/>
      <c r="O108" s="1"/>
      <c r="P108" s="1"/>
      <c r="Q108" s="1"/>
      <c r="R108" s="1"/>
      <c r="S108" s="1"/>
      <c r="T108" s="1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  <c r="ZV108" s="10"/>
      <c r="ZW108" s="10"/>
      <c r="ZX108" s="10"/>
      <c r="ZY108" s="10"/>
      <c r="ZZ108" s="10"/>
      <c r="AAA108" s="10"/>
      <c r="AAB108" s="10"/>
      <c r="AAC108" s="1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</row>
    <row r="109" s="11" customFormat="true" ht="18" hidden="false" customHeight="true" outlineLevel="0" collapsed="false">
      <c r="A109" s="2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1"/>
      <c r="O109" s="1"/>
      <c r="P109" s="1"/>
      <c r="Q109" s="1"/>
      <c r="R109" s="1"/>
      <c r="S109" s="1"/>
      <c r="T109" s="1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  <c r="AAB109" s="10"/>
      <c r="AAC109" s="1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</row>
    <row r="110" s="11" customFormat="true" ht="18" hidden="false" customHeight="true" outlineLevel="0" collapsed="false">
      <c r="A110" s="2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1"/>
      <c r="O110" s="1"/>
      <c r="P110" s="1"/>
      <c r="Q110" s="1"/>
      <c r="R110" s="1"/>
      <c r="S110" s="1"/>
      <c r="T110" s="1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</row>
    <row r="111" s="11" customFormat="true" ht="18" hidden="false" customHeight="true" outlineLevel="0" collapsed="false">
      <c r="A111" s="2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1"/>
      <c r="O111" s="1"/>
      <c r="P111" s="1"/>
      <c r="Q111" s="1"/>
      <c r="R111" s="1"/>
      <c r="S111" s="1"/>
      <c r="T111" s="1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</row>
    <row r="112" s="11" customFormat="true" ht="18" hidden="false" customHeight="true" outlineLevel="0" collapsed="false">
      <c r="A112" s="2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1"/>
      <c r="O112" s="1"/>
      <c r="P112" s="1"/>
      <c r="Q112" s="1"/>
      <c r="R112" s="1"/>
      <c r="S112" s="1"/>
      <c r="T112" s="1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</row>
    <row r="113" s="11" customFormat="true" ht="18" hidden="false" customHeight="true" outlineLevel="0" collapsed="false">
      <c r="A113" s="2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1"/>
      <c r="O113" s="1"/>
      <c r="P113" s="1"/>
      <c r="Q113" s="1"/>
      <c r="R113" s="1"/>
      <c r="S113" s="1"/>
      <c r="T113" s="1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</row>
    <row r="114" s="11" customFormat="true" ht="18" hidden="false" customHeight="true" outlineLevel="0" collapsed="false">
      <c r="A114" s="2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1"/>
      <c r="O114" s="1"/>
      <c r="P114" s="1"/>
      <c r="Q114" s="1"/>
      <c r="R114" s="1"/>
      <c r="S114" s="1"/>
      <c r="T114" s="1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  <c r="ZV114" s="10"/>
      <c r="ZW114" s="10"/>
      <c r="ZX114" s="10"/>
      <c r="ZY114" s="10"/>
      <c r="ZZ114" s="10"/>
      <c r="AAA114" s="10"/>
      <c r="AAB114" s="10"/>
      <c r="AAC114" s="1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</row>
    <row r="115" s="11" customFormat="true" ht="18" hidden="false" customHeight="true" outlineLevel="0" collapsed="false">
      <c r="A115" s="2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1"/>
      <c r="O115" s="1"/>
      <c r="P115" s="1"/>
      <c r="Q115" s="1"/>
      <c r="R115" s="1"/>
      <c r="S115" s="1"/>
      <c r="T115" s="1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  <c r="ZV115" s="10"/>
      <c r="ZW115" s="10"/>
      <c r="ZX115" s="10"/>
      <c r="ZY115" s="10"/>
      <c r="ZZ115" s="10"/>
      <c r="AAA115" s="10"/>
      <c r="AAB115" s="10"/>
      <c r="AAC115" s="1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</row>
    <row r="116" s="11" customFormat="true" ht="18" hidden="false" customHeight="true" outlineLevel="0" collapsed="false">
      <c r="A116" s="2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1"/>
      <c r="O116" s="1"/>
      <c r="P116" s="1"/>
      <c r="Q116" s="1"/>
      <c r="R116" s="1"/>
      <c r="S116" s="1"/>
      <c r="T116" s="1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10"/>
      <c r="ZV116" s="10"/>
      <c r="ZW116" s="10"/>
      <c r="ZX116" s="10"/>
      <c r="ZY116" s="10"/>
      <c r="ZZ116" s="10"/>
      <c r="AAA116" s="10"/>
      <c r="AAB116" s="10"/>
      <c r="AAC116" s="1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</row>
    <row r="117" s="11" customFormat="true" ht="18" hidden="false" customHeight="true" outlineLevel="0" collapsed="false">
      <c r="A117" s="2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1"/>
      <c r="O117" s="1"/>
      <c r="P117" s="1"/>
      <c r="Q117" s="1"/>
      <c r="R117" s="1"/>
      <c r="S117" s="1"/>
      <c r="T117" s="1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  <c r="ZV117" s="10"/>
      <c r="ZW117" s="10"/>
      <c r="ZX117" s="10"/>
      <c r="ZY117" s="10"/>
      <c r="ZZ117" s="10"/>
      <c r="AAA117" s="10"/>
      <c r="AAB117" s="10"/>
      <c r="AAC117" s="1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</row>
    <row r="118" s="11" customFormat="true" ht="18" hidden="false" customHeight="true" outlineLevel="0" collapsed="false">
      <c r="A118" s="2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1"/>
      <c r="O118" s="1"/>
      <c r="P118" s="1"/>
      <c r="Q118" s="1"/>
      <c r="R118" s="1"/>
      <c r="S118" s="1"/>
      <c r="T118" s="1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  <c r="ZV118" s="10"/>
      <c r="ZW118" s="10"/>
      <c r="ZX118" s="10"/>
      <c r="ZY118" s="10"/>
      <c r="ZZ118" s="10"/>
      <c r="AAA118" s="10"/>
      <c r="AAB118" s="10"/>
      <c r="AAC118" s="1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</row>
    <row r="119" s="11" customFormat="true" ht="18" hidden="false" customHeight="true" outlineLevel="0" collapsed="false">
      <c r="A119" s="2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1"/>
      <c r="O119" s="1"/>
      <c r="P119" s="1"/>
      <c r="Q119" s="1"/>
      <c r="R119" s="1"/>
      <c r="S119" s="1"/>
      <c r="T119" s="1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  <c r="AAB119" s="10"/>
      <c r="AAC119" s="1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</row>
    <row r="120" s="11" customFormat="true" ht="18" hidden="false" customHeight="true" outlineLevel="0" collapsed="false">
      <c r="A120" s="2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1"/>
      <c r="O120" s="1"/>
      <c r="P120" s="1"/>
      <c r="Q120" s="1"/>
      <c r="R120" s="1"/>
      <c r="S120" s="1"/>
      <c r="T120" s="1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  <c r="AAB120" s="10"/>
      <c r="AAC120" s="1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</row>
    <row r="121" s="11" customFormat="true" ht="18" hidden="false" customHeight="true" outlineLevel="0" collapsed="false">
      <c r="A121" s="2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1"/>
      <c r="O121" s="1"/>
      <c r="P121" s="1"/>
      <c r="Q121" s="1"/>
      <c r="R121" s="1"/>
      <c r="S121" s="1"/>
      <c r="T121" s="1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  <c r="AAB121" s="10"/>
      <c r="AAC121" s="1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</row>
    <row r="122" s="11" customFormat="true" ht="18" hidden="false" customHeight="true" outlineLevel="0" collapsed="false">
      <c r="A122" s="2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1"/>
      <c r="O122" s="1"/>
      <c r="P122" s="1"/>
      <c r="Q122" s="1"/>
      <c r="R122" s="1"/>
      <c r="S122" s="1"/>
      <c r="T122" s="1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</row>
    <row r="123" s="11" customFormat="true" ht="18" hidden="false" customHeight="true" outlineLevel="0" collapsed="false">
      <c r="A123" s="2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1"/>
      <c r="O123" s="1"/>
      <c r="P123" s="1"/>
      <c r="Q123" s="1"/>
      <c r="R123" s="1"/>
      <c r="S123" s="1"/>
      <c r="T123" s="1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</row>
    <row r="124" s="11" customFormat="true" ht="18" hidden="false" customHeight="true" outlineLevel="0" collapsed="false">
      <c r="A124" s="2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1"/>
      <c r="O124" s="1"/>
      <c r="P124" s="1"/>
      <c r="Q124" s="1"/>
      <c r="R124" s="1"/>
      <c r="S124" s="1"/>
      <c r="T124" s="1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</row>
    <row r="125" s="11" customFormat="true" ht="18" hidden="false" customHeight="true" outlineLevel="0" collapsed="false">
      <c r="A125" s="2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1"/>
      <c r="O125" s="1"/>
      <c r="P125" s="1"/>
      <c r="Q125" s="1"/>
      <c r="R125" s="1"/>
      <c r="S125" s="1"/>
      <c r="T125" s="1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</row>
    <row r="126" s="11" customFormat="true" ht="18" hidden="false" customHeight="true" outlineLevel="0" collapsed="false">
      <c r="A126" s="2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1"/>
      <c r="O126" s="1"/>
      <c r="P126" s="1"/>
      <c r="Q126" s="1"/>
      <c r="R126" s="1"/>
      <c r="S126" s="1"/>
      <c r="T126" s="1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  <c r="ZV126" s="10"/>
      <c r="ZW126" s="10"/>
      <c r="ZX126" s="10"/>
      <c r="ZY126" s="10"/>
      <c r="ZZ126" s="10"/>
      <c r="AAA126" s="10"/>
      <c r="AAB126" s="10"/>
      <c r="AAC126" s="1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</row>
    <row r="127" s="11" customFormat="true" ht="18" hidden="false" customHeight="true" outlineLevel="0" collapsed="false">
      <c r="A127" s="2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1"/>
      <c r="O127" s="1"/>
      <c r="P127" s="1"/>
      <c r="Q127" s="1"/>
      <c r="R127" s="1"/>
      <c r="S127" s="1"/>
      <c r="T127" s="1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  <c r="ZV127" s="10"/>
      <c r="ZW127" s="10"/>
      <c r="ZX127" s="10"/>
      <c r="ZY127" s="10"/>
      <c r="ZZ127" s="10"/>
      <c r="AAA127" s="10"/>
      <c r="AAB127" s="10"/>
      <c r="AAC127" s="1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</row>
    <row r="128" s="11" customFormat="true" ht="18" hidden="false" customHeight="true" outlineLevel="0" collapsed="false">
      <c r="A128" s="2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1"/>
      <c r="O128" s="1"/>
      <c r="P128" s="1"/>
      <c r="Q128" s="1"/>
      <c r="R128" s="1"/>
      <c r="S128" s="1"/>
      <c r="T128" s="1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</row>
    <row r="129" s="11" customFormat="true" ht="18" hidden="false" customHeight="true" outlineLevel="0" collapsed="false">
      <c r="A129" s="2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1"/>
      <c r="O129" s="1"/>
      <c r="P129" s="1"/>
      <c r="Q129" s="1"/>
      <c r="R129" s="1"/>
      <c r="S129" s="1"/>
      <c r="T129" s="1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</row>
    <row r="130" s="11" customFormat="true" ht="18" hidden="false" customHeight="true" outlineLevel="0" collapsed="false">
      <c r="A130" s="2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1"/>
      <c r="O130" s="1"/>
      <c r="P130" s="1"/>
      <c r="Q130" s="1"/>
      <c r="R130" s="1"/>
      <c r="S130" s="1"/>
      <c r="T130" s="1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  <c r="ZV130" s="10"/>
      <c r="ZW130" s="10"/>
      <c r="ZX130" s="10"/>
      <c r="ZY130" s="10"/>
      <c r="ZZ130" s="10"/>
      <c r="AAA130" s="10"/>
      <c r="AAB130" s="10"/>
      <c r="AAC130" s="1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</row>
    <row r="131" s="11" customFormat="true" ht="18" hidden="false" customHeight="true" outlineLevel="0" collapsed="false">
      <c r="A131" s="2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1"/>
      <c r="O131" s="1"/>
      <c r="P131" s="1"/>
      <c r="Q131" s="1"/>
      <c r="R131" s="1"/>
      <c r="S131" s="1"/>
      <c r="T131" s="1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  <c r="ZV131" s="10"/>
      <c r="ZW131" s="10"/>
      <c r="ZX131" s="10"/>
      <c r="ZY131" s="10"/>
      <c r="ZZ131" s="10"/>
      <c r="AAA131" s="10"/>
      <c r="AAB131" s="10"/>
      <c r="AAC131" s="1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</row>
    <row r="132" s="11" customFormat="true" ht="18" hidden="false" customHeight="true" outlineLevel="0" collapsed="false">
      <c r="A132" s="2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1"/>
      <c r="O132" s="1"/>
      <c r="P132" s="1"/>
      <c r="Q132" s="1"/>
      <c r="R132" s="1"/>
      <c r="S132" s="1"/>
      <c r="T132" s="1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10"/>
      <c r="ZT132" s="10"/>
      <c r="ZU132" s="10"/>
      <c r="ZV132" s="10"/>
      <c r="ZW132" s="10"/>
      <c r="ZX132" s="10"/>
      <c r="ZY132" s="10"/>
      <c r="ZZ132" s="10"/>
      <c r="AAA132" s="10"/>
      <c r="AAB132" s="10"/>
      <c r="AAC132" s="1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</row>
    <row r="133" s="11" customFormat="true" ht="18" hidden="false" customHeight="true" outlineLevel="0" collapsed="false">
      <c r="A133" s="2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1"/>
      <c r="O133" s="1"/>
      <c r="P133" s="1"/>
      <c r="Q133" s="1"/>
      <c r="R133" s="1"/>
      <c r="S133" s="1"/>
      <c r="T133" s="1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  <c r="ZV133" s="10"/>
      <c r="ZW133" s="10"/>
      <c r="ZX133" s="10"/>
      <c r="ZY133" s="10"/>
      <c r="ZZ133" s="10"/>
      <c r="AAA133" s="10"/>
      <c r="AAB133" s="10"/>
      <c r="AAC133" s="1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</row>
    <row r="134" s="11" customFormat="true" ht="18" hidden="false" customHeight="true" outlineLevel="0" collapsed="false">
      <c r="A134" s="2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1"/>
      <c r="O134" s="1"/>
      <c r="P134" s="1"/>
      <c r="Q134" s="1"/>
      <c r="R134" s="1"/>
      <c r="S134" s="1"/>
      <c r="T134" s="1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</row>
    <row r="135" s="11" customFormat="true" ht="18" hidden="false" customHeight="true" outlineLevel="0" collapsed="false">
      <c r="A135" s="2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1"/>
      <c r="O135" s="1"/>
      <c r="P135" s="1"/>
      <c r="Q135" s="1"/>
      <c r="R135" s="1"/>
      <c r="S135" s="1"/>
      <c r="T135" s="1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</row>
    <row r="136" s="11" customFormat="true" ht="18" hidden="false" customHeight="true" outlineLevel="0" collapsed="false">
      <c r="A136" s="2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1"/>
      <c r="O136" s="1"/>
      <c r="P136" s="1"/>
      <c r="Q136" s="1"/>
      <c r="R136" s="1"/>
      <c r="S136" s="1"/>
      <c r="T136" s="1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  <c r="AAB136" s="10"/>
      <c r="AAC136" s="1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</row>
    <row r="137" s="11" customFormat="true" ht="18" hidden="false" customHeight="true" outlineLevel="0" collapsed="false">
      <c r="A137" s="2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1"/>
      <c r="O137" s="1"/>
      <c r="P137" s="1"/>
      <c r="Q137" s="1"/>
      <c r="R137" s="1"/>
      <c r="S137" s="1"/>
      <c r="T137" s="1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  <c r="AAB137" s="10"/>
      <c r="AAC137" s="1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</row>
    <row r="138" s="11" customFormat="true" ht="18" hidden="false" customHeight="true" outlineLevel="0" collapsed="false">
      <c r="A138" s="2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1"/>
      <c r="O138" s="1"/>
      <c r="P138" s="1"/>
      <c r="Q138" s="1"/>
      <c r="R138" s="1"/>
      <c r="S138" s="1"/>
      <c r="T138" s="1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  <c r="ZV138" s="10"/>
      <c r="ZW138" s="10"/>
      <c r="ZX138" s="10"/>
      <c r="ZY138" s="10"/>
      <c r="ZZ138" s="10"/>
      <c r="AAA138" s="10"/>
      <c r="AAB138" s="10"/>
      <c r="AAC138" s="1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</row>
    <row r="139" s="11" customFormat="true" ht="18" hidden="false" customHeight="true" outlineLevel="0" collapsed="false">
      <c r="A139" s="2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1"/>
      <c r="O139" s="1"/>
      <c r="P139" s="1"/>
      <c r="Q139" s="1"/>
      <c r="R139" s="1"/>
      <c r="S139" s="1"/>
      <c r="T139" s="1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  <c r="ZV139" s="10"/>
      <c r="ZW139" s="10"/>
      <c r="ZX139" s="10"/>
      <c r="ZY139" s="10"/>
      <c r="ZZ139" s="10"/>
      <c r="AAA139" s="10"/>
      <c r="AAB139" s="10"/>
      <c r="AAC139" s="1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</row>
    <row r="140" s="11" customFormat="true" ht="18" hidden="false" customHeight="true" outlineLevel="0" collapsed="false">
      <c r="A140" s="2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1"/>
      <c r="O140" s="1"/>
      <c r="P140" s="1"/>
      <c r="Q140" s="1"/>
      <c r="R140" s="1"/>
      <c r="S140" s="1"/>
      <c r="T140" s="1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  <c r="ZV140" s="10"/>
      <c r="ZW140" s="10"/>
      <c r="ZX140" s="10"/>
      <c r="ZY140" s="10"/>
      <c r="ZZ140" s="10"/>
      <c r="AAA140" s="10"/>
      <c r="AAB140" s="10"/>
      <c r="AAC140" s="1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</row>
    <row r="141" s="11" customFormat="true" ht="18" hidden="false" customHeight="true" outlineLevel="0" collapsed="false">
      <c r="A141" s="2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1"/>
      <c r="O141" s="1"/>
      <c r="P141" s="1"/>
      <c r="Q141" s="1"/>
      <c r="R141" s="1"/>
      <c r="S141" s="1"/>
      <c r="T141" s="1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  <c r="ZV141" s="10"/>
      <c r="ZW141" s="10"/>
      <c r="ZX141" s="10"/>
      <c r="ZY141" s="10"/>
      <c r="ZZ141" s="10"/>
      <c r="AAA141" s="10"/>
      <c r="AAB141" s="10"/>
      <c r="AAC141" s="1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</row>
    <row r="142" s="11" customFormat="true" ht="18" hidden="false" customHeight="true" outlineLevel="0" collapsed="false">
      <c r="A142" s="2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1"/>
      <c r="O142" s="1"/>
      <c r="P142" s="1"/>
      <c r="Q142" s="1"/>
      <c r="R142" s="1"/>
      <c r="S142" s="1"/>
      <c r="T142" s="1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  <c r="ZV142" s="10"/>
      <c r="ZW142" s="10"/>
      <c r="ZX142" s="10"/>
      <c r="ZY142" s="10"/>
      <c r="ZZ142" s="10"/>
      <c r="AAA142" s="10"/>
      <c r="AAB142" s="10"/>
      <c r="AAC142" s="1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</row>
    <row r="143" s="11" customFormat="true" ht="18" hidden="false" customHeight="true" outlineLevel="0" collapsed="false">
      <c r="A143" s="2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1"/>
      <c r="O143" s="1"/>
      <c r="P143" s="1"/>
      <c r="Q143" s="1"/>
      <c r="R143" s="1"/>
      <c r="S143" s="1"/>
      <c r="T143" s="1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  <c r="ZV143" s="10"/>
      <c r="ZW143" s="10"/>
      <c r="ZX143" s="10"/>
      <c r="ZY143" s="10"/>
      <c r="ZZ143" s="10"/>
      <c r="AAA143" s="10"/>
      <c r="AAB143" s="10"/>
      <c r="AAC143" s="1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</row>
    <row r="144" s="11" customFormat="true" ht="18" hidden="false" customHeight="true" outlineLevel="0" collapsed="false">
      <c r="A144" s="2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1"/>
      <c r="O144" s="1"/>
      <c r="P144" s="1"/>
      <c r="Q144" s="1"/>
      <c r="R144" s="1"/>
      <c r="S144" s="1"/>
      <c r="T144" s="1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  <c r="ZV144" s="10"/>
      <c r="ZW144" s="10"/>
      <c r="ZX144" s="10"/>
      <c r="ZY144" s="10"/>
      <c r="ZZ144" s="10"/>
      <c r="AAA144" s="10"/>
      <c r="AAB144" s="10"/>
      <c r="AAC144" s="1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</row>
    <row r="145" s="11" customFormat="true" ht="18" hidden="false" customHeight="true" outlineLevel="0" collapsed="false">
      <c r="A145" s="2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1"/>
      <c r="O145" s="1"/>
      <c r="P145" s="1"/>
      <c r="Q145" s="1"/>
      <c r="R145" s="1"/>
      <c r="S145" s="1"/>
      <c r="T145" s="1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  <c r="ZV145" s="10"/>
      <c r="ZW145" s="10"/>
      <c r="ZX145" s="10"/>
      <c r="ZY145" s="10"/>
      <c r="ZZ145" s="10"/>
      <c r="AAA145" s="10"/>
      <c r="AAB145" s="10"/>
      <c r="AAC145" s="1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</row>
    <row r="146" s="11" customFormat="true" ht="18" hidden="false" customHeight="true" outlineLevel="0" collapsed="false">
      <c r="A146" s="2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1"/>
      <c r="O146" s="1"/>
      <c r="P146" s="1"/>
      <c r="Q146" s="1"/>
      <c r="R146" s="1"/>
      <c r="S146" s="1"/>
      <c r="T146" s="1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</row>
    <row r="147" s="11" customFormat="true" ht="18" hidden="false" customHeight="true" outlineLevel="0" collapsed="false">
      <c r="A147" s="2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1"/>
      <c r="O147" s="1"/>
      <c r="P147" s="1"/>
      <c r="Q147" s="1"/>
      <c r="R147" s="1"/>
      <c r="S147" s="1"/>
      <c r="T147" s="1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</row>
    <row r="148" s="11" customFormat="true" ht="18" hidden="false" customHeight="true" outlineLevel="0" collapsed="false">
      <c r="A148" s="2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1"/>
      <c r="O148" s="1"/>
      <c r="P148" s="1"/>
      <c r="Q148" s="1"/>
      <c r="R148" s="1"/>
      <c r="S148" s="1"/>
      <c r="T148" s="1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</row>
    <row r="149" s="11" customFormat="true" ht="18" hidden="false" customHeight="true" outlineLevel="0" collapsed="false">
      <c r="A149" s="2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1"/>
      <c r="O149" s="1"/>
      <c r="P149" s="1"/>
      <c r="Q149" s="1"/>
      <c r="R149" s="1"/>
      <c r="S149" s="1"/>
      <c r="T149" s="1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</row>
    <row r="150" s="11" customFormat="true" ht="18" hidden="false" customHeight="true" outlineLevel="0" collapsed="false">
      <c r="A150" s="2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1"/>
      <c r="O150" s="1"/>
      <c r="P150" s="1"/>
      <c r="Q150" s="1"/>
      <c r="R150" s="1"/>
      <c r="S150" s="1"/>
      <c r="T150" s="1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  <c r="ZV150" s="10"/>
      <c r="ZW150" s="10"/>
      <c r="ZX150" s="10"/>
      <c r="ZY150" s="10"/>
      <c r="ZZ150" s="10"/>
      <c r="AAA150" s="10"/>
      <c r="AAB150" s="10"/>
      <c r="AAC150" s="1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</row>
    <row r="151" s="11" customFormat="true" ht="18" hidden="false" customHeight="true" outlineLevel="0" collapsed="false">
      <c r="A151" s="2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1"/>
      <c r="O151" s="1"/>
      <c r="P151" s="1"/>
      <c r="Q151" s="1"/>
      <c r="R151" s="1"/>
      <c r="S151" s="1"/>
      <c r="T151" s="1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</row>
    <row r="152" s="11" customFormat="true" ht="18" hidden="false" customHeight="true" outlineLevel="0" collapsed="false">
      <c r="A152" s="2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1"/>
      <c r="O152" s="1"/>
      <c r="P152" s="1"/>
      <c r="Q152" s="1"/>
      <c r="R152" s="1"/>
      <c r="S152" s="1"/>
      <c r="T152" s="1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</row>
    <row r="153" s="11" customFormat="true" ht="18" hidden="false" customHeight="true" outlineLevel="0" collapsed="false">
      <c r="A153" s="2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1"/>
      <c r="O153" s="1"/>
      <c r="P153" s="1"/>
      <c r="Q153" s="1"/>
      <c r="R153" s="1"/>
      <c r="S153" s="1"/>
      <c r="T153" s="1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10"/>
      <c r="ZT153" s="10"/>
      <c r="ZU153" s="10"/>
      <c r="ZV153" s="10"/>
      <c r="ZW153" s="10"/>
      <c r="ZX153" s="10"/>
      <c r="ZY153" s="10"/>
      <c r="ZZ153" s="10"/>
      <c r="AAA153" s="10"/>
      <c r="AAB153" s="10"/>
      <c r="AAC153" s="1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</row>
    <row r="154" s="11" customFormat="true" ht="18" hidden="false" customHeight="true" outlineLevel="0" collapsed="false">
      <c r="A154" s="2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1"/>
      <c r="O154" s="1"/>
      <c r="P154" s="1"/>
      <c r="Q154" s="1"/>
      <c r="R154" s="1"/>
      <c r="S154" s="1"/>
      <c r="T154" s="1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10"/>
      <c r="ZT154" s="10"/>
      <c r="ZU154" s="10"/>
      <c r="ZV154" s="10"/>
      <c r="ZW154" s="10"/>
      <c r="ZX154" s="10"/>
      <c r="ZY154" s="10"/>
      <c r="ZZ154" s="10"/>
      <c r="AAA154" s="10"/>
      <c r="AAB154" s="10"/>
      <c r="AAC154" s="1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</row>
    <row r="155" s="11" customFormat="true" ht="18" hidden="false" customHeight="true" outlineLevel="0" collapsed="false">
      <c r="A155" s="2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1"/>
      <c r="O155" s="1"/>
      <c r="P155" s="1"/>
      <c r="Q155" s="1"/>
      <c r="R155" s="1"/>
      <c r="S155" s="1"/>
      <c r="T155" s="1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  <c r="AAB155" s="10"/>
      <c r="AAC155" s="1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</row>
    <row r="156" s="11" customFormat="true" ht="18" hidden="false" customHeight="true" outlineLevel="0" collapsed="false">
      <c r="A156" s="2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1"/>
      <c r="O156" s="1"/>
      <c r="P156" s="1"/>
      <c r="Q156" s="1"/>
      <c r="R156" s="1"/>
      <c r="S156" s="1"/>
      <c r="T156" s="1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  <c r="AAB156" s="10"/>
      <c r="AAC156" s="1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</row>
    <row r="157" s="11" customFormat="true" ht="18" hidden="false" customHeight="true" outlineLevel="0" collapsed="false">
      <c r="A157" s="2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1"/>
      <c r="O157" s="1"/>
      <c r="P157" s="1"/>
      <c r="Q157" s="1"/>
      <c r="R157" s="1"/>
      <c r="S157" s="1"/>
      <c r="T157" s="1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</row>
    <row r="158" s="11" customFormat="true" ht="18" hidden="false" customHeight="true" outlineLevel="0" collapsed="false">
      <c r="A158" s="2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1"/>
      <c r="O158" s="1"/>
      <c r="P158" s="1"/>
      <c r="Q158" s="1"/>
      <c r="R158" s="1"/>
      <c r="S158" s="1"/>
      <c r="T158" s="1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</row>
    <row r="159" s="11" customFormat="true" ht="18" hidden="false" customHeight="true" outlineLevel="0" collapsed="false">
      <c r="A159" s="2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1"/>
      <c r="O159" s="1"/>
      <c r="P159" s="1"/>
      <c r="Q159" s="1"/>
      <c r="R159" s="1"/>
      <c r="S159" s="1"/>
      <c r="T159" s="1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</row>
    <row r="160" s="11" customFormat="true" ht="18" hidden="false" customHeight="true" outlineLevel="0" collapsed="false">
      <c r="A160" s="2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1"/>
      <c r="O160" s="1"/>
      <c r="P160" s="1"/>
      <c r="Q160" s="1"/>
      <c r="R160" s="1"/>
      <c r="S160" s="1"/>
      <c r="T160" s="1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</row>
    <row r="161" s="11" customFormat="true" ht="18" hidden="false" customHeight="true" outlineLevel="0" collapsed="false">
      <c r="A161" s="2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1"/>
      <c r="O161" s="1"/>
      <c r="P161" s="1"/>
      <c r="Q161" s="1"/>
      <c r="R161" s="1"/>
      <c r="S161" s="1"/>
      <c r="T161" s="1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  <c r="AAB161" s="10"/>
      <c r="AAC161" s="1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</row>
    <row r="162" s="11" customFormat="true" ht="18" hidden="false" customHeight="true" outlineLevel="0" collapsed="false">
      <c r="A162" s="2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1"/>
      <c r="O162" s="1"/>
      <c r="P162" s="1"/>
      <c r="Q162" s="1"/>
      <c r="R162" s="1"/>
      <c r="S162" s="1"/>
      <c r="T162" s="1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10"/>
      <c r="ZT162" s="10"/>
      <c r="ZU162" s="10"/>
      <c r="ZV162" s="10"/>
      <c r="ZW162" s="10"/>
      <c r="ZX162" s="10"/>
      <c r="ZY162" s="10"/>
      <c r="ZZ162" s="10"/>
      <c r="AAA162" s="10"/>
      <c r="AAB162" s="10"/>
      <c r="AAC162" s="1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</row>
    <row r="163" s="11" customFormat="true" ht="18" hidden="false" customHeight="true" outlineLevel="0" collapsed="false">
      <c r="A163" s="2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1"/>
      <c r="O163" s="1"/>
      <c r="P163" s="1"/>
      <c r="Q163" s="1"/>
      <c r="R163" s="1"/>
      <c r="S163" s="1"/>
      <c r="T163" s="1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10"/>
      <c r="ZT163" s="10"/>
      <c r="ZU163" s="10"/>
      <c r="ZV163" s="10"/>
      <c r="ZW163" s="10"/>
      <c r="ZX163" s="10"/>
      <c r="ZY163" s="10"/>
      <c r="ZZ163" s="10"/>
      <c r="AAA163" s="10"/>
      <c r="AAB163" s="10"/>
      <c r="AAC163" s="1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</row>
    <row r="164" s="11" customFormat="true" ht="18" hidden="false" customHeight="true" outlineLevel="0" collapsed="false">
      <c r="A164" s="2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1"/>
      <c r="O164" s="1"/>
      <c r="P164" s="1"/>
      <c r="Q164" s="1"/>
      <c r="R164" s="1"/>
      <c r="S164" s="1"/>
      <c r="T164" s="1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</row>
    <row r="165" s="11" customFormat="true" ht="18" hidden="false" customHeight="true" outlineLevel="0" collapsed="false">
      <c r="A165" s="2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1"/>
      <c r="O165" s="1"/>
      <c r="P165" s="1"/>
      <c r="Q165" s="1"/>
      <c r="R165" s="1"/>
      <c r="S165" s="1"/>
      <c r="T165" s="1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10"/>
      <c r="ZT165" s="10"/>
      <c r="ZU165" s="10"/>
      <c r="ZV165" s="10"/>
      <c r="ZW165" s="10"/>
      <c r="ZX165" s="10"/>
      <c r="ZY165" s="10"/>
      <c r="ZZ165" s="10"/>
      <c r="AAA165" s="10"/>
      <c r="AAB165" s="10"/>
      <c r="AAC165" s="1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</row>
    <row r="166" s="11" customFormat="true" ht="18" hidden="false" customHeight="true" outlineLevel="0" collapsed="false">
      <c r="A166" s="2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1"/>
      <c r="O166" s="1"/>
      <c r="P166" s="1"/>
      <c r="Q166" s="1"/>
      <c r="R166" s="1"/>
      <c r="S166" s="1"/>
      <c r="T166" s="1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10"/>
      <c r="ZT166" s="10"/>
      <c r="ZU166" s="10"/>
      <c r="ZV166" s="10"/>
      <c r="ZW166" s="10"/>
      <c r="ZX166" s="10"/>
      <c r="ZY166" s="10"/>
      <c r="ZZ166" s="10"/>
      <c r="AAA166" s="10"/>
      <c r="AAB166" s="10"/>
      <c r="AAC166" s="1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</row>
    <row r="167" s="11" customFormat="true" ht="18" hidden="false" customHeight="true" outlineLevel="0" collapsed="false">
      <c r="A167" s="2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1"/>
      <c r="O167" s="1"/>
      <c r="P167" s="1"/>
      <c r="Q167" s="1"/>
      <c r="R167" s="1"/>
      <c r="S167" s="1"/>
      <c r="T167" s="1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10"/>
      <c r="ZT167" s="10"/>
      <c r="ZU167" s="10"/>
      <c r="ZV167" s="10"/>
      <c r="ZW167" s="10"/>
      <c r="ZX167" s="10"/>
      <c r="ZY167" s="10"/>
      <c r="ZZ167" s="10"/>
      <c r="AAA167" s="10"/>
      <c r="AAB167" s="10"/>
      <c r="AAC167" s="1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</row>
    <row r="168" s="11" customFormat="true" ht="18" hidden="false" customHeight="true" outlineLevel="0" collapsed="false">
      <c r="A168" s="2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1"/>
      <c r="O168" s="1"/>
      <c r="P168" s="1"/>
      <c r="Q168" s="1"/>
      <c r="R168" s="1"/>
      <c r="S168" s="1"/>
      <c r="T168" s="1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  <c r="AAB168" s="10"/>
      <c r="AAC168" s="1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</row>
    <row r="169" s="11" customFormat="true" ht="18" hidden="false" customHeight="true" outlineLevel="0" collapsed="false">
      <c r="A169" s="2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1"/>
      <c r="O169" s="1"/>
      <c r="P169" s="1"/>
      <c r="Q169" s="1"/>
      <c r="R169" s="1"/>
      <c r="S169" s="1"/>
      <c r="T169" s="1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  <c r="AAB169" s="10"/>
      <c r="AAC169" s="1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</row>
    <row r="170" s="11" customFormat="true" ht="18" hidden="false" customHeight="true" outlineLevel="0" collapsed="false">
      <c r="A170" s="2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1"/>
      <c r="O170" s="1"/>
      <c r="P170" s="1"/>
      <c r="Q170" s="1"/>
      <c r="R170" s="1"/>
      <c r="S170" s="1"/>
      <c r="T170" s="1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10"/>
      <c r="ZT170" s="10"/>
      <c r="ZU170" s="10"/>
      <c r="ZV170" s="10"/>
      <c r="ZW170" s="10"/>
      <c r="ZX170" s="10"/>
      <c r="ZY170" s="10"/>
      <c r="ZZ170" s="10"/>
      <c r="AAA170" s="10"/>
      <c r="AAB170" s="10"/>
      <c r="AAC170" s="1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</row>
    <row r="171" s="11" customFormat="true" ht="18" hidden="false" customHeight="true" outlineLevel="0" collapsed="false">
      <c r="A171" s="2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1"/>
      <c r="O171" s="1"/>
      <c r="P171" s="1"/>
      <c r="Q171" s="1"/>
      <c r="R171" s="1"/>
      <c r="S171" s="1"/>
      <c r="T171" s="1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10"/>
      <c r="ZT171" s="10"/>
      <c r="ZU171" s="10"/>
      <c r="ZV171" s="10"/>
      <c r="ZW171" s="10"/>
      <c r="ZX171" s="10"/>
      <c r="ZY171" s="10"/>
      <c r="ZZ171" s="10"/>
      <c r="AAA171" s="10"/>
      <c r="AAB171" s="10"/>
      <c r="AAC171" s="1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</row>
    <row r="172" s="11" customFormat="true" ht="18" hidden="false" customHeight="true" outlineLevel="0" collapsed="false">
      <c r="A172" s="2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1"/>
      <c r="O172" s="1"/>
      <c r="P172" s="1"/>
      <c r="Q172" s="1"/>
      <c r="R172" s="1"/>
      <c r="S172" s="1"/>
      <c r="T172" s="1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10"/>
      <c r="ZT172" s="10"/>
      <c r="ZU172" s="10"/>
      <c r="ZV172" s="10"/>
      <c r="ZW172" s="10"/>
      <c r="ZX172" s="10"/>
      <c r="ZY172" s="10"/>
      <c r="ZZ172" s="10"/>
      <c r="AAA172" s="10"/>
      <c r="AAB172" s="10"/>
      <c r="AAC172" s="1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</row>
    <row r="173" s="11" customFormat="true" ht="18" hidden="false" customHeight="true" outlineLevel="0" collapsed="false">
      <c r="A173" s="2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1"/>
      <c r="O173" s="1"/>
      <c r="P173" s="1"/>
      <c r="Q173" s="1"/>
      <c r="R173" s="1"/>
      <c r="S173" s="1"/>
      <c r="T173" s="1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10"/>
      <c r="ZT173" s="10"/>
      <c r="ZU173" s="10"/>
      <c r="ZV173" s="10"/>
      <c r="ZW173" s="10"/>
      <c r="ZX173" s="10"/>
      <c r="ZY173" s="10"/>
      <c r="ZZ173" s="10"/>
      <c r="AAA173" s="10"/>
      <c r="AAB173" s="10"/>
      <c r="AAC173" s="1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</row>
    <row r="174" s="11" customFormat="true" ht="18" hidden="false" customHeight="true" outlineLevel="0" collapsed="false">
      <c r="A174" s="2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1"/>
      <c r="O174" s="1"/>
      <c r="P174" s="1"/>
      <c r="Q174" s="1"/>
      <c r="R174" s="1"/>
      <c r="S174" s="1"/>
      <c r="T174" s="1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  <c r="AAB174" s="10"/>
      <c r="AAC174" s="1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</row>
    <row r="175" s="11" customFormat="true" ht="18" hidden="false" customHeight="true" outlineLevel="0" collapsed="false">
      <c r="A175" s="2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1"/>
      <c r="O175" s="1"/>
      <c r="P175" s="1"/>
      <c r="Q175" s="1"/>
      <c r="R175" s="1"/>
      <c r="S175" s="1"/>
      <c r="T175" s="1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10"/>
      <c r="ZT175" s="10"/>
      <c r="ZU175" s="10"/>
      <c r="ZV175" s="10"/>
      <c r="ZW175" s="10"/>
      <c r="ZX175" s="10"/>
      <c r="ZY175" s="10"/>
      <c r="ZZ175" s="10"/>
      <c r="AAA175" s="10"/>
      <c r="AAB175" s="10"/>
      <c r="AAC175" s="1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</row>
    <row r="176" s="11" customFormat="true" ht="18" hidden="false" customHeight="true" outlineLevel="0" collapsed="false">
      <c r="A176" s="2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1"/>
      <c r="O176" s="1"/>
      <c r="P176" s="1"/>
      <c r="Q176" s="1"/>
      <c r="R176" s="1"/>
      <c r="S176" s="1"/>
      <c r="T176" s="1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  <c r="AAB176" s="10"/>
      <c r="AAC176" s="1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</row>
    <row r="177" s="11" customFormat="true" ht="18" hidden="false" customHeight="true" outlineLevel="0" collapsed="false">
      <c r="A177" s="2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1"/>
      <c r="O177" s="1"/>
      <c r="P177" s="1"/>
      <c r="Q177" s="1"/>
      <c r="R177" s="1"/>
      <c r="S177" s="1"/>
      <c r="T177" s="1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  <c r="AAB177" s="10"/>
      <c r="AAC177" s="1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</row>
    <row r="178" s="11" customFormat="true" ht="18" hidden="false" customHeight="true" outlineLevel="0" collapsed="false">
      <c r="A178" s="2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1"/>
      <c r="O178" s="1"/>
      <c r="P178" s="1"/>
      <c r="Q178" s="1"/>
      <c r="R178" s="1"/>
      <c r="S178" s="1"/>
      <c r="T178" s="1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</row>
    <row r="179" s="11" customFormat="true" ht="18" hidden="false" customHeight="true" outlineLevel="0" collapsed="false">
      <c r="A179" s="2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1"/>
      <c r="O179" s="1"/>
      <c r="P179" s="1"/>
      <c r="Q179" s="1"/>
      <c r="R179" s="1"/>
      <c r="S179" s="1"/>
      <c r="T179" s="1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</row>
    <row r="180" s="11" customFormat="true" ht="18" hidden="false" customHeight="true" outlineLevel="0" collapsed="false">
      <c r="A180" s="2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1"/>
      <c r="O180" s="1"/>
      <c r="P180" s="1"/>
      <c r="Q180" s="1"/>
      <c r="R180" s="1"/>
      <c r="S180" s="1"/>
      <c r="T180" s="1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</row>
    <row r="181" s="11" customFormat="true" ht="18" hidden="false" customHeight="true" outlineLevel="0" collapsed="false">
      <c r="A181" s="2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1"/>
      <c r="O181" s="1"/>
      <c r="P181" s="1"/>
      <c r="Q181" s="1"/>
      <c r="R181" s="1"/>
      <c r="S181" s="1"/>
      <c r="T181" s="1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</row>
    <row r="182" s="11" customFormat="true" ht="18" hidden="false" customHeight="true" outlineLevel="0" collapsed="false">
      <c r="A182" s="2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1"/>
      <c r="O182" s="1"/>
      <c r="P182" s="1"/>
      <c r="Q182" s="1"/>
      <c r="R182" s="1"/>
      <c r="S182" s="1"/>
      <c r="T182" s="1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</row>
    <row r="183" s="11" customFormat="true" ht="18" hidden="false" customHeight="true" outlineLevel="0" collapsed="false">
      <c r="A183" s="2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1"/>
      <c r="O183" s="1"/>
      <c r="P183" s="1"/>
      <c r="Q183" s="1"/>
      <c r="R183" s="1"/>
      <c r="S183" s="1"/>
      <c r="T183" s="1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</row>
    <row r="184" s="11" customFormat="true" ht="18" hidden="false" customHeight="true" outlineLevel="0" collapsed="false">
      <c r="A184" s="2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1"/>
      <c r="O184" s="1"/>
      <c r="P184" s="1"/>
      <c r="Q184" s="1"/>
      <c r="R184" s="1"/>
      <c r="S184" s="1"/>
      <c r="T184" s="1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</row>
    <row r="185" s="11" customFormat="true" ht="18" hidden="false" customHeight="true" outlineLevel="0" collapsed="false">
      <c r="A185" s="2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1"/>
      <c r="O185" s="1"/>
      <c r="P185" s="1"/>
      <c r="Q185" s="1"/>
      <c r="R185" s="1"/>
      <c r="S185" s="1"/>
      <c r="T185" s="1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</row>
    <row r="186" s="11" customFormat="true" ht="18" hidden="false" customHeight="true" outlineLevel="0" collapsed="false">
      <c r="A186" s="2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1"/>
      <c r="O186" s="1"/>
      <c r="P186" s="1"/>
      <c r="Q186" s="1"/>
      <c r="R186" s="1"/>
      <c r="S186" s="1"/>
      <c r="T186" s="1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</row>
    <row r="187" s="11" customFormat="true" ht="18" hidden="false" customHeight="true" outlineLevel="0" collapsed="false">
      <c r="A187" s="2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1"/>
      <c r="O187" s="1"/>
      <c r="P187" s="1"/>
      <c r="Q187" s="1"/>
      <c r="R187" s="1"/>
      <c r="S187" s="1"/>
      <c r="T187" s="1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</row>
    <row r="188" s="11" customFormat="true" ht="18" hidden="false" customHeight="true" outlineLevel="0" collapsed="false">
      <c r="A188" s="2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1"/>
      <c r="O188" s="1"/>
      <c r="P188" s="1"/>
      <c r="Q188" s="1"/>
      <c r="R188" s="1"/>
      <c r="S188" s="1"/>
      <c r="T188" s="1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</row>
    <row r="189" s="11" customFormat="true" ht="18" hidden="false" customHeight="true" outlineLevel="0" collapsed="false">
      <c r="A189" s="2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1"/>
      <c r="O189" s="1"/>
      <c r="P189" s="1"/>
      <c r="Q189" s="1"/>
      <c r="R189" s="1"/>
      <c r="S189" s="1"/>
      <c r="T189" s="1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</row>
    <row r="190" s="11" customFormat="true" ht="18" hidden="false" customHeight="true" outlineLevel="0" collapsed="false">
      <c r="A190" s="2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1"/>
      <c r="O190" s="1"/>
      <c r="P190" s="1"/>
      <c r="Q190" s="1"/>
      <c r="R190" s="1"/>
      <c r="S190" s="1"/>
      <c r="T190" s="1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</row>
    <row r="191" s="11" customFormat="true" ht="18" hidden="false" customHeight="true" outlineLevel="0" collapsed="false">
      <c r="A191" s="2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1"/>
      <c r="O191" s="1"/>
      <c r="P191" s="1"/>
      <c r="Q191" s="1"/>
      <c r="R191" s="1"/>
      <c r="S191" s="1"/>
      <c r="T191" s="1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  <c r="XX191" s="10"/>
      <c r="XY191" s="10"/>
      <c r="XZ191" s="10"/>
      <c r="YA191" s="10"/>
      <c r="YB191" s="10"/>
      <c r="YC191" s="10"/>
      <c r="YD191" s="10"/>
      <c r="YE191" s="10"/>
      <c r="YF191" s="10"/>
      <c r="YG191" s="10"/>
      <c r="YH191" s="10"/>
      <c r="YI191" s="10"/>
      <c r="YJ191" s="10"/>
      <c r="YK191" s="10"/>
      <c r="YL191" s="10"/>
      <c r="YM191" s="10"/>
      <c r="YN191" s="10"/>
      <c r="YO191" s="10"/>
      <c r="YP191" s="10"/>
      <c r="YQ191" s="10"/>
      <c r="YR191" s="10"/>
      <c r="YS191" s="10"/>
      <c r="YT191" s="10"/>
      <c r="YU191" s="10"/>
      <c r="YV191" s="10"/>
      <c r="YW191" s="10"/>
      <c r="YX191" s="10"/>
      <c r="YY191" s="10"/>
      <c r="YZ191" s="10"/>
      <c r="ZA191" s="10"/>
      <c r="ZB191" s="10"/>
      <c r="ZC191" s="10"/>
      <c r="ZD191" s="10"/>
      <c r="ZE191" s="10"/>
      <c r="ZF191" s="10"/>
      <c r="ZG191" s="10"/>
      <c r="ZH191" s="10"/>
      <c r="ZI191" s="10"/>
      <c r="ZJ191" s="10"/>
      <c r="ZK191" s="10"/>
      <c r="ZL191" s="10"/>
      <c r="ZM191" s="10"/>
      <c r="ZN191" s="10"/>
      <c r="ZO191" s="10"/>
      <c r="ZP191" s="10"/>
      <c r="ZQ191" s="10"/>
      <c r="ZR191" s="10"/>
      <c r="ZS191" s="10"/>
      <c r="ZT191" s="10"/>
      <c r="ZU191" s="10"/>
      <c r="ZV191" s="10"/>
      <c r="ZW191" s="10"/>
      <c r="ZX191" s="10"/>
      <c r="ZY191" s="10"/>
      <c r="ZZ191" s="10"/>
      <c r="AAA191" s="10"/>
      <c r="AAB191" s="10"/>
      <c r="AAC191" s="1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</row>
    <row r="192" s="11" customFormat="true" ht="18" hidden="false" customHeight="true" outlineLevel="0" collapsed="false">
      <c r="A192" s="2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1"/>
      <c r="O192" s="1"/>
      <c r="P192" s="1"/>
      <c r="Q192" s="1"/>
      <c r="R192" s="1"/>
      <c r="S192" s="1"/>
      <c r="T192" s="1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  <c r="ZV192" s="10"/>
      <c r="ZW192" s="10"/>
      <c r="ZX192" s="10"/>
      <c r="ZY192" s="10"/>
      <c r="ZZ192" s="10"/>
      <c r="AAA192" s="10"/>
      <c r="AAB192" s="10"/>
      <c r="AAC192" s="1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</row>
    <row r="193" s="11" customFormat="true" ht="18" hidden="false" customHeight="true" outlineLevel="0" collapsed="false">
      <c r="A193" s="2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1"/>
      <c r="O193" s="1"/>
      <c r="P193" s="1"/>
      <c r="Q193" s="1"/>
      <c r="R193" s="1"/>
      <c r="S193" s="1"/>
      <c r="T193" s="1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  <c r="ZV193" s="10"/>
      <c r="ZW193" s="10"/>
      <c r="ZX193" s="10"/>
      <c r="ZY193" s="10"/>
      <c r="ZZ193" s="10"/>
      <c r="AAA193" s="10"/>
      <c r="AAB193" s="10"/>
      <c r="AAC193" s="1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</row>
    <row r="194" s="11" customFormat="true" ht="18" hidden="false" customHeight="true" outlineLevel="0" collapsed="false">
      <c r="A194" s="2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1"/>
      <c r="O194" s="1"/>
      <c r="P194" s="1"/>
      <c r="Q194" s="1"/>
      <c r="R194" s="1"/>
      <c r="S194" s="1"/>
      <c r="T194" s="1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10"/>
      <c r="MH194" s="10"/>
      <c r="MI194" s="10"/>
      <c r="MJ194" s="10"/>
      <c r="MK194" s="10"/>
      <c r="ML194" s="10"/>
      <c r="MM194" s="10"/>
      <c r="MN194" s="10"/>
      <c r="MO194" s="10"/>
      <c r="MP194" s="10"/>
      <c r="MQ194" s="10"/>
      <c r="MR194" s="10"/>
      <c r="MS194" s="10"/>
      <c r="MT194" s="10"/>
      <c r="MU194" s="10"/>
      <c r="MV194" s="10"/>
      <c r="MW194" s="10"/>
      <c r="MX194" s="10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10"/>
      <c r="ON194" s="10"/>
      <c r="OO194" s="10"/>
      <c r="OP194" s="10"/>
      <c r="OQ194" s="10"/>
      <c r="OR194" s="10"/>
      <c r="OS194" s="10"/>
      <c r="OT194" s="10"/>
      <c r="OU194" s="10"/>
      <c r="OV194" s="10"/>
      <c r="OW194" s="10"/>
      <c r="OX194" s="10"/>
      <c r="OY194" s="10"/>
      <c r="OZ194" s="10"/>
      <c r="PA194" s="10"/>
      <c r="PB194" s="10"/>
      <c r="PC194" s="10"/>
      <c r="PD194" s="10"/>
      <c r="PE194" s="10"/>
      <c r="PF194" s="10"/>
      <c r="PG194" s="10"/>
      <c r="PH194" s="10"/>
      <c r="PI194" s="10"/>
      <c r="PJ194" s="10"/>
      <c r="PK194" s="10"/>
      <c r="PL194" s="10"/>
      <c r="PM194" s="10"/>
      <c r="PN194" s="10"/>
      <c r="PO194" s="10"/>
      <c r="PP194" s="10"/>
      <c r="PQ194" s="10"/>
      <c r="PR194" s="10"/>
      <c r="PS194" s="10"/>
      <c r="PT194" s="10"/>
      <c r="PU194" s="10"/>
      <c r="PV194" s="10"/>
      <c r="PW194" s="10"/>
      <c r="PX194" s="10"/>
      <c r="PY194" s="10"/>
      <c r="PZ194" s="10"/>
      <c r="QA194" s="10"/>
      <c r="QB194" s="10"/>
      <c r="QC194" s="10"/>
      <c r="QD194" s="10"/>
      <c r="QE194" s="10"/>
      <c r="QF194" s="10"/>
      <c r="QG194" s="10"/>
      <c r="QH194" s="10"/>
      <c r="QI194" s="10"/>
      <c r="QJ194" s="10"/>
      <c r="QK194" s="10"/>
      <c r="QL194" s="10"/>
      <c r="QM194" s="10"/>
      <c r="QN194" s="10"/>
      <c r="QO194" s="10"/>
      <c r="QP194" s="10"/>
      <c r="QQ194" s="10"/>
      <c r="QR194" s="10"/>
      <c r="QS194" s="10"/>
      <c r="QT194" s="10"/>
      <c r="QU194" s="10"/>
      <c r="QV194" s="10"/>
      <c r="QW194" s="10"/>
      <c r="QX194" s="10"/>
      <c r="QY194" s="10"/>
      <c r="QZ194" s="10"/>
      <c r="RA194" s="10"/>
      <c r="RB194" s="10"/>
      <c r="RC194" s="10"/>
      <c r="RD194" s="10"/>
      <c r="RE194" s="10"/>
      <c r="RF194" s="10"/>
      <c r="RG194" s="10"/>
      <c r="RH194" s="10"/>
      <c r="RI194" s="10"/>
      <c r="RJ194" s="10"/>
      <c r="RK194" s="10"/>
      <c r="RL194" s="10"/>
      <c r="RM194" s="10"/>
      <c r="RN194" s="10"/>
      <c r="RO194" s="10"/>
      <c r="RP194" s="10"/>
      <c r="RQ194" s="10"/>
      <c r="RR194" s="10"/>
      <c r="RS194" s="10"/>
      <c r="RT194" s="10"/>
      <c r="RU194" s="10"/>
      <c r="RV194" s="10"/>
      <c r="RW194" s="10"/>
      <c r="RX194" s="10"/>
      <c r="RY194" s="10"/>
      <c r="RZ194" s="10"/>
      <c r="SA194" s="10"/>
      <c r="SB194" s="10"/>
      <c r="SC194" s="10"/>
      <c r="SD194" s="10"/>
      <c r="SE194" s="10"/>
      <c r="SF194" s="10"/>
      <c r="SG194" s="10"/>
      <c r="SH194" s="10"/>
      <c r="SI194" s="10"/>
      <c r="SJ194" s="10"/>
      <c r="SK194" s="10"/>
      <c r="SL194" s="10"/>
      <c r="SM194" s="10"/>
      <c r="SN194" s="10"/>
      <c r="SO194" s="10"/>
      <c r="SP194" s="10"/>
      <c r="SQ194" s="10"/>
      <c r="SR194" s="10"/>
      <c r="SS194" s="10"/>
      <c r="ST194" s="10"/>
      <c r="SU194" s="10"/>
      <c r="SV194" s="10"/>
      <c r="SW194" s="10"/>
      <c r="SX194" s="10"/>
      <c r="SY194" s="10"/>
      <c r="SZ194" s="10"/>
      <c r="TA194" s="10"/>
      <c r="TB194" s="10"/>
      <c r="TC194" s="10"/>
      <c r="TD194" s="10"/>
      <c r="TE194" s="10"/>
      <c r="TF194" s="10"/>
      <c r="TG194" s="10"/>
      <c r="TH194" s="10"/>
      <c r="TI194" s="10"/>
      <c r="TJ194" s="10"/>
      <c r="TK194" s="10"/>
      <c r="TL194" s="10"/>
      <c r="TM194" s="10"/>
      <c r="TN194" s="10"/>
      <c r="TO194" s="10"/>
      <c r="TP194" s="10"/>
      <c r="TQ194" s="10"/>
      <c r="TR194" s="10"/>
      <c r="TS194" s="10"/>
      <c r="TT194" s="10"/>
      <c r="TU194" s="10"/>
      <c r="TV194" s="10"/>
      <c r="TW194" s="10"/>
      <c r="TX194" s="10"/>
      <c r="TY194" s="10"/>
      <c r="TZ194" s="10"/>
      <c r="UA194" s="10"/>
      <c r="UB194" s="10"/>
      <c r="UC194" s="10"/>
      <c r="UD194" s="10"/>
      <c r="UE194" s="10"/>
      <c r="UF194" s="10"/>
      <c r="UG194" s="10"/>
      <c r="UH194" s="10"/>
      <c r="UI194" s="10"/>
      <c r="UJ194" s="10"/>
      <c r="UK194" s="10"/>
      <c r="UL194" s="10"/>
      <c r="UM194" s="10"/>
      <c r="UN194" s="10"/>
      <c r="UO194" s="10"/>
      <c r="UP194" s="10"/>
      <c r="UQ194" s="10"/>
      <c r="UR194" s="10"/>
      <c r="US194" s="10"/>
      <c r="UT194" s="10"/>
      <c r="UU194" s="10"/>
      <c r="UV194" s="10"/>
      <c r="UW194" s="10"/>
      <c r="UX194" s="10"/>
      <c r="UY194" s="10"/>
      <c r="UZ194" s="10"/>
      <c r="VA194" s="10"/>
      <c r="VB194" s="10"/>
      <c r="VC194" s="10"/>
      <c r="VD194" s="10"/>
      <c r="VE194" s="10"/>
      <c r="VF194" s="10"/>
      <c r="VG194" s="10"/>
      <c r="VH194" s="10"/>
      <c r="VI194" s="10"/>
      <c r="VJ194" s="10"/>
      <c r="VK194" s="10"/>
      <c r="VL194" s="10"/>
      <c r="VM194" s="10"/>
      <c r="VN194" s="10"/>
      <c r="VO194" s="10"/>
      <c r="VP194" s="10"/>
      <c r="VQ194" s="10"/>
      <c r="VR194" s="10"/>
      <c r="VS194" s="10"/>
      <c r="VT194" s="10"/>
      <c r="VU194" s="10"/>
      <c r="VV194" s="10"/>
      <c r="VW194" s="10"/>
      <c r="VX194" s="10"/>
      <c r="VY194" s="10"/>
      <c r="VZ194" s="10"/>
      <c r="WA194" s="10"/>
      <c r="WB194" s="10"/>
      <c r="WC194" s="10"/>
      <c r="WD194" s="10"/>
      <c r="WE194" s="10"/>
      <c r="WF194" s="10"/>
      <c r="WG194" s="10"/>
      <c r="WH194" s="10"/>
      <c r="WI194" s="10"/>
      <c r="WJ194" s="10"/>
      <c r="WK194" s="10"/>
      <c r="WL194" s="10"/>
      <c r="WM194" s="10"/>
      <c r="WN194" s="10"/>
      <c r="WO194" s="10"/>
      <c r="WP194" s="10"/>
      <c r="WQ194" s="10"/>
      <c r="WR194" s="10"/>
      <c r="WS194" s="10"/>
      <c r="WT194" s="10"/>
      <c r="WU194" s="10"/>
      <c r="WV194" s="10"/>
      <c r="WW194" s="10"/>
      <c r="WX194" s="10"/>
      <c r="WY194" s="10"/>
      <c r="WZ194" s="10"/>
      <c r="XA194" s="10"/>
      <c r="XB194" s="10"/>
      <c r="XC194" s="10"/>
      <c r="XD194" s="10"/>
      <c r="XE194" s="10"/>
      <c r="XF194" s="10"/>
      <c r="XG194" s="10"/>
      <c r="XH194" s="10"/>
      <c r="XI194" s="10"/>
      <c r="XJ194" s="10"/>
      <c r="XK194" s="10"/>
      <c r="XL194" s="10"/>
      <c r="XM194" s="10"/>
      <c r="XN194" s="10"/>
      <c r="XO194" s="10"/>
      <c r="XP194" s="10"/>
      <c r="XQ194" s="10"/>
      <c r="XR194" s="10"/>
      <c r="XS194" s="10"/>
      <c r="XT194" s="10"/>
      <c r="XU194" s="10"/>
      <c r="XV194" s="10"/>
      <c r="XW194" s="10"/>
      <c r="XX194" s="10"/>
      <c r="XY194" s="10"/>
      <c r="XZ194" s="10"/>
      <c r="YA194" s="10"/>
      <c r="YB194" s="10"/>
      <c r="YC194" s="10"/>
      <c r="YD194" s="10"/>
      <c r="YE194" s="10"/>
      <c r="YF194" s="10"/>
      <c r="YG194" s="10"/>
      <c r="YH194" s="10"/>
      <c r="YI194" s="10"/>
      <c r="YJ194" s="10"/>
      <c r="YK194" s="10"/>
      <c r="YL194" s="10"/>
      <c r="YM194" s="10"/>
      <c r="YN194" s="10"/>
      <c r="YO194" s="10"/>
      <c r="YP194" s="10"/>
      <c r="YQ194" s="10"/>
      <c r="YR194" s="10"/>
      <c r="YS194" s="10"/>
      <c r="YT194" s="10"/>
      <c r="YU194" s="10"/>
      <c r="YV194" s="10"/>
      <c r="YW194" s="10"/>
      <c r="YX194" s="10"/>
      <c r="YY194" s="10"/>
      <c r="YZ194" s="10"/>
      <c r="ZA194" s="10"/>
      <c r="ZB194" s="10"/>
      <c r="ZC194" s="10"/>
      <c r="ZD194" s="10"/>
      <c r="ZE194" s="10"/>
      <c r="ZF194" s="10"/>
      <c r="ZG194" s="10"/>
      <c r="ZH194" s="10"/>
      <c r="ZI194" s="10"/>
      <c r="ZJ194" s="10"/>
      <c r="ZK194" s="10"/>
      <c r="ZL194" s="10"/>
      <c r="ZM194" s="10"/>
      <c r="ZN194" s="10"/>
      <c r="ZO194" s="10"/>
      <c r="ZP194" s="10"/>
      <c r="ZQ194" s="10"/>
      <c r="ZR194" s="10"/>
      <c r="ZS194" s="10"/>
      <c r="ZT194" s="10"/>
      <c r="ZU194" s="10"/>
      <c r="ZV194" s="10"/>
      <c r="ZW194" s="10"/>
      <c r="ZX194" s="10"/>
      <c r="ZY194" s="10"/>
      <c r="ZZ194" s="10"/>
      <c r="AAA194" s="10"/>
      <c r="AAB194" s="10"/>
      <c r="AAC194" s="1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</row>
    <row r="195" s="11" customFormat="true" ht="18" hidden="false" customHeight="true" outlineLevel="0" collapsed="false">
      <c r="A195" s="2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1"/>
      <c r="O195" s="1"/>
      <c r="P195" s="1"/>
      <c r="Q195" s="1"/>
      <c r="R195" s="1"/>
      <c r="S195" s="1"/>
      <c r="T195" s="1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0"/>
      <c r="ON195" s="10"/>
      <c r="OO195" s="10"/>
      <c r="OP195" s="10"/>
      <c r="OQ195" s="10"/>
      <c r="OR195" s="10"/>
      <c r="OS195" s="10"/>
      <c r="OT195" s="10"/>
      <c r="OU195" s="10"/>
      <c r="OV195" s="10"/>
      <c r="OW195" s="10"/>
      <c r="OX195" s="10"/>
      <c r="OY195" s="10"/>
      <c r="OZ195" s="10"/>
      <c r="PA195" s="10"/>
      <c r="PB195" s="10"/>
      <c r="PC195" s="10"/>
      <c r="PD195" s="10"/>
      <c r="PE195" s="10"/>
      <c r="PF195" s="10"/>
      <c r="PG195" s="10"/>
      <c r="PH195" s="10"/>
      <c r="PI195" s="10"/>
      <c r="PJ195" s="10"/>
      <c r="PK195" s="10"/>
      <c r="PL195" s="10"/>
      <c r="PM195" s="10"/>
      <c r="PN195" s="10"/>
      <c r="PO195" s="10"/>
      <c r="PP195" s="10"/>
      <c r="PQ195" s="10"/>
      <c r="PR195" s="10"/>
      <c r="PS195" s="10"/>
      <c r="PT195" s="10"/>
      <c r="PU195" s="10"/>
      <c r="PV195" s="10"/>
      <c r="PW195" s="10"/>
      <c r="PX195" s="10"/>
      <c r="PY195" s="10"/>
      <c r="PZ195" s="10"/>
      <c r="QA195" s="10"/>
      <c r="QB195" s="10"/>
      <c r="QC195" s="10"/>
      <c r="QD195" s="10"/>
      <c r="QE195" s="10"/>
      <c r="QF195" s="10"/>
      <c r="QG195" s="10"/>
      <c r="QH195" s="10"/>
      <c r="QI195" s="10"/>
      <c r="QJ195" s="10"/>
      <c r="QK195" s="10"/>
      <c r="QL195" s="10"/>
      <c r="QM195" s="10"/>
      <c r="QN195" s="10"/>
      <c r="QO195" s="10"/>
      <c r="QP195" s="10"/>
      <c r="QQ195" s="10"/>
      <c r="QR195" s="10"/>
      <c r="QS195" s="10"/>
      <c r="QT195" s="10"/>
      <c r="QU195" s="10"/>
      <c r="QV195" s="10"/>
      <c r="QW195" s="10"/>
      <c r="QX195" s="10"/>
      <c r="QY195" s="10"/>
      <c r="QZ195" s="10"/>
      <c r="RA195" s="10"/>
      <c r="RB195" s="10"/>
      <c r="RC195" s="10"/>
      <c r="RD195" s="10"/>
      <c r="RE195" s="10"/>
      <c r="RF195" s="10"/>
      <c r="RG195" s="10"/>
      <c r="RH195" s="10"/>
      <c r="RI195" s="10"/>
      <c r="RJ195" s="10"/>
      <c r="RK195" s="10"/>
      <c r="RL195" s="10"/>
      <c r="RM195" s="10"/>
      <c r="RN195" s="10"/>
      <c r="RO195" s="10"/>
      <c r="RP195" s="10"/>
      <c r="RQ195" s="10"/>
      <c r="RR195" s="10"/>
      <c r="RS195" s="10"/>
      <c r="RT195" s="10"/>
      <c r="RU195" s="10"/>
      <c r="RV195" s="10"/>
      <c r="RW195" s="10"/>
      <c r="RX195" s="10"/>
      <c r="RY195" s="10"/>
      <c r="RZ195" s="10"/>
      <c r="SA195" s="10"/>
      <c r="SB195" s="10"/>
      <c r="SC195" s="10"/>
      <c r="SD195" s="10"/>
      <c r="SE195" s="10"/>
      <c r="SF195" s="10"/>
      <c r="SG195" s="10"/>
      <c r="SH195" s="10"/>
      <c r="SI195" s="10"/>
      <c r="SJ195" s="10"/>
      <c r="SK195" s="10"/>
      <c r="SL195" s="10"/>
      <c r="SM195" s="10"/>
      <c r="SN195" s="10"/>
      <c r="SO195" s="10"/>
      <c r="SP195" s="10"/>
      <c r="SQ195" s="10"/>
      <c r="SR195" s="10"/>
      <c r="SS195" s="10"/>
      <c r="ST195" s="10"/>
      <c r="SU195" s="10"/>
      <c r="SV195" s="10"/>
      <c r="SW195" s="10"/>
      <c r="SX195" s="10"/>
      <c r="SY195" s="10"/>
      <c r="SZ195" s="10"/>
      <c r="TA195" s="10"/>
      <c r="TB195" s="10"/>
      <c r="TC195" s="10"/>
      <c r="TD195" s="10"/>
      <c r="TE195" s="10"/>
      <c r="TF195" s="10"/>
      <c r="TG195" s="10"/>
      <c r="TH195" s="10"/>
      <c r="TI195" s="10"/>
      <c r="TJ195" s="10"/>
      <c r="TK195" s="10"/>
      <c r="TL195" s="10"/>
      <c r="TM195" s="10"/>
      <c r="TN195" s="10"/>
      <c r="TO195" s="10"/>
      <c r="TP195" s="10"/>
      <c r="TQ195" s="10"/>
      <c r="TR195" s="10"/>
      <c r="TS195" s="10"/>
      <c r="TT195" s="10"/>
      <c r="TU195" s="10"/>
      <c r="TV195" s="10"/>
      <c r="TW195" s="10"/>
      <c r="TX195" s="10"/>
      <c r="TY195" s="10"/>
      <c r="TZ195" s="10"/>
      <c r="UA195" s="10"/>
      <c r="UB195" s="10"/>
      <c r="UC195" s="10"/>
      <c r="UD195" s="10"/>
      <c r="UE195" s="10"/>
      <c r="UF195" s="10"/>
      <c r="UG195" s="10"/>
      <c r="UH195" s="10"/>
      <c r="UI195" s="10"/>
      <c r="UJ195" s="10"/>
      <c r="UK195" s="10"/>
      <c r="UL195" s="10"/>
      <c r="UM195" s="10"/>
      <c r="UN195" s="10"/>
      <c r="UO195" s="10"/>
      <c r="UP195" s="10"/>
      <c r="UQ195" s="10"/>
      <c r="UR195" s="10"/>
      <c r="US195" s="10"/>
      <c r="UT195" s="10"/>
      <c r="UU195" s="10"/>
      <c r="UV195" s="10"/>
      <c r="UW195" s="10"/>
      <c r="UX195" s="10"/>
      <c r="UY195" s="10"/>
      <c r="UZ195" s="10"/>
      <c r="VA195" s="10"/>
      <c r="VB195" s="10"/>
      <c r="VC195" s="10"/>
      <c r="VD195" s="10"/>
      <c r="VE195" s="10"/>
      <c r="VF195" s="10"/>
      <c r="VG195" s="10"/>
      <c r="VH195" s="10"/>
      <c r="VI195" s="10"/>
      <c r="VJ195" s="10"/>
      <c r="VK195" s="10"/>
      <c r="VL195" s="10"/>
      <c r="VM195" s="10"/>
      <c r="VN195" s="10"/>
      <c r="VO195" s="10"/>
      <c r="VP195" s="10"/>
      <c r="VQ195" s="10"/>
      <c r="VR195" s="10"/>
      <c r="VS195" s="10"/>
      <c r="VT195" s="10"/>
      <c r="VU195" s="10"/>
      <c r="VV195" s="10"/>
      <c r="VW195" s="10"/>
      <c r="VX195" s="10"/>
      <c r="VY195" s="10"/>
      <c r="VZ195" s="10"/>
      <c r="WA195" s="10"/>
      <c r="WB195" s="10"/>
      <c r="WC195" s="10"/>
      <c r="WD195" s="10"/>
      <c r="WE195" s="10"/>
      <c r="WF195" s="10"/>
      <c r="WG195" s="10"/>
      <c r="WH195" s="10"/>
      <c r="WI195" s="10"/>
      <c r="WJ195" s="10"/>
      <c r="WK195" s="10"/>
      <c r="WL195" s="10"/>
      <c r="WM195" s="10"/>
      <c r="WN195" s="10"/>
      <c r="WO195" s="10"/>
      <c r="WP195" s="10"/>
      <c r="WQ195" s="10"/>
      <c r="WR195" s="10"/>
      <c r="WS195" s="10"/>
      <c r="WT195" s="10"/>
      <c r="WU195" s="10"/>
      <c r="WV195" s="10"/>
      <c r="WW195" s="10"/>
      <c r="WX195" s="10"/>
      <c r="WY195" s="10"/>
      <c r="WZ195" s="10"/>
      <c r="XA195" s="10"/>
      <c r="XB195" s="10"/>
      <c r="XC195" s="10"/>
      <c r="XD195" s="10"/>
      <c r="XE195" s="10"/>
      <c r="XF195" s="10"/>
      <c r="XG195" s="10"/>
      <c r="XH195" s="10"/>
      <c r="XI195" s="10"/>
      <c r="XJ195" s="10"/>
      <c r="XK195" s="10"/>
      <c r="XL195" s="10"/>
      <c r="XM195" s="10"/>
      <c r="XN195" s="10"/>
      <c r="XO195" s="10"/>
      <c r="XP195" s="10"/>
      <c r="XQ195" s="10"/>
      <c r="XR195" s="10"/>
      <c r="XS195" s="10"/>
      <c r="XT195" s="10"/>
      <c r="XU195" s="10"/>
      <c r="XV195" s="10"/>
      <c r="XW195" s="10"/>
      <c r="XX195" s="10"/>
      <c r="XY195" s="10"/>
      <c r="XZ195" s="10"/>
      <c r="YA195" s="10"/>
      <c r="YB195" s="10"/>
      <c r="YC195" s="10"/>
      <c r="YD195" s="10"/>
      <c r="YE195" s="10"/>
      <c r="YF195" s="10"/>
      <c r="YG195" s="10"/>
      <c r="YH195" s="10"/>
      <c r="YI195" s="10"/>
      <c r="YJ195" s="10"/>
      <c r="YK195" s="10"/>
      <c r="YL195" s="10"/>
      <c r="YM195" s="10"/>
      <c r="YN195" s="10"/>
      <c r="YO195" s="10"/>
      <c r="YP195" s="10"/>
      <c r="YQ195" s="10"/>
      <c r="YR195" s="10"/>
      <c r="YS195" s="10"/>
      <c r="YT195" s="10"/>
      <c r="YU195" s="10"/>
      <c r="YV195" s="10"/>
      <c r="YW195" s="10"/>
      <c r="YX195" s="10"/>
      <c r="YY195" s="10"/>
      <c r="YZ195" s="10"/>
      <c r="ZA195" s="10"/>
      <c r="ZB195" s="10"/>
      <c r="ZC195" s="10"/>
      <c r="ZD195" s="10"/>
      <c r="ZE195" s="10"/>
      <c r="ZF195" s="10"/>
      <c r="ZG195" s="10"/>
      <c r="ZH195" s="10"/>
      <c r="ZI195" s="10"/>
      <c r="ZJ195" s="10"/>
      <c r="ZK195" s="10"/>
      <c r="ZL195" s="10"/>
      <c r="ZM195" s="10"/>
      <c r="ZN195" s="10"/>
      <c r="ZO195" s="10"/>
      <c r="ZP195" s="10"/>
      <c r="ZQ195" s="10"/>
      <c r="ZR195" s="10"/>
      <c r="ZS195" s="10"/>
      <c r="ZT195" s="10"/>
      <c r="ZU195" s="10"/>
      <c r="ZV195" s="10"/>
      <c r="ZW195" s="10"/>
      <c r="ZX195" s="10"/>
      <c r="ZY195" s="10"/>
      <c r="ZZ195" s="10"/>
      <c r="AAA195" s="10"/>
      <c r="AAB195" s="10"/>
      <c r="AAC195" s="1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</row>
    <row r="196" s="11" customFormat="true" ht="18" hidden="false" customHeight="true" outlineLevel="0" collapsed="false">
      <c r="A196" s="2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1"/>
      <c r="O196" s="1"/>
      <c r="P196" s="1"/>
      <c r="Q196" s="1"/>
      <c r="R196" s="1"/>
      <c r="S196" s="1"/>
      <c r="T196" s="1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10"/>
      <c r="MH196" s="10"/>
      <c r="MI196" s="10"/>
      <c r="MJ196" s="10"/>
      <c r="MK196" s="10"/>
      <c r="ML196" s="10"/>
      <c r="MM196" s="10"/>
      <c r="MN196" s="10"/>
      <c r="MO196" s="10"/>
      <c r="MP196" s="10"/>
      <c r="MQ196" s="10"/>
      <c r="MR196" s="10"/>
      <c r="MS196" s="10"/>
      <c r="MT196" s="10"/>
      <c r="MU196" s="10"/>
      <c r="MV196" s="10"/>
      <c r="MW196" s="10"/>
      <c r="MX196" s="10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0"/>
      <c r="OK196" s="10"/>
      <c r="OL196" s="10"/>
      <c r="OM196" s="10"/>
      <c r="ON196" s="10"/>
      <c r="OO196" s="10"/>
      <c r="OP196" s="10"/>
      <c r="OQ196" s="10"/>
      <c r="OR196" s="10"/>
      <c r="OS196" s="10"/>
      <c r="OT196" s="10"/>
      <c r="OU196" s="10"/>
      <c r="OV196" s="10"/>
      <c r="OW196" s="10"/>
      <c r="OX196" s="10"/>
      <c r="OY196" s="10"/>
      <c r="OZ196" s="10"/>
      <c r="PA196" s="10"/>
      <c r="PB196" s="10"/>
      <c r="PC196" s="10"/>
      <c r="PD196" s="10"/>
      <c r="PE196" s="10"/>
      <c r="PF196" s="10"/>
      <c r="PG196" s="10"/>
      <c r="PH196" s="10"/>
      <c r="PI196" s="10"/>
      <c r="PJ196" s="10"/>
      <c r="PK196" s="10"/>
      <c r="PL196" s="10"/>
      <c r="PM196" s="10"/>
      <c r="PN196" s="10"/>
      <c r="PO196" s="10"/>
      <c r="PP196" s="10"/>
      <c r="PQ196" s="10"/>
      <c r="PR196" s="10"/>
      <c r="PS196" s="10"/>
      <c r="PT196" s="10"/>
      <c r="PU196" s="10"/>
      <c r="PV196" s="10"/>
      <c r="PW196" s="10"/>
      <c r="PX196" s="10"/>
      <c r="PY196" s="10"/>
      <c r="PZ196" s="10"/>
      <c r="QA196" s="10"/>
      <c r="QB196" s="10"/>
      <c r="QC196" s="10"/>
      <c r="QD196" s="10"/>
      <c r="QE196" s="10"/>
      <c r="QF196" s="10"/>
      <c r="QG196" s="10"/>
      <c r="QH196" s="10"/>
      <c r="QI196" s="10"/>
      <c r="QJ196" s="10"/>
      <c r="QK196" s="10"/>
      <c r="QL196" s="10"/>
      <c r="QM196" s="10"/>
      <c r="QN196" s="10"/>
      <c r="QO196" s="10"/>
      <c r="QP196" s="10"/>
      <c r="QQ196" s="10"/>
      <c r="QR196" s="10"/>
      <c r="QS196" s="10"/>
      <c r="QT196" s="10"/>
      <c r="QU196" s="10"/>
      <c r="QV196" s="10"/>
      <c r="QW196" s="10"/>
      <c r="QX196" s="10"/>
      <c r="QY196" s="10"/>
      <c r="QZ196" s="10"/>
      <c r="RA196" s="10"/>
      <c r="RB196" s="10"/>
      <c r="RC196" s="10"/>
      <c r="RD196" s="10"/>
      <c r="RE196" s="10"/>
      <c r="RF196" s="10"/>
      <c r="RG196" s="10"/>
      <c r="RH196" s="10"/>
      <c r="RI196" s="10"/>
      <c r="RJ196" s="10"/>
      <c r="RK196" s="10"/>
      <c r="RL196" s="10"/>
      <c r="RM196" s="10"/>
      <c r="RN196" s="10"/>
      <c r="RO196" s="10"/>
      <c r="RP196" s="10"/>
      <c r="RQ196" s="10"/>
      <c r="RR196" s="10"/>
      <c r="RS196" s="10"/>
      <c r="RT196" s="10"/>
      <c r="RU196" s="10"/>
      <c r="RV196" s="10"/>
      <c r="RW196" s="10"/>
      <c r="RX196" s="10"/>
      <c r="RY196" s="10"/>
      <c r="RZ196" s="10"/>
      <c r="SA196" s="10"/>
      <c r="SB196" s="10"/>
      <c r="SC196" s="10"/>
      <c r="SD196" s="10"/>
      <c r="SE196" s="10"/>
      <c r="SF196" s="10"/>
      <c r="SG196" s="10"/>
      <c r="SH196" s="10"/>
      <c r="SI196" s="10"/>
      <c r="SJ196" s="10"/>
      <c r="SK196" s="10"/>
      <c r="SL196" s="10"/>
      <c r="SM196" s="10"/>
      <c r="SN196" s="10"/>
      <c r="SO196" s="10"/>
      <c r="SP196" s="10"/>
      <c r="SQ196" s="10"/>
      <c r="SR196" s="10"/>
      <c r="SS196" s="10"/>
      <c r="ST196" s="10"/>
      <c r="SU196" s="10"/>
      <c r="SV196" s="10"/>
      <c r="SW196" s="10"/>
      <c r="SX196" s="10"/>
      <c r="SY196" s="10"/>
      <c r="SZ196" s="10"/>
      <c r="TA196" s="10"/>
      <c r="TB196" s="10"/>
      <c r="TC196" s="10"/>
      <c r="TD196" s="10"/>
      <c r="TE196" s="10"/>
      <c r="TF196" s="10"/>
      <c r="TG196" s="10"/>
      <c r="TH196" s="10"/>
      <c r="TI196" s="10"/>
      <c r="TJ196" s="10"/>
      <c r="TK196" s="10"/>
      <c r="TL196" s="10"/>
      <c r="TM196" s="10"/>
      <c r="TN196" s="10"/>
      <c r="TO196" s="10"/>
      <c r="TP196" s="10"/>
      <c r="TQ196" s="10"/>
      <c r="TR196" s="10"/>
      <c r="TS196" s="10"/>
      <c r="TT196" s="10"/>
      <c r="TU196" s="10"/>
      <c r="TV196" s="10"/>
      <c r="TW196" s="10"/>
      <c r="TX196" s="10"/>
      <c r="TY196" s="10"/>
      <c r="TZ196" s="10"/>
      <c r="UA196" s="10"/>
      <c r="UB196" s="10"/>
      <c r="UC196" s="10"/>
      <c r="UD196" s="10"/>
      <c r="UE196" s="10"/>
      <c r="UF196" s="10"/>
      <c r="UG196" s="10"/>
      <c r="UH196" s="10"/>
      <c r="UI196" s="10"/>
      <c r="UJ196" s="10"/>
      <c r="UK196" s="10"/>
      <c r="UL196" s="10"/>
      <c r="UM196" s="10"/>
      <c r="UN196" s="10"/>
      <c r="UO196" s="10"/>
      <c r="UP196" s="10"/>
      <c r="UQ196" s="10"/>
      <c r="UR196" s="10"/>
      <c r="US196" s="10"/>
      <c r="UT196" s="10"/>
      <c r="UU196" s="10"/>
      <c r="UV196" s="10"/>
      <c r="UW196" s="10"/>
      <c r="UX196" s="10"/>
      <c r="UY196" s="10"/>
      <c r="UZ196" s="10"/>
      <c r="VA196" s="10"/>
      <c r="VB196" s="10"/>
      <c r="VC196" s="10"/>
      <c r="VD196" s="10"/>
      <c r="VE196" s="10"/>
      <c r="VF196" s="10"/>
      <c r="VG196" s="10"/>
      <c r="VH196" s="10"/>
      <c r="VI196" s="10"/>
      <c r="VJ196" s="10"/>
      <c r="VK196" s="10"/>
      <c r="VL196" s="10"/>
      <c r="VM196" s="10"/>
      <c r="VN196" s="10"/>
      <c r="VO196" s="10"/>
      <c r="VP196" s="10"/>
      <c r="VQ196" s="10"/>
      <c r="VR196" s="10"/>
      <c r="VS196" s="10"/>
      <c r="VT196" s="10"/>
      <c r="VU196" s="10"/>
      <c r="VV196" s="10"/>
      <c r="VW196" s="10"/>
      <c r="VX196" s="10"/>
      <c r="VY196" s="10"/>
      <c r="VZ196" s="10"/>
      <c r="WA196" s="10"/>
      <c r="WB196" s="10"/>
      <c r="WC196" s="10"/>
      <c r="WD196" s="10"/>
      <c r="WE196" s="10"/>
      <c r="WF196" s="10"/>
      <c r="WG196" s="10"/>
      <c r="WH196" s="10"/>
      <c r="WI196" s="10"/>
      <c r="WJ196" s="10"/>
      <c r="WK196" s="10"/>
      <c r="WL196" s="10"/>
      <c r="WM196" s="10"/>
      <c r="WN196" s="10"/>
      <c r="WO196" s="10"/>
      <c r="WP196" s="10"/>
      <c r="WQ196" s="10"/>
      <c r="WR196" s="10"/>
      <c r="WS196" s="10"/>
      <c r="WT196" s="10"/>
      <c r="WU196" s="10"/>
      <c r="WV196" s="10"/>
      <c r="WW196" s="10"/>
      <c r="WX196" s="10"/>
      <c r="WY196" s="10"/>
      <c r="WZ196" s="10"/>
      <c r="XA196" s="10"/>
      <c r="XB196" s="10"/>
      <c r="XC196" s="10"/>
      <c r="XD196" s="10"/>
      <c r="XE196" s="10"/>
      <c r="XF196" s="10"/>
      <c r="XG196" s="10"/>
      <c r="XH196" s="10"/>
      <c r="XI196" s="10"/>
      <c r="XJ196" s="10"/>
      <c r="XK196" s="10"/>
      <c r="XL196" s="10"/>
      <c r="XM196" s="10"/>
      <c r="XN196" s="10"/>
      <c r="XO196" s="10"/>
      <c r="XP196" s="10"/>
      <c r="XQ196" s="10"/>
      <c r="XR196" s="10"/>
      <c r="XS196" s="10"/>
      <c r="XT196" s="10"/>
      <c r="XU196" s="10"/>
      <c r="XV196" s="10"/>
      <c r="XW196" s="10"/>
      <c r="XX196" s="10"/>
      <c r="XY196" s="10"/>
      <c r="XZ196" s="10"/>
      <c r="YA196" s="10"/>
      <c r="YB196" s="10"/>
      <c r="YC196" s="10"/>
      <c r="YD196" s="10"/>
      <c r="YE196" s="10"/>
      <c r="YF196" s="10"/>
      <c r="YG196" s="10"/>
      <c r="YH196" s="10"/>
      <c r="YI196" s="10"/>
      <c r="YJ196" s="10"/>
      <c r="YK196" s="10"/>
      <c r="YL196" s="10"/>
      <c r="YM196" s="10"/>
      <c r="YN196" s="10"/>
      <c r="YO196" s="10"/>
      <c r="YP196" s="10"/>
      <c r="YQ196" s="10"/>
      <c r="YR196" s="10"/>
      <c r="YS196" s="10"/>
      <c r="YT196" s="10"/>
      <c r="YU196" s="10"/>
      <c r="YV196" s="10"/>
      <c r="YW196" s="10"/>
      <c r="YX196" s="10"/>
      <c r="YY196" s="10"/>
      <c r="YZ196" s="10"/>
      <c r="ZA196" s="10"/>
      <c r="ZB196" s="10"/>
      <c r="ZC196" s="10"/>
      <c r="ZD196" s="10"/>
      <c r="ZE196" s="10"/>
      <c r="ZF196" s="10"/>
      <c r="ZG196" s="10"/>
      <c r="ZH196" s="10"/>
      <c r="ZI196" s="10"/>
      <c r="ZJ196" s="10"/>
      <c r="ZK196" s="10"/>
      <c r="ZL196" s="10"/>
      <c r="ZM196" s="10"/>
      <c r="ZN196" s="10"/>
      <c r="ZO196" s="10"/>
      <c r="ZP196" s="10"/>
      <c r="ZQ196" s="10"/>
      <c r="ZR196" s="10"/>
      <c r="ZS196" s="10"/>
      <c r="ZT196" s="10"/>
      <c r="ZU196" s="10"/>
      <c r="ZV196" s="10"/>
      <c r="ZW196" s="10"/>
      <c r="ZX196" s="10"/>
      <c r="ZY196" s="10"/>
      <c r="ZZ196" s="10"/>
      <c r="AAA196" s="10"/>
      <c r="AAB196" s="10"/>
      <c r="AAC196" s="1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</row>
    <row r="197" s="11" customFormat="true" ht="18" hidden="false" customHeight="true" outlineLevel="0" collapsed="false">
      <c r="A197" s="2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1"/>
      <c r="O197" s="1"/>
      <c r="P197" s="1"/>
      <c r="Q197" s="1"/>
      <c r="R197" s="1"/>
      <c r="S197" s="1"/>
      <c r="T197" s="1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10"/>
      <c r="MH197" s="10"/>
      <c r="MI197" s="10"/>
      <c r="MJ197" s="10"/>
      <c r="MK197" s="10"/>
      <c r="ML197" s="10"/>
      <c r="MM197" s="10"/>
      <c r="MN197" s="10"/>
      <c r="MO197" s="10"/>
      <c r="MP197" s="10"/>
      <c r="MQ197" s="10"/>
      <c r="MR197" s="10"/>
      <c r="MS197" s="10"/>
      <c r="MT197" s="10"/>
      <c r="MU197" s="10"/>
      <c r="MV197" s="10"/>
      <c r="MW197" s="10"/>
      <c r="MX197" s="10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0"/>
      <c r="OI197" s="10"/>
      <c r="OJ197" s="10"/>
      <c r="OK197" s="10"/>
      <c r="OL197" s="10"/>
      <c r="OM197" s="10"/>
      <c r="ON197" s="10"/>
      <c r="OO197" s="10"/>
      <c r="OP197" s="10"/>
      <c r="OQ197" s="10"/>
      <c r="OR197" s="10"/>
      <c r="OS197" s="10"/>
      <c r="OT197" s="10"/>
      <c r="OU197" s="10"/>
      <c r="OV197" s="10"/>
      <c r="OW197" s="10"/>
      <c r="OX197" s="10"/>
      <c r="OY197" s="10"/>
      <c r="OZ197" s="10"/>
      <c r="PA197" s="10"/>
      <c r="PB197" s="10"/>
      <c r="PC197" s="10"/>
      <c r="PD197" s="10"/>
      <c r="PE197" s="10"/>
      <c r="PF197" s="10"/>
      <c r="PG197" s="10"/>
      <c r="PH197" s="10"/>
      <c r="PI197" s="10"/>
      <c r="PJ197" s="10"/>
      <c r="PK197" s="10"/>
      <c r="PL197" s="10"/>
      <c r="PM197" s="10"/>
      <c r="PN197" s="10"/>
      <c r="PO197" s="10"/>
      <c r="PP197" s="10"/>
      <c r="PQ197" s="10"/>
      <c r="PR197" s="10"/>
      <c r="PS197" s="10"/>
      <c r="PT197" s="10"/>
      <c r="PU197" s="10"/>
      <c r="PV197" s="10"/>
      <c r="PW197" s="10"/>
      <c r="PX197" s="10"/>
      <c r="PY197" s="10"/>
      <c r="PZ197" s="10"/>
      <c r="QA197" s="10"/>
      <c r="QB197" s="10"/>
      <c r="QC197" s="10"/>
      <c r="QD197" s="10"/>
      <c r="QE197" s="10"/>
      <c r="QF197" s="10"/>
      <c r="QG197" s="10"/>
      <c r="QH197" s="10"/>
      <c r="QI197" s="10"/>
      <c r="QJ197" s="10"/>
      <c r="QK197" s="10"/>
      <c r="QL197" s="10"/>
      <c r="QM197" s="10"/>
      <c r="QN197" s="10"/>
      <c r="QO197" s="10"/>
      <c r="QP197" s="10"/>
      <c r="QQ197" s="10"/>
      <c r="QR197" s="10"/>
      <c r="QS197" s="10"/>
      <c r="QT197" s="10"/>
      <c r="QU197" s="10"/>
      <c r="QV197" s="10"/>
      <c r="QW197" s="10"/>
      <c r="QX197" s="10"/>
      <c r="QY197" s="10"/>
      <c r="QZ197" s="10"/>
      <c r="RA197" s="10"/>
      <c r="RB197" s="10"/>
      <c r="RC197" s="10"/>
      <c r="RD197" s="10"/>
      <c r="RE197" s="10"/>
      <c r="RF197" s="10"/>
      <c r="RG197" s="10"/>
      <c r="RH197" s="10"/>
      <c r="RI197" s="10"/>
      <c r="RJ197" s="10"/>
      <c r="RK197" s="10"/>
      <c r="RL197" s="10"/>
      <c r="RM197" s="10"/>
      <c r="RN197" s="10"/>
      <c r="RO197" s="10"/>
      <c r="RP197" s="10"/>
      <c r="RQ197" s="10"/>
      <c r="RR197" s="10"/>
      <c r="RS197" s="10"/>
      <c r="RT197" s="10"/>
      <c r="RU197" s="10"/>
      <c r="RV197" s="10"/>
      <c r="RW197" s="10"/>
      <c r="RX197" s="10"/>
      <c r="RY197" s="10"/>
      <c r="RZ197" s="10"/>
      <c r="SA197" s="10"/>
      <c r="SB197" s="10"/>
      <c r="SC197" s="10"/>
      <c r="SD197" s="10"/>
      <c r="SE197" s="10"/>
      <c r="SF197" s="10"/>
      <c r="SG197" s="10"/>
      <c r="SH197" s="10"/>
      <c r="SI197" s="10"/>
      <c r="SJ197" s="10"/>
      <c r="SK197" s="10"/>
      <c r="SL197" s="10"/>
      <c r="SM197" s="10"/>
      <c r="SN197" s="10"/>
      <c r="SO197" s="10"/>
      <c r="SP197" s="10"/>
      <c r="SQ197" s="10"/>
      <c r="SR197" s="10"/>
      <c r="SS197" s="10"/>
      <c r="ST197" s="10"/>
      <c r="SU197" s="10"/>
      <c r="SV197" s="10"/>
      <c r="SW197" s="10"/>
      <c r="SX197" s="10"/>
      <c r="SY197" s="10"/>
      <c r="SZ197" s="10"/>
      <c r="TA197" s="10"/>
      <c r="TB197" s="10"/>
      <c r="TC197" s="10"/>
      <c r="TD197" s="10"/>
      <c r="TE197" s="10"/>
      <c r="TF197" s="10"/>
      <c r="TG197" s="10"/>
      <c r="TH197" s="10"/>
      <c r="TI197" s="10"/>
      <c r="TJ197" s="10"/>
      <c r="TK197" s="10"/>
      <c r="TL197" s="10"/>
      <c r="TM197" s="10"/>
      <c r="TN197" s="10"/>
      <c r="TO197" s="10"/>
      <c r="TP197" s="10"/>
      <c r="TQ197" s="10"/>
      <c r="TR197" s="10"/>
      <c r="TS197" s="10"/>
      <c r="TT197" s="10"/>
      <c r="TU197" s="10"/>
      <c r="TV197" s="10"/>
      <c r="TW197" s="10"/>
      <c r="TX197" s="10"/>
      <c r="TY197" s="10"/>
      <c r="TZ197" s="10"/>
      <c r="UA197" s="10"/>
      <c r="UB197" s="10"/>
      <c r="UC197" s="10"/>
      <c r="UD197" s="10"/>
      <c r="UE197" s="10"/>
      <c r="UF197" s="10"/>
      <c r="UG197" s="10"/>
      <c r="UH197" s="10"/>
      <c r="UI197" s="10"/>
      <c r="UJ197" s="10"/>
      <c r="UK197" s="10"/>
      <c r="UL197" s="10"/>
      <c r="UM197" s="10"/>
      <c r="UN197" s="10"/>
      <c r="UO197" s="10"/>
      <c r="UP197" s="10"/>
      <c r="UQ197" s="10"/>
      <c r="UR197" s="10"/>
      <c r="US197" s="10"/>
      <c r="UT197" s="10"/>
      <c r="UU197" s="10"/>
      <c r="UV197" s="10"/>
      <c r="UW197" s="10"/>
      <c r="UX197" s="10"/>
      <c r="UY197" s="10"/>
      <c r="UZ197" s="10"/>
      <c r="VA197" s="10"/>
      <c r="VB197" s="10"/>
      <c r="VC197" s="10"/>
      <c r="VD197" s="10"/>
      <c r="VE197" s="10"/>
      <c r="VF197" s="10"/>
      <c r="VG197" s="10"/>
      <c r="VH197" s="10"/>
      <c r="VI197" s="10"/>
      <c r="VJ197" s="10"/>
      <c r="VK197" s="10"/>
      <c r="VL197" s="10"/>
      <c r="VM197" s="10"/>
      <c r="VN197" s="10"/>
      <c r="VO197" s="10"/>
      <c r="VP197" s="10"/>
      <c r="VQ197" s="10"/>
      <c r="VR197" s="10"/>
      <c r="VS197" s="10"/>
      <c r="VT197" s="10"/>
      <c r="VU197" s="10"/>
      <c r="VV197" s="10"/>
      <c r="VW197" s="10"/>
      <c r="VX197" s="10"/>
      <c r="VY197" s="10"/>
      <c r="VZ197" s="10"/>
      <c r="WA197" s="10"/>
      <c r="WB197" s="10"/>
      <c r="WC197" s="10"/>
      <c r="WD197" s="10"/>
      <c r="WE197" s="10"/>
      <c r="WF197" s="10"/>
      <c r="WG197" s="10"/>
      <c r="WH197" s="10"/>
      <c r="WI197" s="10"/>
      <c r="WJ197" s="10"/>
      <c r="WK197" s="10"/>
      <c r="WL197" s="10"/>
      <c r="WM197" s="10"/>
      <c r="WN197" s="10"/>
      <c r="WO197" s="10"/>
      <c r="WP197" s="10"/>
      <c r="WQ197" s="10"/>
      <c r="WR197" s="10"/>
      <c r="WS197" s="10"/>
      <c r="WT197" s="10"/>
      <c r="WU197" s="10"/>
      <c r="WV197" s="10"/>
      <c r="WW197" s="10"/>
      <c r="WX197" s="10"/>
      <c r="WY197" s="10"/>
      <c r="WZ197" s="10"/>
      <c r="XA197" s="10"/>
      <c r="XB197" s="10"/>
      <c r="XC197" s="10"/>
      <c r="XD197" s="10"/>
      <c r="XE197" s="10"/>
      <c r="XF197" s="10"/>
      <c r="XG197" s="10"/>
      <c r="XH197" s="10"/>
      <c r="XI197" s="10"/>
      <c r="XJ197" s="10"/>
      <c r="XK197" s="10"/>
      <c r="XL197" s="10"/>
      <c r="XM197" s="10"/>
      <c r="XN197" s="10"/>
      <c r="XO197" s="10"/>
      <c r="XP197" s="10"/>
      <c r="XQ197" s="10"/>
      <c r="XR197" s="10"/>
      <c r="XS197" s="10"/>
      <c r="XT197" s="10"/>
      <c r="XU197" s="10"/>
      <c r="XV197" s="10"/>
      <c r="XW197" s="10"/>
      <c r="XX197" s="10"/>
      <c r="XY197" s="10"/>
      <c r="XZ197" s="10"/>
      <c r="YA197" s="10"/>
      <c r="YB197" s="10"/>
      <c r="YC197" s="10"/>
      <c r="YD197" s="10"/>
      <c r="YE197" s="10"/>
      <c r="YF197" s="10"/>
      <c r="YG197" s="10"/>
      <c r="YH197" s="10"/>
      <c r="YI197" s="10"/>
      <c r="YJ197" s="10"/>
      <c r="YK197" s="10"/>
      <c r="YL197" s="10"/>
      <c r="YM197" s="10"/>
      <c r="YN197" s="10"/>
      <c r="YO197" s="10"/>
      <c r="YP197" s="10"/>
      <c r="YQ197" s="10"/>
      <c r="YR197" s="10"/>
      <c r="YS197" s="10"/>
      <c r="YT197" s="10"/>
      <c r="YU197" s="10"/>
      <c r="YV197" s="10"/>
      <c r="YW197" s="10"/>
      <c r="YX197" s="10"/>
      <c r="YY197" s="10"/>
      <c r="YZ197" s="10"/>
      <c r="ZA197" s="10"/>
      <c r="ZB197" s="10"/>
      <c r="ZC197" s="10"/>
      <c r="ZD197" s="10"/>
      <c r="ZE197" s="10"/>
      <c r="ZF197" s="10"/>
      <c r="ZG197" s="10"/>
      <c r="ZH197" s="10"/>
      <c r="ZI197" s="10"/>
      <c r="ZJ197" s="10"/>
      <c r="ZK197" s="10"/>
      <c r="ZL197" s="10"/>
      <c r="ZM197" s="10"/>
      <c r="ZN197" s="10"/>
      <c r="ZO197" s="10"/>
      <c r="ZP197" s="10"/>
      <c r="ZQ197" s="10"/>
      <c r="ZR197" s="10"/>
      <c r="ZS197" s="10"/>
      <c r="ZT197" s="10"/>
      <c r="ZU197" s="10"/>
      <c r="ZV197" s="10"/>
      <c r="ZW197" s="10"/>
      <c r="ZX197" s="10"/>
      <c r="ZY197" s="10"/>
      <c r="ZZ197" s="10"/>
      <c r="AAA197" s="10"/>
      <c r="AAB197" s="10"/>
      <c r="AAC197" s="1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</row>
    <row r="198" s="11" customFormat="true" ht="18" hidden="false" customHeight="true" outlineLevel="0" collapsed="false">
      <c r="A198" s="2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1"/>
      <c r="O198" s="1"/>
      <c r="P198" s="1"/>
      <c r="Q198" s="1"/>
      <c r="R198" s="1"/>
      <c r="S198" s="1"/>
      <c r="T198" s="1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/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  <c r="LR198" s="10"/>
      <c r="LS198" s="10"/>
      <c r="LT198" s="10"/>
      <c r="LU198" s="10"/>
      <c r="LV198" s="10"/>
      <c r="LW198" s="10"/>
      <c r="LX198" s="10"/>
      <c r="LY198" s="10"/>
      <c r="LZ198" s="10"/>
      <c r="MA198" s="10"/>
      <c r="MB198" s="10"/>
      <c r="MC198" s="10"/>
      <c r="MD198" s="10"/>
      <c r="ME198" s="10"/>
      <c r="MF198" s="10"/>
      <c r="MG198" s="10"/>
      <c r="MH198" s="10"/>
      <c r="MI198" s="10"/>
      <c r="MJ198" s="10"/>
      <c r="MK198" s="10"/>
      <c r="ML198" s="10"/>
      <c r="MM198" s="10"/>
      <c r="MN198" s="10"/>
      <c r="MO198" s="10"/>
      <c r="MP198" s="10"/>
      <c r="MQ198" s="10"/>
      <c r="MR198" s="10"/>
      <c r="MS198" s="10"/>
      <c r="MT198" s="10"/>
      <c r="MU198" s="10"/>
      <c r="MV198" s="10"/>
      <c r="MW198" s="10"/>
      <c r="MX198" s="10"/>
      <c r="MY198" s="10"/>
      <c r="MZ198" s="10"/>
      <c r="NA198" s="10"/>
      <c r="NB198" s="10"/>
      <c r="NC198" s="10"/>
      <c r="ND198" s="10"/>
      <c r="NE198" s="10"/>
      <c r="NF198" s="10"/>
      <c r="NG198" s="10"/>
      <c r="NH198" s="10"/>
      <c r="NI198" s="10"/>
      <c r="NJ198" s="10"/>
      <c r="NK198" s="10"/>
      <c r="NL198" s="10"/>
      <c r="NM198" s="10"/>
      <c r="NN198" s="10"/>
      <c r="NO198" s="10"/>
      <c r="NP198" s="10"/>
      <c r="NQ198" s="10"/>
      <c r="NR198" s="10"/>
      <c r="NS198" s="10"/>
      <c r="NT198" s="10"/>
      <c r="NU198" s="10"/>
      <c r="NV198" s="10"/>
      <c r="NW198" s="10"/>
      <c r="NX198" s="10"/>
      <c r="NY198" s="10"/>
      <c r="NZ198" s="10"/>
      <c r="OA198" s="10"/>
      <c r="OB198" s="10"/>
      <c r="OC198" s="10"/>
      <c r="OD198" s="10"/>
      <c r="OE198" s="10"/>
      <c r="OF198" s="10"/>
      <c r="OG198" s="10"/>
      <c r="OH198" s="10"/>
      <c r="OI198" s="10"/>
      <c r="OJ198" s="10"/>
      <c r="OK198" s="10"/>
      <c r="OL198" s="10"/>
      <c r="OM198" s="10"/>
      <c r="ON198" s="10"/>
      <c r="OO198" s="10"/>
      <c r="OP198" s="10"/>
      <c r="OQ198" s="10"/>
      <c r="OR198" s="10"/>
      <c r="OS198" s="10"/>
      <c r="OT198" s="10"/>
      <c r="OU198" s="10"/>
      <c r="OV198" s="10"/>
      <c r="OW198" s="10"/>
      <c r="OX198" s="10"/>
      <c r="OY198" s="10"/>
      <c r="OZ198" s="10"/>
      <c r="PA198" s="10"/>
      <c r="PB198" s="10"/>
      <c r="PC198" s="10"/>
      <c r="PD198" s="10"/>
      <c r="PE198" s="10"/>
      <c r="PF198" s="10"/>
      <c r="PG198" s="10"/>
      <c r="PH198" s="10"/>
      <c r="PI198" s="10"/>
      <c r="PJ198" s="10"/>
      <c r="PK198" s="10"/>
      <c r="PL198" s="10"/>
      <c r="PM198" s="10"/>
      <c r="PN198" s="10"/>
      <c r="PO198" s="10"/>
      <c r="PP198" s="10"/>
      <c r="PQ198" s="10"/>
      <c r="PR198" s="10"/>
      <c r="PS198" s="10"/>
      <c r="PT198" s="10"/>
      <c r="PU198" s="10"/>
      <c r="PV198" s="10"/>
      <c r="PW198" s="10"/>
      <c r="PX198" s="10"/>
      <c r="PY198" s="10"/>
      <c r="PZ198" s="10"/>
      <c r="QA198" s="10"/>
      <c r="QB198" s="10"/>
      <c r="QC198" s="10"/>
      <c r="QD198" s="10"/>
      <c r="QE198" s="10"/>
      <c r="QF198" s="10"/>
      <c r="QG198" s="10"/>
      <c r="QH198" s="10"/>
      <c r="QI198" s="10"/>
      <c r="QJ198" s="10"/>
      <c r="QK198" s="10"/>
      <c r="QL198" s="10"/>
      <c r="QM198" s="10"/>
      <c r="QN198" s="10"/>
      <c r="QO198" s="10"/>
      <c r="QP198" s="10"/>
      <c r="QQ198" s="10"/>
      <c r="QR198" s="10"/>
      <c r="QS198" s="10"/>
      <c r="QT198" s="10"/>
      <c r="QU198" s="10"/>
      <c r="QV198" s="10"/>
      <c r="QW198" s="10"/>
      <c r="QX198" s="10"/>
      <c r="QY198" s="10"/>
      <c r="QZ198" s="10"/>
      <c r="RA198" s="10"/>
      <c r="RB198" s="10"/>
      <c r="RC198" s="10"/>
      <c r="RD198" s="10"/>
      <c r="RE198" s="10"/>
      <c r="RF198" s="10"/>
      <c r="RG198" s="10"/>
      <c r="RH198" s="10"/>
      <c r="RI198" s="10"/>
      <c r="RJ198" s="10"/>
      <c r="RK198" s="10"/>
      <c r="RL198" s="10"/>
      <c r="RM198" s="10"/>
      <c r="RN198" s="10"/>
      <c r="RO198" s="10"/>
      <c r="RP198" s="10"/>
      <c r="RQ198" s="10"/>
      <c r="RR198" s="10"/>
      <c r="RS198" s="10"/>
      <c r="RT198" s="10"/>
      <c r="RU198" s="10"/>
      <c r="RV198" s="10"/>
      <c r="RW198" s="10"/>
      <c r="RX198" s="10"/>
      <c r="RY198" s="10"/>
      <c r="RZ198" s="10"/>
      <c r="SA198" s="10"/>
      <c r="SB198" s="10"/>
      <c r="SC198" s="10"/>
      <c r="SD198" s="10"/>
      <c r="SE198" s="10"/>
      <c r="SF198" s="10"/>
      <c r="SG198" s="10"/>
      <c r="SH198" s="10"/>
      <c r="SI198" s="10"/>
      <c r="SJ198" s="10"/>
      <c r="SK198" s="10"/>
      <c r="SL198" s="10"/>
      <c r="SM198" s="10"/>
      <c r="SN198" s="10"/>
      <c r="SO198" s="10"/>
      <c r="SP198" s="10"/>
      <c r="SQ198" s="10"/>
      <c r="SR198" s="10"/>
      <c r="SS198" s="10"/>
      <c r="ST198" s="10"/>
      <c r="SU198" s="10"/>
      <c r="SV198" s="10"/>
      <c r="SW198" s="10"/>
      <c r="SX198" s="10"/>
      <c r="SY198" s="10"/>
      <c r="SZ198" s="10"/>
      <c r="TA198" s="10"/>
      <c r="TB198" s="10"/>
      <c r="TC198" s="10"/>
      <c r="TD198" s="10"/>
      <c r="TE198" s="10"/>
      <c r="TF198" s="10"/>
      <c r="TG198" s="10"/>
      <c r="TH198" s="10"/>
      <c r="TI198" s="10"/>
      <c r="TJ198" s="10"/>
      <c r="TK198" s="10"/>
      <c r="TL198" s="10"/>
      <c r="TM198" s="10"/>
      <c r="TN198" s="10"/>
      <c r="TO198" s="10"/>
      <c r="TP198" s="10"/>
      <c r="TQ198" s="10"/>
      <c r="TR198" s="10"/>
      <c r="TS198" s="10"/>
      <c r="TT198" s="10"/>
      <c r="TU198" s="10"/>
      <c r="TV198" s="10"/>
      <c r="TW198" s="10"/>
      <c r="TX198" s="10"/>
      <c r="TY198" s="10"/>
      <c r="TZ198" s="10"/>
      <c r="UA198" s="10"/>
      <c r="UB198" s="10"/>
      <c r="UC198" s="10"/>
      <c r="UD198" s="10"/>
      <c r="UE198" s="10"/>
      <c r="UF198" s="10"/>
      <c r="UG198" s="10"/>
      <c r="UH198" s="10"/>
      <c r="UI198" s="10"/>
      <c r="UJ198" s="10"/>
      <c r="UK198" s="10"/>
      <c r="UL198" s="10"/>
      <c r="UM198" s="10"/>
      <c r="UN198" s="10"/>
      <c r="UO198" s="10"/>
      <c r="UP198" s="10"/>
      <c r="UQ198" s="10"/>
      <c r="UR198" s="10"/>
      <c r="US198" s="10"/>
      <c r="UT198" s="10"/>
      <c r="UU198" s="10"/>
      <c r="UV198" s="10"/>
      <c r="UW198" s="10"/>
      <c r="UX198" s="10"/>
      <c r="UY198" s="10"/>
      <c r="UZ198" s="10"/>
      <c r="VA198" s="10"/>
      <c r="VB198" s="10"/>
      <c r="VC198" s="10"/>
      <c r="VD198" s="10"/>
      <c r="VE198" s="10"/>
      <c r="VF198" s="10"/>
      <c r="VG198" s="10"/>
      <c r="VH198" s="10"/>
      <c r="VI198" s="10"/>
      <c r="VJ198" s="10"/>
      <c r="VK198" s="10"/>
      <c r="VL198" s="10"/>
      <c r="VM198" s="10"/>
      <c r="VN198" s="10"/>
      <c r="VO198" s="10"/>
      <c r="VP198" s="10"/>
      <c r="VQ198" s="10"/>
      <c r="VR198" s="10"/>
      <c r="VS198" s="10"/>
      <c r="VT198" s="10"/>
      <c r="VU198" s="10"/>
      <c r="VV198" s="10"/>
      <c r="VW198" s="10"/>
      <c r="VX198" s="10"/>
      <c r="VY198" s="10"/>
      <c r="VZ198" s="10"/>
      <c r="WA198" s="10"/>
      <c r="WB198" s="10"/>
      <c r="WC198" s="10"/>
      <c r="WD198" s="10"/>
      <c r="WE198" s="10"/>
      <c r="WF198" s="10"/>
      <c r="WG198" s="10"/>
      <c r="WH198" s="10"/>
      <c r="WI198" s="10"/>
      <c r="WJ198" s="10"/>
      <c r="WK198" s="10"/>
      <c r="WL198" s="10"/>
      <c r="WM198" s="10"/>
      <c r="WN198" s="10"/>
      <c r="WO198" s="10"/>
      <c r="WP198" s="10"/>
      <c r="WQ198" s="10"/>
      <c r="WR198" s="10"/>
      <c r="WS198" s="10"/>
      <c r="WT198" s="10"/>
      <c r="WU198" s="10"/>
      <c r="WV198" s="10"/>
      <c r="WW198" s="10"/>
      <c r="WX198" s="10"/>
      <c r="WY198" s="10"/>
      <c r="WZ198" s="10"/>
      <c r="XA198" s="10"/>
      <c r="XB198" s="10"/>
      <c r="XC198" s="10"/>
      <c r="XD198" s="10"/>
      <c r="XE198" s="10"/>
      <c r="XF198" s="10"/>
      <c r="XG198" s="10"/>
      <c r="XH198" s="10"/>
      <c r="XI198" s="10"/>
      <c r="XJ198" s="10"/>
      <c r="XK198" s="10"/>
      <c r="XL198" s="10"/>
      <c r="XM198" s="10"/>
      <c r="XN198" s="10"/>
      <c r="XO198" s="10"/>
      <c r="XP198" s="10"/>
      <c r="XQ198" s="10"/>
      <c r="XR198" s="10"/>
      <c r="XS198" s="10"/>
      <c r="XT198" s="10"/>
      <c r="XU198" s="10"/>
      <c r="XV198" s="10"/>
      <c r="XW198" s="10"/>
      <c r="XX198" s="10"/>
      <c r="XY198" s="10"/>
      <c r="XZ198" s="10"/>
      <c r="YA198" s="10"/>
      <c r="YB198" s="10"/>
      <c r="YC198" s="10"/>
      <c r="YD198" s="10"/>
      <c r="YE198" s="10"/>
      <c r="YF198" s="10"/>
      <c r="YG198" s="10"/>
      <c r="YH198" s="10"/>
      <c r="YI198" s="10"/>
      <c r="YJ198" s="10"/>
      <c r="YK198" s="10"/>
      <c r="YL198" s="10"/>
      <c r="YM198" s="10"/>
      <c r="YN198" s="10"/>
      <c r="YO198" s="10"/>
      <c r="YP198" s="10"/>
      <c r="YQ198" s="10"/>
      <c r="YR198" s="10"/>
      <c r="YS198" s="10"/>
      <c r="YT198" s="10"/>
      <c r="YU198" s="10"/>
      <c r="YV198" s="10"/>
      <c r="YW198" s="10"/>
      <c r="YX198" s="10"/>
      <c r="YY198" s="10"/>
      <c r="YZ198" s="10"/>
      <c r="ZA198" s="10"/>
      <c r="ZB198" s="10"/>
      <c r="ZC198" s="10"/>
      <c r="ZD198" s="10"/>
      <c r="ZE198" s="10"/>
      <c r="ZF198" s="10"/>
      <c r="ZG198" s="10"/>
      <c r="ZH198" s="10"/>
      <c r="ZI198" s="10"/>
      <c r="ZJ198" s="10"/>
      <c r="ZK198" s="10"/>
      <c r="ZL198" s="10"/>
      <c r="ZM198" s="10"/>
      <c r="ZN198" s="10"/>
      <c r="ZO198" s="10"/>
      <c r="ZP198" s="10"/>
      <c r="ZQ198" s="10"/>
      <c r="ZR198" s="10"/>
      <c r="ZS198" s="10"/>
      <c r="ZT198" s="10"/>
      <c r="ZU198" s="10"/>
      <c r="ZV198" s="10"/>
      <c r="ZW198" s="10"/>
      <c r="ZX198" s="10"/>
      <c r="ZY198" s="10"/>
      <c r="ZZ198" s="10"/>
      <c r="AAA198" s="10"/>
      <c r="AAB198" s="10"/>
      <c r="AAC198" s="1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</row>
    <row r="199" s="11" customFormat="true" ht="18" hidden="false" customHeight="true" outlineLevel="0" collapsed="false">
      <c r="A199" s="2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1"/>
      <c r="O199" s="1"/>
      <c r="P199" s="1"/>
      <c r="Q199" s="1"/>
      <c r="R199" s="1"/>
      <c r="S199" s="1"/>
      <c r="T199" s="1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</row>
    <row r="200" s="11" customFormat="true" ht="18" hidden="false" customHeight="true" outlineLevel="0" collapsed="false">
      <c r="A200" s="2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1"/>
      <c r="O200" s="1"/>
      <c r="P200" s="1"/>
      <c r="Q200" s="1"/>
      <c r="R200" s="1"/>
      <c r="S200" s="1"/>
      <c r="T200" s="1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</row>
    <row r="201" s="11" customFormat="true" ht="18" hidden="false" customHeight="true" outlineLevel="0" collapsed="false">
      <c r="A201" s="2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1"/>
      <c r="O201" s="1"/>
      <c r="P201" s="1"/>
      <c r="Q201" s="1"/>
      <c r="R201" s="1"/>
      <c r="S201" s="1"/>
      <c r="T201" s="1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</row>
    <row r="202" s="11" customFormat="true" ht="18" hidden="false" customHeight="true" outlineLevel="0" collapsed="false">
      <c r="A202" s="2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1"/>
      <c r="O202" s="1"/>
      <c r="P202" s="1"/>
      <c r="Q202" s="1"/>
      <c r="R202" s="1"/>
      <c r="S202" s="1"/>
      <c r="T202" s="1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</row>
    <row r="203" s="11" customFormat="true" ht="18" hidden="false" customHeight="true" outlineLevel="0" collapsed="false">
      <c r="A203" s="2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1"/>
      <c r="O203" s="1"/>
      <c r="P203" s="1"/>
      <c r="Q203" s="1"/>
      <c r="R203" s="1"/>
      <c r="S203" s="1"/>
      <c r="T203" s="1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0"/>
      <c r="ON203" s="10"/>
      <c r="OO203" s="10"/>
      <c r="OP203" s="10"/>
      <c r="OQ203" s="10"/>
      <c r="OR203" s="10"/>
      <c r="OS203" s="10"/>
      <c r="OT203" s="10"/>
      <c r="OU203" s="10"/>
      <c r="OV203" s="10"/>
      <c r="OW203" s="10"/>
      <c r="OX203" s="10"/>
      <c r="OY203" s="10"/>
      <c r="OZ203" s="10"/>
      <c r="PA203" s="10"/>
      <c r="PB203" s="10"/>
      <c r="PC203" s="10"/>
      <c r="PD203" s="10"/>
      <c r="PE203" s="10"/>
      <c r="PF203" s="10"/>
      <c r="PG203" s="10"/>
      <c r="PH203" s="10"/>
      <c r="PI203" s="10"/>
      <c r="PJ203" s="10"/>
      <c r="PK203" s="10"/>
      <c r="PL203" s="10"/>
      <c r="PM203" s="10"/>
      <c r="PN203" s="10"/>
      <c r="PO203" s="10"/>
      <c r="PP203" s="10"/>
      <c r="PQ203" s="10"/>
      <c r="PR203" s="10"/>
      <c r="PS203" s="10"/>
      <c r="PT203" s="10"/>
      <c r="PU203" s="10"/>
      <c r="PV203" s="10"/>
      <c r="PW203" s="10"/>
      <c r="PX203" s="10"/>
      <c r="PY203" s="10"/>
      <c r="PZ203" s="10"/>
      <c r="QA203" s="10"/>
      <c r="QB203" s="10"/>
      <c r="QC203" s="10"/>
      <c r="QD203" s="10"/>
      <c r="QE203" s="10"/>
      <c r="QF203" s="10"/>
      <c r="QG203" s="10"/>
      <c r="QH203" s="10"/>
      <c r="QI203" s="10"/>
      <c r="QJ203" s="10"/>
      <c r="QK203" s="10"/>
      <c r="QL203" s="10"/>
      <c r="QM203" s="10"/>
      <c r="QN203" s="10"/>
      <c r="QO203" s="10"/>
      <c r="QP203" s="10"/>
      <c r="QQ203" s="10"/>
      <c r="QR203" s="10"/>
      <c r="QS203" s="10"/>
      <c r="QT203" s="10"/>
      <c r="QU203" s="10"/>
      <c r="QV203" s="10"/>
      <c r="QW203" s="10"/>
      <c r="QX203" s="10"/>
      <c r="QY203" s="10"/>
      <c r="QZ203" s="10"/>
      <c r="RA203" s="10"/>
      <c r="RB203" s="10"/>
      <c r="RC203" s="10"/>
      <c r="RD203" s="10"/>
      <c r="RE203" s="10"/>
      <c r="RF203" s="10"/>
      <c r="RG203" s="10"/>
      <c r="RH203" s="10"/>
      <c r="RI203" s="10"/>
      <c r="RJ203" s="10"/>
      <c r="RK203" s="10"/>
      <c r="RL203" s="10"/>
      <c r="RM203" s="10"/>
      <c r="RN203" s="10"/>
      <c r="RO203" s="10"/>
      <c r="RP203" s="10"/>
      <c r="RQ203" s="10"/>
      <c r="RR203" s="10"/>
      <c r="RS203" s="10"/>
      <c r="RT203" s="10"/>
      <c r="RU203" s="10"/>
      <c r="RV203" s="10"/>
      <c r="RW203" s="10"/>
      <c r="RX203" s="10"/>
      <c r="RY203" s="10"/>
      <c r="RZ203" s="10"/>
      <c r="SA203" s="10"/>
      <c r="SB203" s="10"/>
      <c r="SC203" s="10"/>
      <c r="SD203" s="10"/>
      <c r="SE203" s="10"/>
      <c r="SF203" s="10"/>
      <c r="SG203" s="10"/>
      <c r="SH203" s="10"/>
      <c r="SI203" s="10"/>
      <c r="SJ203" s="10"/>
      <c r="SK203" s="10"/>
      <c r="SL203" s="10"/>
      <c r="SM203" s="10"/>
      <c r="SN203" s="10"/>
      <c r="SO203" s="10"/>
      <c r="SP203" s="10"/>
      <c r="SQ203" s="10"/>
      <c r="SR203" s="10"/>
      <c r="SS203" s="10"/>
      <c r="ST203" s="10"/>
      <c r="SU203" s="10"/>
      <c r="SV203" s="10"/>
      <c r="SW203" s="10"/>
      <c r="SX203" s="10"/>
      <c r="SY203" s="10"/>
      <c r="SZ203" s="10"/>
      <c r="TA203" s="10"/>
      <c r="TB203" s="10"/>
      <c r="TC203" s="10"/>
      <c r="TD203" s="10"/>
      <c r="TE203" s="10"/>
      <c r="TF203" s="10"/>
      <c r="TG203" s="10"/>
      <c r="TH203" s="10"/>
      <c r="TI203" s="10"/>
      <c r="TJ203" s="10"/>
      <c r="TK203" s="10"/>
      <c r="TL203" s="10"/>
      <c r="TM203" s="10"/>
      <c r="TN203" s="10"/>
      <c r="TO203" s="10"/>
      <c r="TP203" s="10"/>
      <c r="TQ203" s="10"/>
      <c r="TR203" s="10"/>
      <c r="TS203" s="10"/>
      <c r="TT203" s="10"/>
      <c r="TU203" s="10"/>
      <c r="TV203" s="10"/>
      <c r="TW203" s="10"/>
      <c r="TX203" s="10"/>
      <c r="TY203" s="10"/>
      <c r="TZ203" s="10"/>
      <c r="UA203" s="10"/>
      <c r="UB203" s="10"/>
      <c r="UC203" s="10"/>
      <c r="UD203" s="10"/>
      <c r="UE203" s="10"/>
      <c r="UF203" s="10"/>
      <c r="UG203" s="10"/>
      <c r="UH203" s="10"/>
      <c r="UI203" s="10"/>
      <c r="UJ203" s="10"/>
      <c r="UK203" s="10"/>
      <c r="UL203" s="10"/>
      <c r="UM203" s="10"/>
      <c r="UN203" s="10"/>
      <c r="UO203" s="10"/>
      <c r="UP203" s="10"/>
      <c r="UQ203" s="10"/>
      <c r="UR203" s="10"/>
      <c r="US203" s="10"/>
      <c r="UT203" s="10"/>
      <c r="UU203" s="10"/>
      <c r="UV203" s="10"/>
      <c r="UW203" s="10"/>
      <c r="UX203" s="10"/>
      <c r="UY203" s="10"/>
      <c r="UZ203" s="10"/>
      <c r="VA203" s="10"/>
      <c r="VB203" s="10"/>
      <c r="VC203" s="10"/>
      <c r="VD203" s="10"/>
      <c r="VE203" s="10"/>
      <c r="VF203" s="10"/>
      <c r="VG203" s="10"/>
      <c r="VH203" s="10"/>
      <c r="VI203" s="10"/>
      <c r="VJ203" s="10"/>
      <c r="VK203" s="10"/>
      <c r="VL203" s="10"/>
      <c r="VM203" s="10"/>
      <c r="VN203" s="10"/>
      <c r="VO203" s="10"/>
      <c r="VP203" s="10"/>
      <c r="VQ203" s="10"/>
      <c r="VR203" s="10"/>
      <c r="VS203" s="10"/>
      <c r="VT203" s="10"/>
      <c r="VU203" s="10"/>
      <c r="VV203" s="10"/>
      <c r="VW203" s="10"/>
      <c r="VX203" s="10"/>
      <c r="VY203" s="10"/>
      <c r="VZ203" s="10"/>
      <c r="WA203" s="10"/>
      <c r="WB203" s="10"/>
      <c r="WC203" s="10"/>
      <c r="WD203" s="10"/>
      <c r="WE203" s="10"/>
      <c r="WF203" s="10"/>
      <c r="WG203" s="10"/>
      <c r="WH203" s="10"/>
      <c r="WI203" s="10"/>
      <c r="WJ203" s="10"/>
      <c r="WK203" s="10"/>
      <c r="WL203" s="10"/>
      <c r="WM203" s="10"/>
      <c r="WN203" s="10"/>
      <c r="WO203" s="10"/>
      <c r="WP203" s="10"/>
      <c r="WQ203" s="10"/>
      <c r="WR203" s="10"/>
      <c r="WS203" s="10"/>
      <c r="WT203" s="10"/>
      <c r="WU203" s="10"/>
      <c r="WV203" s="10"/>
      <c r="WW203" s="10"/>
      <c r="WX203" s="10"/>
      <c r="WY203" s="10"/>
      <c r="WZ203" s="10"/>
      <c r="XA203" s="10"/>
      <c r="XB203" s="10"/>
      <c r="XC203" s="10"/>
      <c r="XD203" s="10"/>
      <c r="XE203" s="10"/>
      <c r="XF203" s="10"/>
      <c r="XG203" s="10"/>
      <c r="XH203" s="10"/>
      <c r="XI203" s="10"/>
      <c r="XJ203" s="10"/>
      <c r="XK203" s="10"/>
      <c r="XL203" s="10"/>
      <c r="XM203" s="10"/>
      <c r="XN203" s="10"/>
      <c r="XO203" s="10"/>
      <c r="XP203" s="10"/>
      <c r="XQ203" s="10"/>
      <c r="XR203" s="10"/>
      <c r="XS203" s="10"/>
      <c r="XT203" s="10"/>
      <c r="XU203" s="10"/>
      <c r="XV203" s="10"/>
      <c r="XW203" s="10"/>
      <c r="XX203" s="10"/>
      <c r="XY203" s="10"/>
      <c r="XZ203" s="10"/>
      <c r="YA203" s="10"/>
      <c r="YB203" s="10"/>
      <c r="YC203" s="10"/>
      <c r="YD203" s="10"/>
      <c r="YE203" s="10"/>
      <c r="YF203" s="10"/>
      <c r="YG203" s="10"/>
      <c r="YH203" s="10"/>
      <c r="YI203" s="10"/>
      <c r="YJ203" s="10"/>
      <c r="YK203" s="10"/>
      <c r="YL203" s="10"/>
      <c r="YM203" s="10"/>
      <c r="YN203" s="10"/>
      <c r="YO203" s="10"/>
      <c r="YP203" s="10"/>
      <c r="YQ203" s="10"/>
      <c r="YR203" s="10"/>
      <c r="YS203" s="10"/>
      <c r="YT203" s="10"/>
      <c r="YU203" s="10"/>
      <c r="YV203" s="10"/>
      <c r="YW203" s="10"/>
      <c r="YX203" s="10"/>
      <c r="YY203" s="10"/>
      <c r="YZ203" s="10"/>
      <c r="ZA203" s="10"/>
      <c r="ZB203" s="10"/>
      <c r="ZC203" s="10"/>
      <c r="ZD203" s="10"/>
      <c r="ZE203" s="10"/>
      <c r="ZF203" s="10"/>
      <c r="ZG203" s="10"/>
      <c r="ZH203" s="10"/>
      <c r="ZI203" s="10"/>
      <c r="ZJ203" s="10"/>
      <c r="ZK203" s="10"/>
      <c r="ZL203" s="10"/>
      <c r="ZM203" s="10"/>
      <c r="ZN203" s="10"/>
      <c r="ZO203" s="10"/>
      <c r="ZP203" s="10"/>
      <c r="ZQ203" s="10"/>
      <c r="ZR203" s="10"/>
      <c r="ZS203" s="10"/>
      <c r="ZT203" s="10"/>
      <c r="ZU203" s="10"/>
      <c r="ZV203" s="10"/>
      <c r="ZW203" s="10"/>
      <c r="ZX203" s="10"/>
      <c r="ZY203" s="10"/>
      <c r="ZZ203" s="10"/>
      <c r="AAA203" s="10"/>
      <c r="AAB203" s="10"/>
      <c r="AAC203" s="1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</row>
    <row r="204" s="11" customFormat="true" ht="18" hidden="false" customHeight="true" outlineLevel="0" collapsed="false">
      <c r="A204" s="2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1"/>
      <c r="O204" s="1"/>
      <c r="P204" s="1"/>
      <c r="Q204" s="1"/>
      <c r="R204" s="1"/>
      <c r="S204" s="1"/>
      <c r="T204" s="1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  <c r="LR204" s="10"/>
      <c r="LS204" s="10"/>
      <c r="LT204" s="10"/>
      <c r="LU204" s="10"/>
      <c r="LV204" s="10"/>
      <c r="LW204" s="10"/>
      <c r="LX204" s="10"/>
      <c r="LY204" s="10"/>
      <c r="LZ204" s="10"/>
      <c r="MA204" s="10"/>
      <c r="MB204" s="10"/>
      <c r="MC204" s="10"/>
      <c r="MD204" s="10"/>
      <c r="ME204" s="10"/>
      <c r="MF204" s="10"/>
      <c r="MG204" s="10"/>
      <c r="MH204" s="10"/>
      <c r="MI204" s="10"/>
      <c r="MJ204" s="10"/>
      <c r="MK204" s="10"/>
      <c r="ML204" s="10"/>
      <c r="MM204" s="10"/>
      <c r="MN204" s="10"/>
      <c r="MO204" s="10"/>
      <c r="MP204" s="10"/>
      <c r="MQ204" s="10"/>
      <c r="MR204" s="10"/>
      <c r="MS204" s="10"/>
      <c r="MT204" s="10"/>
      <c r="MU204" s="10"/>
      <c r="MV204" s="10"/>
      <c r="MW204" s="10"/>
      <c r="MX204" s="10"/>
      <c r="MY204" s="10"/>
      <c r="MZ204" s="10"/>
      <c r="NA204" s="10"/>
      <c r="NB204" s="10"/>
      <c r="NC204" s="10"/>
      <c r="ND204" s="10"/>
      <c r="NE204" s="10"/>
      <c r="NF204" s="10"/>
      <c r="NG204" s="10"/>
      <c r="NH204" s="10"/>
      <c r="NI204" s="10"/>
      <c r="NJ204" s="10"/>
      <c r="NK204" s="10"/>
      <c r="NL204" s="10"/>
      <c r="NM204" s="10"/>
      <c r="NN204" s="10"/>
      <c r="NO204" s="10"/>
      <c r="NP204" s="10"/>
      <c r="NQ204" s="10"/>
      <c r="NR204" s="10"/>
      <c r="NS204" s="10"/>
      <c r="NT204" s="10"/>
      <c r="NU204" s="10"/>
      <c r="NV204" s="10"/>
      <c r="NW204" s="10"/>
      <c r="NX204" s="10"/>
      <c r="NY204" s="10"/>
      <c r="NZ204" s="10"/>
      <c r="OA204" s="10"/>
      <c r="OB204" s="10"/>
      <c r="OC204" s="10"/>
      <c r="OD204" s="10"/>
      <c r="OE204" s="10"/>
      <c r="OF204" s="10"/>
      <c r="OG204" s="10"/>
      <c r="OH204" s="10"/>
      <c r="OI204" s="10"/>
      <c r="OJ204" s="10"/>
      <c r="OK204" s="10"/>
      <c r="OL204" s="10"/>
      <c r="OM204" s="10"/>
      <c r="ON204" s="10"/>
      <c r="OO204" s="10"/>
      <c r="OP204" s="10"/>
      <c r="OQ204" s="10"/>
      <c r="OR204" s="10"/>
      <c r="OS204" s="10"/>
      <c r="OT204" s="10"/>
      <c r="OU204" s="10"/>
      <c r="OV204" s="10"/>
      <c r="OW204" s="10"/>
      <c r="OX204" s="10"/>
      <c r="OY204" s="10"/>
      <c r="OZ204" s="10"/>
      <c r="PA204" s="10"/>
      <c r="PB204" s="10"/>
      <c r="PC204" s="10"/>
      <c r="PD204" s="10"/>
      <c r="PE204" s="10"/>
      <c r="PF204" s="10"/>
      <c r="PG204" s="10"/>
      <c r="PH204" s="10"/>
      <c r="PI204" s="10"/>
      <c r="PJ204" s="10"/>
      <c r="PK204" s="10"/>
      <c r="PL204" s="10"/>
      <c r="PM204" s="10"/>
      <c r="PN204" s="10"/>
      <c r="PO204" s="10"/>
      <c r="PP204" s="10"/>
      <c r="PQ204" s="10"/>
      <c r="PR204" s="10"/>
      <c r="PS204" s="10"/>
      <c r="PT204" s="10"/>
      <c r="PU204" s="10"/>
      <c r="PV204" s="10"/>
      <c r="PW204" s="10"/>
      <c r="PX204" s="10"/>
      <c r="PY204" s="10"/>
      <c r="PZ204" s="10"/>
      <c r="QA204" s="10"/>
      <c r="QB204" s="10"/>
      <c r="QC204" s="10"/>
      <c r="QD204" s="10"/>
      <c r="QE204" s="10"/>
      <c r="QF204" s="10"/>
      <c r="QG204" s="10"/>
      <c r="QH204" s="10"/>
      <c r="QI204" s="10"/>
      <c r="QJ204" s="10"/>
      <c r="QK204" s="10"/>
      <c r="QL204" s="10"/>
      <c r="QM204" s="10"/>
      <c r="QN204" s="10"/>
      <c r="QO204" s="10"/>
      <c r="QP204" s="10"/>
      <c r="QQ204" s="10"/>
      <c r="QR204" s="10"/>
      <c r="QS204" s="10"/>
      <c r="QT204" s="10"/>
      <c r="QU204" s="10"/>
      <c r="QV204" s="10"/>
      <c r="QW204" s="10"/>
      <c r="QX204" s="10"/>
      <c r="QY204" s="10"/>
      <c r="QZ204" s="10"/>
      <c r="RA204" s="10"/>
      <c r="RB204" s="10"/>
      <c r="RC204" s="10"/>
      <c r="RD204" s="10"/>
      <c r="RE204" s="10"/>
      <c r="RF204" s="10"/>
      <c r="RG204" s="10"/>
      <c r="RH204" s="10"/>
      <c r="RI204" s="10"/>
      <c r="RJ204" s="10"/>
      <c r="RK204" s="10"/>
      <c r="RL204" s="10"/>
      <c r="RM204" s="10"/>
      <c r="RN204" s="10"/>
      <c r="RO204" s="10"/>
      <c r="RP204" s="10"/>
      <c r="RQ204" s="10"/>
      <c r="RR204" s="10"/>
      <c r="RS204" s="10"/>
      <c r="RT204" s="10"/>
      <c r="RU204" s="10"/>
      <c r="RV204" s="10"/>
      <c r="RW204" s="10"/>
      <c r="RX204" s="10"/>
      <c r="RY204" s="10"/>
      <c r="RZ204" s="10"/>
      <c r="SA204" s="10"/>
      <c r="SB204" s="10"/>
      <c r="SC204" s="10"/>
      <c r="SD204" s="10"/>
      <c r="SE204" s="10"/>
      <c r="SF204" s="10"/>
      <c r="SG204" s="10"/>
      <c r="SH204" s="10"/>
      <c r="SI204" s="10"/>
      <c r="SJ204" s="10"/>
      <c r="SK204" s="10"/>
      <c r="SL204" s="10"/>
      <c r="SM204" s="10"/>
      <c r="SN204" s="10"/>
      <c r="SO204" s="10"/>
      <c r="SP204" s="10"/>
      <c r="SQ204" s="10"/>
      <c r="SR204" s="10"/>
      <c r="SS204" s="10"/>
      <c r="ST204" s="10"/>
      <c r="SU204" s="10"/>
      <c r="SV204" s="10"/>
      <c r="SW204" s="10"/>
      <c r="SX204" s="10"/>
      <c r="SY204" s="10"/>
      <c r="SZ204" s="10"/>
      <c r="TA204" s="10"/>
      <c r="TB204" s="10"/>
      <c r="TC204" s="10"/>
      <c r="TD204" s="10"/>
      <c r="TE204" s="10"/>
      <c r="TF204" s="10"/>
      <c r="TG204" s="10"/>
      <c r="TH204" s="10"/>
      <c r="TI204" s="10"/>
      <c r="TJ204" s="10"/>
      <c r="TK204" s="10"/>
      <c r="TL204" s="10"/>
      <c r="TM204" s="10"/>
      <c r="TN204" s="10"/>
      <c r="TO204" s="10"/>
      <c r="TP204" s="10"/>
      <c r="TQ204" s="10"/>
      <c r="TR204" s="10"/>
      <c r="TS204" s="10"/>
      <c r="TT204" s="10"/>
      <c r="TU204" s="10"/>
      <c r="TV204" s="10"/>
      <c r="TW204" s="10"/>
      <c r="TX204" s="10"/>
      <c r="TY204" s="10"/>
      <c r="TZ204" s="10"/>
      <c r="UA204" s="10"/>
      <c r="UB204" s="10"/>
      <c r="UC204" s="10"/>
      <c r="UD204" s="10"/>
      <c r="UE204" s="10"/>
      <c r="UF204" s="10"/>
      <c r="UG204" s="10"/>
      <c r="UH204" s="10"/>
      <c r="UI204" s="10"/>
      <c r="UJ204" s="10"/>
      <c r="UK204" s="10"/>
      <c r="UL204" s="10"/>
      <c r="UM204" s="10"/>
      <c r="UN204" s="10"/>
      <c r="UO204" s="10"/>
      <c r="UP204" s="10"/>
      <c r="UQ204" s="10"/>
      <c r="UR204" s="10"/>
      <c r="US204" s="10"/>
      <c r="UT204" s="10"/>
      <c r="UU204" s="10"/>
      <c r="UV204" s="10"/>
      <c r="UW204" s="10"/>
      <c r="UX204" s="10"/>
      <c r="UY204" s="10"/>
      <c r="UZ204" s="10"/>
      <c r="VA204" s="10"/>
      <c r="VB204" s="10"/>
      <c r="VC204" s="10"/>
      <c r="VD204" s="10"/>
      <c r="VE204" s="10"/>
      <c r="VF204" s="10"/>
      <c r="VG204" s="10"/>
      <c r="VH204" s="10"/>
      <c r="VI204" s="10"/>
      <c r="VJ204" s="10"/>
      <c r="VK204" s="10"/>
      <c r="VL204" s="10"/>
      <c r="VM204" s="10"/>
      <c r="VN204" s="10"/>
      <c r="VO204" s="10"/>
      <c r="VP204" s="10"/>
      <c r="VQ204" s="10"/>
      <c r="VR204" s="10"/>
      <c r="VS204" s="10"/>
      <c r="VT204" s="10"/>
      <c r="VU204" s="10"/>
      <c r="VV204" s="10"/>
      <c r="VW204" s="10"/>
      <c r="VX204" s="10"/>
      <c r="VY204" s="10"/>
      <c r="VZ204" s="10"/>
      <c r="WA204" s="10"/>
      <c r="WB204" s="10"/>
      <c r="WC204" s="10"/>
      <c r="WD204" s="10"/>
      <c r="WE204" s="10"/>
      <c r="WF204" s="10"/>
      <c r="WG204" s="10"/>
      <c r="WH204" s="10"/>
      <c r="WI204" s="10"/>
      <c r="WJ204" s="10"/>
      <c r="WK204" s="10"/>
      <c r="WL204" s="10"/>
      <c r="WM204" s="10"/>
      <c r="WN204" s="10"/>
      <c r="WO204" s="10"/>
      <c r="WP204" s="10"/>
      <c r="WQ204" s="10"/>
      <c r="WR204" s="10"/>
      <c r="WS204" s="10"/>
      <c r="WT204" s="10"/>
      <c r="WU204" s="10"/>
      <c r="WV204" s="10"/>
      <c r="WW204" s="10"/>
      <c r="WX204" s="10"/>
      <c r="WY204" s="10"/>
      <c r="WZ204" s="10"/>
      <c r="XA204" s="10"/>
      <c r="XB204" s="10"/>
      <c r="XC204" s="10"/>
      <c r="XD204" s="10"/>
      <c r="XE204" s="10"/>
      <c r="XF204" s="10"/>
      <c r="XG204" s="10"/>
      <c r="XH204" s="10"/>
      <c r="XI204" s="10"/>
      <c r="XJ204" s="10"/>
      <c r="XK204" s="10"/>
      <c r="XL204" s="10"/>
      <c r="XM204" s="10"/>
      <c r="XN204" s="10"/>
      <c r="XO204" s="10"/>
      <c r="XP204" s="10"/>
      <c r="XQ204" s="10"/>
      <c r="XR204" s="10"/>
      <c r="XS204" s="10"/>
      <c r="XT204" s="10"/>
      <c r="XU204" s="10"/>
      <c r="XV204" s="10"/>
      <c r="XW204" s="10"/>
      <c r="XX204" s="10"/>
      <c r="XY204" s="10"/>
      <c r="XZ204" s="10"/>
      <c r="YA204" s="10"/>
      <c r="YB204" s="10"/>
      <c r="YC204" s="10"/>
      <c r="YD204" s="10"/>
      <c r="YE204" s="10"/>
      <c r="YF204" s="10"/>
      <c r="YG204" s="10"/>
      <c r="YH204" s="10"/>
      <c r="YI204" s="10"/>
      <c r="YJ204" s="10"/>
      <c r="YK204" s="10"/>
      <c r="YL204" s="10"/>
      <c r="YM204" s="10"/>
      <c r="YN204" s="10"/>
      <c r="YO204" s="10"/>
      <c r="YP204" s="10"/>
      <c r="YQ204" s="10"/>
      <c r="YR204" s="10"/>
      <c r="YS204" s="10"/>
      <c r="YT204" s="10"/>
      <c r="YU204" s="10"/>
      <c r="YV204" s="10"/>
      <c r="YW204" s="10"/>
      <c r="YX204" s="10"/>
      <c r="YY204" s="10"/>
      <c r="YZ204" s="10"/>
      <c r="ZA204" s="10"/>
      <c r="ZB204" s="10"/>
      <c r="ZC204" s="10"/>
      <c r="ZD204" s="10"/>
      <c r="ZE204" s="10"/>
      <c r="ZF204" s="10"/>
      <c r="ZG204" s="10"/>
      <c r="ZH204" s="10"/>
      <c r="ZI204" s="10"/>
      <c r="ZJ204" s="10"/>
      <c r="ZK204" s="10"/>
      <c r="ZL204" s="10"/>
      <c r="ZM204" s="10"/>
      <c r="ZN204" s="10"/>
      <c r="ZO204" s="10"/>
      <c r="ZP204" s="10"/>
      <c r="ZQ204" s="10"/>
      <c r="ZR204" s="10"/>
      <c r="ZS204" s="10"/>
      <c r="ZT204" s="10"/>
      <c r="ZU204" s="10"/>
      <c r="ZV204" s="10"/>
      <c r="ZW204" s="10"/>
      <c r="ZX204" s="10"/>
      <c r="ZY204" s="10"/>
      <c r="ZZ204" s="10"/>
      <c r="AAA204" s="10"/>
      <c r="AAB204" s="10"/>
      <c r="AAC204" s="1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</row>
    <row r="205" s="11" customFormat="true" ht="18" hidden="false" customHeight="true" outlineLevel="0" collapsed="false">
      <c r="A205" s="2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1"/>
      <c r="O205" s="1"/>
      <c r="P205" s="1"/>
      <c r="Q205" s="1"/>
      <c r="R205" s="1"/>
      <c r="S205" s="1"/>
      <c r="T205" s="1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10"/>
      <c r="MH205" s="10"/>
      <c r="MI205" s="10"/>
      <c r="MJ205" s="10"/>
      <c r="MK205" s="10"/>
      <c r="ML205" s="10"/>
      <c r="MM205" s="10"/>
      <c r="MN205" s="10"/>
      <c r="MO205" s="10"/>
      <c r="MP205" s="10"/>
      <c r="MQ205" s="10"/>
      <c r="MR205" s="10"/>
      <c r="MS205" s="10"/>
      <c r="MT205" s="10"/>
      <c r="MU205" s="10"/>
      <c r="MV205" s="10"/>
      <c r="MW205" s="10"/>
      <c r="MX205" s="10"/>
      <c r="MY205" s="10"/>
      <c r="MZ205" s="10"/>
      <c r="NA205" s="10"/>
      <c r="NB205" s="10"/>
      <c r="NC205" s="10"/>
      <c r="ND205" s="10"/>
      <c r="NE205" s="10"/>
      <c r="NF205" s="10"/>
      <c r="NG205" s="10"/>
      <c r="NH205" s="10"/>
      <c r="NI205" s="10"/>
      <c r="NJ205" s="10"/>
      <c r="NK205" s="10"/>
      <c r="NL205" s="10"/>
      <c r="NM205" s="10"/>
      <c r="NN205" s="10"/>
      <c r="NO205" s="10"/>
      <c r="NP205" s="10"/>
      <c r="NQ205" s="10"/>
      <c r="NR205" s="10"/>
      <c r="NS205" s="10"/>
      <c r="NT205" s="10"/>
      <c r="NU205" s="10"/>
      <c r="NV205" s="10"/>
      <c r="NW205" s="10"/>
      <c r="NX205" s="10"/>
      <c r="NY205" s="10"/>
      <c r="NZ205" s="10"/>
      <c r="OA205" s="10"/>
      <c r="OB205" s="10"/>
      <c r="OC205" s="10"/>
      <c r="OD205" s="10"/>
      <c r="OE205" s="10"/>
      <c r="OF205" s="10"/>
      <c r="OG205" s="10"/>
      <c r="OH205" s="10"/>
      <c r="OI205" s="10"/>
      <c r="OJ205" s="10"/>
      <c r="OK205" s="10"/>
      <c r="OL205" s="10"/>
      <c r="OM205" s="10"/>
      <c r="ON205" s="10"/>
      <c r="OO205" s="10"/>
      <c r="OP205" s="10"/>
      <c r="OQ205" s="10"/>
      <c r="OR205" s="10"/>
      <c r="OS205" s="10"/>
      <c r="OT205" s="10"/>
      <c r="OU205" s="10"/>
      <c r="OV205" s="10"/>
      <c r="OW205" s="10"/>
      <c r="OX205" s="10"/>
      <c r="OY205" s="10"/>
      <c r="OZ205" s="10"/>
      <c r="PA205" s="10"/>
      <c r="PB205" s="10"/>
      <c r="PC205" s="10"/>
      <c r="PD205" s="10"/>
      <c r="PE205" s="10"/>
      <c r="PF205" s="10"/>
      <c r="PG205" s="10"/>
      <c r="PH205" s="10"/>
      <c r="PI205" s="10"/>
      <c r="PJ205" s="10"/>
      <c r="PK205" s="10"/>
      <c r="PL205" s="10"/>
      <c r="PM205" s="10"/>
      <c r="PN205" s="10"/>
      <c r="PO205" s="10"/>
      <c r="PP205" s="10"/>
      <c r="PQ205" s="10"/>
      <c r="PR205" s="10"/>
      <c r="PS205" s="10"/>
      <c r="PT205" s="10"/>
      <c r="PU205" s="10"/>
      <c r="PV205" s="10"/>
      <c r="PW205" s="10"/>
      <c r="PX205" s="10"/>
      <c r="PY205" s="10"/>
      <c r="PZ205" s="10"/>
      <c r="QA205" s="10"/>
      <c r="QB205" s="10"/>
      <c r="QC205" s="10"/>
      <c r="QD205" s="10"/>
      <c r="QE205" s="10"/>
      <c r="QF205" s="10"/>
      <c r="QG205" s="10"/>
      <c r="QH205" s="10"/>
      <c r="QI205" s="10"/>
      <c r="QJ205" s="10"/>
      <c r="QK205" s="10"/>
      <c r="QL205" s="10"/>
      <c r="QM205" s="10"/>
      <c r="QN205" s="10"/>
      <c r="QO205" s="10"/>
      <c r="QP205" s="10"/>
      <c r="QQ205" s="10"/>
      <c r="QR205" s="10"/>
      <c r="QS205" s="10"/>
      <c r="QT205" s="10"/>
      <c r="QU205" s="10"/>
      <c r="QV205" s="10"/>
      <c r="QW205" s="10"/>
      <c r="QX205" s="10"/>
      <c r="QY205" s="10"/>
      <c r="QZ205" s="10"/>
      <c r="RA205" s="10"/>
      <c r="RB205" s="10"/>
      <c r="RC205" s="10"/>
      <c r="RD205" s="10"/>
      <c r="RE205" s="10"/>
      <c r="RF205" s="10"/>
      <c r="RG205" s="10"/>
      <c r="RH205" s="10"/>
      <c r="RI205" s="10"/>
      <c r="RJ205" s="10"/>
      <c r="RK205" s="10"/>
      <c r="RL205" s="10"/>
      <c r="RM205" s="10"/>
      <c r="RN205" s="10"/>
      <c r="RO205" s="10"/>
      <c r="RP205" s="10"/>
      <c r="RQ205" s="10"/>
      <c r="RR205" s="10"/>
      <c r="RS205" s="10"/>
      <c r="RT205" s="10"/>
      <c r="RU205" s="10"/>
      <c r="RV205" s="10"/>
      <c r="RW205" s="10"/>
      <c r="RX205" s="10"/>
      <c r="RY205" s="10"/>
      <c r="RZ205" s="10"/>
      <c r="SA205" s="10"/>
      <c r="SB205" s="10"/>
      <c r="SC205" s="10"/>
      <c r="SD205" s="10"/>
      <c r="SE205" s="10"/>
      <c r="SF205" s="10"/>
      <c r="SG205" s="10"/>
      <c r="SH205" s="10"/>
      <c r="SI205" s="10"/>
      <c r="SJ205" s="10"/>
      <c r="SK205" s="10"/>
      <c r="SL205" s="10"/>
      <c r="SM205" s="10"/>
      <c r="SN205" s="10"/>
      <c r="SO205" s="10"/>
      <c r="SP205" s="10"/>
      <c r="SQ205" s="10"/>
      <c r="SR205" s="10"/>
      <c r="SS205" s="10"/>
      <c r="ST205" s="10"/>
      <c r="SU205" s="10"/>
      <c r="SV205" s="10"/>
      <c r="SW205" s="10"/>
      <c r="SX205" s="10"/>
      <c r="SY205" s="10"/>
      <c r="SZ205" s="10"/>
      <c r="TA205" s="10"/>
      <c r="TB205" s="10"/>
      <c r="TC205" s="10"/>
      <c r="TD205" s="10"/>
      <c r="TE205" s="10"/>
      <c r="TF205" s="10"/>
      <c r="TG205" s="10"/>
      <c r="TH205" s="10"/>
      <c r="TI205" s="10"/>
      <c r="TJ205" s="10"/>
      <c r="TK205" s="10"/>
      <c r="TL205" s="10"/>
      <c r="TM205" s="10"/>
      <c r="TN205" s="10"/>
      <c r="TO205" s="10"/>
      <c r="TP205" s="10"/>
      <c r="TQ205" s="10"/>
      <c r="TR205" s="10"/>
      <c r="TS205" s="10"/>
      <c r="TT205" s="10"/>
      <c r="TU205" s="10"/>
      <c r="TV205" s="10"/>
      <c r="TW205" s="10"/>
      <c r="TX205" s="10"/>
      <c r="TY205" s="10"/>
      <c r="TZ205" s="10"/>
      <c r="UA205" s="10"/>
      <c r="UB205" s="10"/>
      <c r="UC205" s="10"/>
      <c r="UD205" s="10"/>
      <c r="UE205" s="10"/>
      <c r="UF205" s="10"/>
      <c r="UG205" s="10"/>
      <c r="UH205" s="10"/>
      <c r="UI205" s="10"/>
      <c r="UJ205" s="10"/>
      <c r="UK205" s="10"/>
      <c r="UL205" s="10"/>
      <c r="UM205" s="10"/>
      <c r="UN205" s="10"/>
      <c r="UO205" s="10"/>
      <c r="UP205" s="10"/>
      <c r="UQ205" s="10"/>
      <c r="UR205" s="10"/>
      <c r="US205" s="10"/>
      <c r="UT205" s="10"/>
      <c r="UU205" s="10"/>
      <c r="UV205" s="10"/>
      <c r="UW205" s="10"/>
      <c r="UX205" s="10"/>
      <c r="UY205" s="10"/>
      <c r="UZ205" s="10"/>
      <c r="VA205" s="10"/>
      <c r="VB205" s="10"/>
      <c r="VC205" s="10"/>
      <c r="VD205" s="10"/>
      <c r="VE205" s="10"/>
      <c r="VF205" s="10"/>
      <c r="VG205" s="10"/>
      <c r="VH205" s="10"/>
      <c r="VI205" s="10"/>
      <c r="VJ205" s="10"/>
      <c r="VK205" s="10"/>
      <c r="VL205" s="10"/>
      <c r="VM205" s="10"/>
      <c r="VN205" s="10"/>
      <c r="VO205" s="10"/>
      <c r="VP205" s="10"/>
      <c r="VQ205" s="10"/>
      <c r="VR205" s="10"/>
      <c r="VS205" s="10"/>
      <c r="VT205" s="10"/>
      <c r="VU205" s="10"/>
      <c r="VV205" s="10"/>
      <c r="VW205" s="10"/>
      <c r="VX205" s="10"/>
      <c r="VY205" s="10"/>
      <c r="VZ205" s="10"/>
      <c r="WA205" s="10"/>
      <c r="WB205" s="10"/>
      <c r="WC205" s="10"/>
      <c r="WD205" s="10"/>
      <c r="WE205" s="10"/>
      <c r="WF205" s="10"/>
      <c r="WG205" s="10"/>
      <c r="WH205" s="10"/>
      <c r="WI205" s="10"/>
      <c r="WJ205" s="10"/>
      <c r="WK205" s="10"/>
      <c r="WL205" s="10"/>
      <c r="WM205" s="10"/>
      <c r="WN205" s="10"/>
      <c r="WO205" s="10"/>
      <c r="WP205" s="10"/>
      <c r="WQ205" s="10"/>
      <c r="WR205" s="10"/>
      <c r="WS205" s="10"/>
      <c r="WT205" s="10"/>
      <c r="WU205" s="10"/>
      <c r="WV205" s="10"/>
      <c r="WW205" s="10"/>
      <c r="WX205" s="10"/>
      <c r="WY205" s="10"/>
      <c r="WZ205" s="10"/>
      <c r="XA205" s="10"/>
      <c r="XB205" s="10"/>
      <c r="XC205" s="10"/>
      <c r="XD205" s="10"/>
      <c r="XE205" s="10"/>
      <c r="XF205" s="10"/>
      <c r="XG205" s="10"/>
      <c r="XH205" s="10"/>
      <c r="XI205" s="10"/>
      <c r="XJ205" s="10"/>
      <c r="XK205" s="10"/>
      <c r="XL205" s="10"/>
      <c r="XM205" s="10"/>
      <c r="XN205" s="10"/>
      <c r="XO205" s="10"/>
      <c r="XP205" s="10"/>
      <c r="XQ205" s="10"/>
      <c r="XR205" s="10"/>
      <c r="XS205" s="10"/>
      <c r="XT205" s="10"/>
      <c r="XU205" s="10"/>
      <c r="XV205" s="10"/>
      <c r="XW205" s="10"/>
      <c r="XX205" s="10"/>
      <c r="XY205" s="10"/>
      <c r="XZ205" s="10"/>
      <c r="YA205" s="10"/>
      <c r="YB205" s="10"/>
      <c r="YC205" s="10"/>
      <c r="YD205" s="10"/>
      <c r="YE205" s="10"/>
      <c r="YF205" s="10"/>
      <c r="YG205" s="10"/>
      <c r="YH205" s="10"/>
      <c r="YI205" s="10"/>
      <c r="YJ205" s="10"/>
      <c r="YK205" s="10"/>
      <c r="YL205" s="10"/>
      <c r="YM205" s="10"/>
      <c r="YN205" s="10"/>
      <c r="YO205" s="10"/>
      <c r="YP205" s="10"/>
      <c r="YQ205" s="10"/>
      <c r="YR205" s="10"/>
      <c r="YS205" s="10"/>
      <c r="YT205" s="10"/>
      <c r="YU205" s="10"/>
      <c r="YV205" s="10"/>
      <c r="YW205" s="10"/>
      <c r="YX205" s="10"/>
      <c r="YY205" s="10"/>
      <c r="YZ205" s="10"/>
      <c r="ZA205" s="10"/>
      <c r="ZB205" s="10"/>
      <c r="ZC205" s="10"/>
      <c r="ZD205" s="10"/>
      <c r="ZE205" s="10"/>
      <c r="ZF205" s="10"/>
      <c r="ZG205" s="10"/>
      <c r="ZH205" s="10"/>
      <c r="ZI205" s="10"/>
      <c r="ZJ205" s="10"/>
      <c r="ZK205" s="10"/>
      <c r="ZL205" s="10"/>
      <c r="ZM205" s="10"/>
      <c r="ZN205" s="10"/>
      <c r="ZO205" s="10"/>
      <c r="ZP205" s="10"/>
      <c r="ZQ205" s="10"/>
      <c r="ZR205" s="10"/>
      <c r="ZS205" s="10"/>
      <c r="ZT205" s="10"/>
      <c r="ZU205" s="10"/>
      <c r="ZV205" s="10"/>
      <c r="ZW205" s="10"/>
      <c r="ZX205" s="10"/>
      <c r="ZY205" s="10"/>
      <c r="ZZ205" s="10"/>
      <c r="AAA205" s="10"/>
      <c r="AAB205" s="10"/>
      <c r="AAC205" s="1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</row>
    <row r="206" s="11" customFormat="true" ht="18" hidden="false" customHeight="true" outlineLevel="0" collapsed="false">
      <c r="A206" s="2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1"/>
      <c r="O206" s="1"/>
      <c r="P206" s="1"/>
      <c r="Q206" s="1"/>
      <c r="R206" s="1"/>
      <c r="S206" s="1"/>
      <c r="T206" s="1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  <c r="LR206" s="10"/>
      <c r="LS206" s="10"/>
      <c r="LT206" s="10"/>
      <c r="LU206" s="10"/>
      <c r="LV206" s="10"/>
      <c r="LW206" s="10"/>
      <c r="LX206" s="10"/>
      <c r="LY206" s="10"/>
      <c r="LZ206" s="10"/>
      <c r="MA206" s="10"/>
      <c r="MB206" s="10"/>
      <c r="MC206" s="10"/>
      <c r="MD206" s="10"/>
      <c r="ME206" s="10"/>
      <c r="MF206" s="10"/>
      <c r="MG206" s="10"/>
      <c r="MH206" s="10"/>
      <c r="MI206" s="10"/>
      <c r="MJ206" s="10"/>
      <c r="MK206" s="10"/>
      <c r="ML206" s="10"/>
      <c r="MM206" s="10"/>
      <c r="MN206" s="10"/>
      <c r="MO206" s="10"/>
      <c r="MP206" s="10"/>
      <c r="MQ206" s="10"/>
      <c r="MR206" s="10"/>
      <c r="MS206" s="10"/>
      <c r="MT206" s="10"/>
      <c r="MU206" s="10"/>
      <c r="MV206" s="10"/>
      <c r="MW206" s="10"/>
      <c r="MX206" s="10"/>
      <c r="MY206" s="10"/>
      <c r="MZ206" s="10"/>
      <c r="NA206" s="10"/>
      <c r="NB206" s="10"/>
      <c r="NC206" s="10"/>
      <c r="ND206" s="10"/>
      <c r="NE206" s="10"/>
      <c r="NF206" s="10"/>
      <c r="NG206" s="10"/>
      <c r="NH206" s="10"/>
      <c r="NI206" s="10"/>
      <c r="NJ206" s="10"/>
      <c r="NK206" s="10"/>
      <c r="NL206" s="10"/>
      <c r="NM206" s="10"/>
      <c r="NN206" s="10"/>
      <c r="NO206" s="10"/>
      <c r="NP206" s="10"/>
      <c r="NQ206" s="10"/>
      <c r="NR206" s="10"/>
      <c r="NS206" s="10"/>
      <c r="NT206" s="10"/>
      <c r="NU206" s="10"/>
      <c r="NV206" s="10"/>
      <c r="NW206" s="10"/>
      <c r="NX206" s="10"/>
      <c r="NY206" s="10"/>
      <c r="NZ206" s="10"/>
      <c r="OA206" s="10"/>
      <c r="OB206" s="10"/>
      <c r="OC206" s="10"/>
      <c r="OD206" s="10"/>
      <c r="OE206" s="10"/>
      <c r="OF206" s="10"/>
      <c r="OG206" s="10"/>
      <c r="OH206" s="10"/>
      <c r="OI206" s="10"/>
      <c r="OJ206" s="10"/>
      <c r="OK206" s="10"/>
      <c r="OL206" s="10"/>
      <c r="OM206" s="10"/>
      <c r="ON206" s="10"/>
      <c r="OO206" s="10"/>
      <c r="OP206" s="10"/>
      <c r="OQ206" s="10"/>
      <c r="OR206" s="10"/>
      <c r="OS206" s="10"/>
      <c r="OT206" s="10"/>
      <c r="OU206" s="10"/>
      <c r="OV206" s="10"/>
      <c r="OW206" s="10"/>
      <c r="OX206" s="10"/>
      <c r="OY206" s="10"/>
      <c r="OZ206" s="10"/>
      <c r="PA206" s="10"/>
      <c r="PB206" s="10"/>
      <c r="PC206" s="10"/>
      <c r="PD206" s="10"/>
      <c r="PE206" s="10"/>
      <c r="PF206" s="10"/>
      <c r="PG206" s="10"/>
      <c r="PH206" s="10"/>
      <c r="PI206" s="10"/>
      <c r="PJ206" s="10"/>
      <c r="PK206" s="10"/>
      <c r="PL206" s="10"/>
      <c r="PM206" s="10"/>
      <c r="PN206" s="10"/>
      <c r="PO206" s="10"/>
      <c r="PP206" s="10"/>
      <c r="PQ206" s="10"/>
      <c r="PR206" s="10"/>
      <c r="PS206" s="10"/>
      <c r="PT206" s="10"/>
      <c r="PU206" s="10"/>
      <c r="PV206" s="10"/>
      <c r="PW206" s="10"/>
      <c r="PX206" s="10"/>
      <c r="PY206" s="10"/>
      <c r="PZ206" s="10"/>
      <c r="QA206" s="10"/>
      <c r="QB206" s="10"/>
      <c r="QC206" s="10"/>
      <c r="QD206" s="10"/>
      <c r="QE206" s="10"/>
      <c r="QF206" s="10"/>
      <c r="QG206" s="10"/>
      <c r="QH206" s="10"/>
      <c r="QI206" s="10"/>
      <c r="QJ206" s="10"/>
      <c r="QK206" s="10"/>
      <c r="QL206" s="10"/>
      <c r="QM206" s="10"/>
      <c r="QN206" s="10"/>
      <c r="QO206" s="10"/>
      <c r="QP206" s="10"/>
      <c r="QQ206" s="10"/>
      <c r="QR206" s="10"/>
      <c r="QS206" s="10"/>
      <c r="QT206" s="10"/>
      <c r="QU206" s="10"/>
      <c r="QV206" s="10"/>
      <c r="QW206" s="10"/>
      <c r="QX206" s="10"/>
      <c r="QY206" s="10"/>
      <c r="QZ206" s="10"/>
      <c r="RA206" s="10"/>
      <c r="RB206" s="10"/>
      <c r="RC206" s="10"/>
      <c r="RD206" s="10"/>
      <c r="RE206" s="10"/>
      <c r="RF206" s="10"/>
      <c r="RG206" s="10"/>
      <c r="RH206" s="10"/>
      <c r="RI206" s="10"/>
      <c r="RJ206" s="10"/>
      <c r="RK206" s="10"/>
      <c r="RL206" s="10"/>
      <c r="RM206" s="10"/>
      <c r="RN206" s="10"/>
      <c r="RO206" s="10"/>
      <c r="RP206" s="10"/>
      <c r="RQ206" s="10"/>
      <c r="RR206" s="10"/>
      <c r="RS206" s="10"/>
      <c r="RT206" s="10"/>
      <c r="RU206" s="10"/>
      <c r="RV206" s="10"/>
      <c r="RW206" s="10"/>
      <c r="RX206" s="10"/>
      <c r="RY206" s="10"/>
      <c r="RZ206" s="10"/>
      <c r="SA206" s="10"/>
      <c r="SB206" s="10"/>
      <c r="SC206" s="10"/>
      <c r="SD206" s="10"/>
      <c r="SE206" s="10"/>
      <c r="SF206" s="10"/>
      <c r="SG206" s="10"/>
      <c r="SH206" s="10"/>
      <c r="SI206" s="10"/>
      <c r="SJ206" s="10"/>
      <c r="SK206" s="10"/>
      <c r="SL206" s="10"/>
      <c r="SM206" s="10"/>
      <c r="SN206" s="10"/>
      <c r="SO206" s="10"/>
      <c r="SP206" s="10"/>
      <c r="SQ206" s="10"/>
      <c r="SR206" s="10"/>
      <c r="SS206" s="10"/>
      <c r="ST206" s="10"/>
      <c r="SU206" s="10"/>
      <c r="SV206" s="10"/>
      <c r="SW206" s="10"/>
      <c r="SX206" s="10"/>
      <c r="SY206" s="10"/>
      <c r="SZ206" s="10"/>
      <c r="TA206" s="10"/>
      <c r="TB206" s="10"/>
      <c r="TC206" s="10"/>
      <c r="TD206" s="10"/>
      <c r="TE206" s="10"/>
      <c r="TF206" s="10"/>
      <c r="TG206" s="10"/>
      <c r="TH206" s="10"/>
      <c r="TI206" s="10"/>
      <c r="TJ206" s="10"/>
      <c r="TK206" s="10"/>
      <c r="TL206" s="10"/>
      <c r="TM206" s="10"/>
      <c r="TN206" s="10"/>
      <c r="TO206" s="10"/>
      <c r="TP206" s="10"/>
      <c r="TQ206" s="10"/>
      <c r="TR206" s="10"/>
      <c r="TS206" s="10"/>
      <c r="TT206" s="10"/>
      <c r="TU206" s="10"/>
      <c r="TV206" s="10"/>
      <c r="TW206" s="10"/>
      <c r="TX206" s="10"/>
      <c r="TY206" s="10"/>
      <c r="TZ206" s="10"/>
      <c r="UA206" s="10"/>
      <c r="UB206" s="10"/>
      <c r="UC206" s="10"/>
      <c r="UD206" s="10"/>
      <c r="UE206" s="10"/>
      <c r="UF206" s="10"/>
      <c r="UG206" s="10"/>
      <c r="UH206" s="10"/>
      <c r="UI206" s="10"/>
      <c r="UJ206" s="10"/>
      <c r="UK206" s="10"/>
      <c r="UL206" s="10"/>
      <c r="UM206" s="10"/>
      <c r="UN206" s="10"/>
      <c r="UO206" s="10"/>
      <c r="UP206" s="10"/>
      <c r="UQ206" s="10"/>
      <c r="UR206" s="10"/>
      <c r="US206" s="10"/>
      <c r="UT206" s="10"/>
      <c r="UU206" s="10"/>
      <c r="UV206" s="10"/>
      <c r="UW206" s="10"/>
      <c r="UX206" s="10"/>
      <c r="UY206" s="10"/>
      <c r="UZ206" s="10"/>
      <c r="VA206" s="10"/>
      <c r="VB206" s="10"/>
      <c r="VC206" s="10"/>
      <c r="VD206" s="10"/>
      <c r="VE206" s="10"/>
      <c r="VF206" s="10"/>
      <c r="VG206" s="10"/>
      <c r="VH206" s="10"/>
      <c r="VI206" s="10"/>
      <c r="VJ206" s="10"/>
      <c r="VK206" s="10"/>
      <c r="VL206" s="10"/>
      <c r="VM206" s="10"/>
      <c r="VN206" s="10"/>
      <c r="VO206" s="10"/>
      <c r="VP206" s="10"/>
      <c r="VQ206" s="10"/>
      <c r="VR206" s="10"/>
      <c r="VS206" s="10"/>
      <c r="VT206" s="10"/>
      <c r="VU206" s="10"/>
      <c r="VV206" s="10"/>
      <c r="VW206" s="10"/>
      <c r="VX206" s="10"/>
      <c r="VY206" s="10"/>
      <c r="VZ206" s="10"/>
      <c r="WA206" s="10"/>
      <c r="WB206" s="10"/>
      <c r="WC206" s="10"/>
      <c r="WD206" s="10"/>
      <c r="WE206" s="10"/>
      <c r="WF206" s="10"/>
      <c r="WG206" s="10"/>
      <c r="WH206" s="10"/>
      <c r="WI206" s="10"/>
      <c r="WJ206" s="10"/>
      <c r="WK206" s="10"/>
      <c r="WL206" s="10"/>
      <c r="WM206" s="10"/>
      <c r="WN206" s="10"/>
      <c r="WO206" s="10"/>
      <c r="WP206" s="10"/>
      <c r="WQ206" s="10"/>
      <c r="WR206" s="10"/>
      <c r="WS206" s="10"/>
      <c r="WT206" s="10"/>
      <c r="WU206" s="10"/>
      <c r="WV206" s="10"/>
      <c r="WW206" s="10"/>
      <c r="WX206" s="10"/>
      <c r="WY206" s="10"/>
      <c r="WZ206" s="10"/>
      <c r="XA206" s="10"/>
      <c r="XB206" s="10"/>
      <c r="XC206" s="10"/>
      <c r="XD206" s="10"/>
      <c r="XE206" s="10"/>
      <c r="XF206" s="10"/>
      <c r="XG206" s="10"/>
      <c r="XH206" s="10"/>
      <c r="XI206" s="10"/>
      <c r="XJ206" s="10"/>
      <c r="XK206" s="10"/>
      <c r="XL206" s="10"/>
      <c r="XM206" s="10"/>
      <c r="XN206" s="10"/>
      <c r="XO206" s="10"/>
      <c r="XP206" s="10"/>
      <c r="XQ206" s="10"/>
      <c r="XR206" s="10"/>
      <c r="XS206" s="10"/>
      <c r="XT206" s="10"/>
      <c r="XU206" s="10"/>
      <c r="XV206" s="10"/>
      <c r="XW206" s="10"/>
      <c r="XX206" s="10"/>
      <c r="XY206" s="10"/>
      <c r="XZ206" s="10"/>
      <c r="YA206" s="10"/>
      <c r="YB206" s="10"/>
      <c r="YC206" s="10"/>
      <c r="YD206" s="10"/>
      <c r="YE206" s="10"/>
      <c r="YF206" s="10"/>
      <c r="YG206" s="10"/>
      <c r="YH206" s="10"/>
      <c r="YI206" s="10"/>
      <c r="YJ206" s="10"/>
      <c r="YK206" s="10"/>
      <c r="YL206" s="10"/>
      <c r="YM206" s="10"/>
      <c r="YN206" s="10"/>
      <c r="YO206" s="10"/>
      <c r="YP206" s="10"/>
      <c r="YQ206" s="10"/>
      <c r="YR206" s="10"/>
      <c r="YS206" s="10"/>
      <c r="YT206" s="10"/>
      <c r="YU206" s="10"/>
      <c r="YV206" s="10"/>
      <c r="YW206" s="10"/>
      <c r="YX206" s="10"/>
      <c r="YY206" s="10"/>
      <c r="YZ206" s="10"/>
      <c r="ZA206" s="10"/>
      <c r="ZB206" s="10"/>
      <c r="ZC206" s="10"/>
      <c r="ZD206" s="10"/>
      <c r="ZE206" s="10"/>
      <c r="ZF206" s="10"/>
      <c r="ZG206" s="10"/>
      <c r="ZH206" s="10"/>
      <c r="ZI206" s="10"/>
      <c r="ZJ206" s="10"/>
      <c r="ZK206" s="10"/>
      <c r="ZL206" s="10"/>
      <c r="ZM206" s="10"/>
      <c r="ZN206" s="10"/>
      <c r="ZO206" s="10"/>
      <c r="ZP206" s="10"/>
      <c r="ZQ206" s="10"/>
      <c r="ZR206" s="10"/>
      <c r="ZS206" s="10"/>
      <c r="ZT206" s="10"/>
      <c r="ZU206" s="10"/>
      <c r="ZV206" s="10"/>
      <c r="ZW206" s="10"/>
      <c r="ZX206" s="10"/>
      <c r="ZY206" s="10"/>
      <c r="ZZ206" s="10"/>
      <c r="AAA206" s="10"/>
      <c r="AAB206" s="10"/>
      <c r="AAC206" s="1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</row>
    <row r="207" s="11" customFormat="true" ht="18" hidden="false" customHeight="true" outlineLevel="0" collapsed="false">
      <c r="A207" s="2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1"/>
      <c r="O207" s="1"/>
      <c r="P207" s="1"/>
      <c r="Q207" s="1"/>
      <c r="R207" s="1"/>
      <c r="S207" s="1"/>
      <c r="T207" s="1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0"/>
      <c r="OJ207" s="10"/>
      <c r="OK207" s="10"/>
      <c r="OL207" s="10"/>
      <c r="OM207" s="10"/>
      <c r="ON207" s="10"/>
      <c r="OO207" s="10"/>
      <c r="OP207" s="10"/>
      <c r="OQ207" s="10"/>
      <c r="OR207" s="10"/>
      <c r="OS207" s="10"/>
      <c r="OT207" s="10"/>
      <c r="OU207" s="10"/>
      <c r="OV207" s="10"/>
      <c r="OW207" s="10"/>
      <c r="OX207" s="10"/>
      <c r="OY207" s="10"/>
      <c r="OZ207" s="10"/>
      <c r="PA207" s="10"/>
      <c r="PB207" s="10"/>
      <c r="PC207" s="10"/>
      <c r="PD207" s="10"/>
      <c r="PE207" s="10"/>
      <c r="PF207" s="10"/>
      <c r="PG207" s="10"/>
      <c r="PH207" s="10"/>
      <c r="PI207" s="10"/>
      <c r="PJ207" s="10"/>
      <c r="PK207" s="10"/>
      <c r="PL207" s="10"/>
      <c r="PM207" s="10"/>
      <c r="PN207" s="10"/>
      <c r="PO207" s="10"/>
      <c r="PP207" s="10"/>
      <c r="PQ207" s="10"/>
      <c r="PR207" s="10"/>
      <c r="PS207" s="10"/>
      <c r="PT207" s="10"/>
      <c r="PU207" s="10"/>
      <c r="PV207" s="10"/>
      <c r="PW207" s="10"/>
      <c r="PX207" s="10"/>
      <c r="PY207" s="10"/>
      <c r="PZ207" s="10"/>
      <c r="QA207" s="10"/>
      <c r="QB207" s="10"/>
      <c r="QC207" s="10"/>
      <c r="QD207" s="10"/>
      <c r="QE207" s="10"/>
      <c r="QF207" s="10"/>
      <c r="QG207" s="10"/>
      <c r="QH207" s="10"/>
      <c r="QI207" s="10"/>
      <c r="QJ207" s="10"/>
      <c r="QK207" s="10"/>
      <c r="QL207" s="10"/>
      <c r="QM207" s="10"/>
      <c r="QN207" s="10"/>
      <c r="QO207" s="10"/>
      <c r="QP207" s="10"/>
      <c r="QQ207" s="10"/>
      <c r="QR207" s="10"/>
      <c r="QS207" s="10"/>
      <c r="QT207" s="10"/>
      <c r="QU207" s="10"/>
      <c r="QV207" s="10"/>
      <c r="QW207" s="10"/>
      <c r="QX207" s="10"/>
      <c r="QY207" s="10"/>
      <c r="QZ207" s="10"/>
      <c r="RA207" s="10"/>
      <c r="RB207" s="10"/>
      <c r="RC207" s="10"/>
      <c r="RD207" s="10"/>
      <c r="RE207" s="10"/>
      <c r="RF207" s="10"/>
      <c r="RG207" s="10"/>
      <c r="RH207" s="10"/>
      <c r="RI207" s="10"/>
      <c r="RJ207" s="10"/>
      <c r="RK207" s="10"/>
      <c r="RL207" s="10"/>
      <c r="RM207" s="10"/>
      <c r="RN207" s="10"/>
      <c r="RO207" s="10"/>
      <c r="RP207" s="10"/>
      <c r="RQ207" s="10"/>
      <c r="RR207" s="10"/>
      <c r="RS207" s="10"/>
      <c r="RT207" s="10"/>
      <c r="RU207" s="10"/>
      <c r="RV207" s="10"/>
      <c r="RW207" s="10"/>
      <c r="RX207" s="10"/>
      <c r="RY207" s="10"/>
      <c r="RZ207" s="10"/>
      <c r="SA207" s="10"/>
      <c r="SB207" s="10"/>
      <c r="SC207" s="10"/>
      <c r="SD207" s="10"/>
      <c r="SE207" s="10"/>
      <c r="SF207" s="10"/>
      <c r="SG207" s="10"/>
      <c r="SH207" s="10"/>
      <c r="SI207" s="10"/>
      <c r="SJ207" s="10"/>
      <c r="SK207" s="10"/>
      <c r="SL207" s="10"/>
      <c r="SM207" s="10"/>
      <c r="SN207" s="10"/>
      <c r="SO207" s="10"/>
      <c r="SP207" s="10"/>
      <c r="SQ207" s="10"/>
      <c r="SR207" s="10"/>
      <c r="SS207" s="10"/>
      <c r="ST207" s="10"/>
      <c r="SU207" s="10"/>
      <c r="SV207" s="10"/>
      <c r="SW207" s="10"/>
      <c r="SX207" s="10"/>
      <c r="SY207" s="10"/>
      <c r="SZ207" s="10"/>
      <c r="TA207" s="10"/>
      <c r="TB207" s="10"/>
      <c r="TC207" s="10"/>
      <c r="TD207" s="10"/>
      <c r="TE207" s="10"/>
      <c r="TF207" s="10"/>
      <c r="TG207" s="10"/>
      <c r="TH207" s="10"/>
      <c r="TI207" s="10"/>
      <c r="TJ207" s="10"/>
      <c r="TK207" s="10"/>
      <c r="TL207" s="10"/>
      <c r="TM207" s="10"/>
      <c r="TN207" s="10"/>
      <c r="TO207" s="10"/>
      <c r="TP207" s="10"/>
      <c r="TQ207" s="10"/>
      <c r="TR207" s="10"/>
      <c r="TS207" s="10"/>
      <c r="TT207" s="10"/>
      <c r="TU207" s="10"/>
      <c r="TV207" s="10"/>
      <c r="TW207" s="10"/>
      <c r="TX207" s="10"/>
      <c r="TY207" s="10"/>
      <c r="TZ207" s="10"/>
      <c r="UA207" s="10"/>
      <c r="UB207" s="10"/>
      <c r="UC207" s="10"/>
      <c r="UD207" s="10"/>
      <c r="UE207" s="10"/>
      <c r="UF207" s="10"/>
      <c r="UG207" s="10"/>
      <c r="UH207" s="10"/>
      <c r="UI207" s="10"/>
      <c r="UJ207" s="10"/>
      <c r="UK207" s="10"/>
      <c r="UL207" s="10"/>
      <c r="UM207" s="10"/>
      <c r="UN207" s="10"/>
      <c r="UO207" s="10"/>
      <c r="UP207" s="10"/>
      <c r="UQ207" s="10"/>
      <c r="UR207" s="10"/>
      <c r="US207" s="10"/>
      <c r="UT207" s="10"/>
      <c r="UU207" s="10"/>
      <c r="UV207" s="10"/>
      <c r="UW207" s="10"/>
      <c r="UX207" s="10"/>
      <c r="UY207" s="10"/>
      <c r="UZ207" s="10"/>
      <c r="VA207" s="10"/>
      <c r="VB207" s="10"/>
      <c r="VC207" s="10"/>
      <c r="VD207" s="10"/>
      <c r="VE207" s="10"/>
      <c r="VF207" s="10"/>
      <c r="VG207" s="10"/>
      <c r="VH207" s="10"/>
      <c r="VI207" s="10"/>
      <c r="VJ207" s="10"/>
      <c r="VK207" s="10"/>
      <c r="VL207" s="10"/>
      <c r="VM207" s="10"/>
      <c r="VN207" s="10"/>
      <c r="VO207" s="10"/>
      <c r="VP207" s="10"/>
      <c r="VQ207" s="10"/>
      <c r="VR207" s="10"/>
      <c r="VS207" s="10"/>
      <c r="VT207" s="10"/>
      <c r="VU207" s="10"/>
      <c r="VV207" s="10"/>
      <c r="VW207" s="10"/>
      <c r="VX207" s="10"/>
      <c r="VY207" s="10"/>
      <c r="VZ207" s="10"/>
      <c r="WA207" s="10"/>
      <c r="WB207" s="10"/>
      <c r="WC207" s="10"/>
      <c r="WD207" s="10"/>
      <c r="WE207" s="10"/>
      <c r="WF207" s="10"/>
      <c r="WG207" s="10"/>
      <c r="WH207" s="10"/>
      <c r="WI207" s="10"/>
      <c r="WJ207" s="10"/>
      <c r="WK207" s="10"/>
      <c r="WL207" s="10"/>
      <c r="WM207" s="10"/>
      <c r="WN207" s="10"/>
      <c r="WO207" s="10"/>
      <c r="WP207" s="10"/>
      <c r="WQ207" s="10"/>
      <c r="WR207" s="10"/>
      <c r="WS207" s="10"/>
      <c r="WT207" s="10"/>
      <c r="WU207" s="10"/>
      <c r="WV207" s="10"/>
      <c r="WW207" s="10"/>
      <c r="WX207" s="10"/>
      <c r="WY207" s="10"/>
      <c r="WZ207" s="10"/>
      <c r="XA207" s="10"/>
      <c r="XB207" s="10"/>
      <c r="XC207" s="10"/>
      <c r="XD207" s="10"/>
      <c r="XE207" s="10"/>
      <c r="XF207" s="10"/>
      <c r="XG207" s="10"/>
      <c r="XH207" s="10"/>
      <c r="XI207" s="10"/>
      <c r="XJ207" s="10"/>
      <c r="XK207" s="10"/>
      <c r="XL207" s="10"/>
      <c r="XM207" s="10"/>
      <c r="XN207" s="10"/>
      <c r="XO207" s="10"/>
      <c r="XP207" s="10"/>
      <c r="XQ207" s="10"/>
      <c r="XR207" s="10"/>
      <c r="XS207" s="10"/>
      <c r="XT207" s="10"/>
      <c r="XU207" s="10"/>
      <c r="XV207" s="10"/>
      <c r="XW207" s="10"/>
      <c r="XX207" s="10"/>
      <c r="XY207" s="10"/>
      <c r="XZ207" s="10"/>
      <c r="YA207" s="10"/>
      <c r="YB207" s="10"/>
      <c r="YC207" s="10"/>
      <c r="YD207" s="10"/>
      <c r="YE207" s="10"/>
      <c r="YF207" s="10"/>
      <c r="YG207" s="10"/>
      <c r="YH207" s="10"/>
      <c r="YI207" s="10"/>
      <c r="YJ207" s="10"/>
      <c r="YK207" s="10"/>
      <c r="YL207" s="10"/>
      <c r="YM207" s="10"/>
      <c r="YN207" s="10"/>
      <c r="YO207" s="10"/>
      <c r="YP207" s="10"/>
      <c r="YQ207" s="10"/>
      <c r="YR207" s="10"/>
      <c r="YS207" s="10"/>
      <c r="YT207" s="10"/>
      <c r="YU207" s="10"/>
      <c r="YV207" s="10"/>
      <c r="YW207" s="10"/>
      <c r="YX207" s="10"/>
      <c r="YY207" s="10"/>
      <c r="YZ207" s="10"/>
      <c r="ZA207" s="10"/>
      <c r="ZB207" s="10"/>
      <c r="ZC207" s="10"/>
      <c r="ZD207" s="10"/>
      <c r="ZE207" s="10"/>
      <c r="ZF207" s="10"/>
      <c r="ZG207" s="10"/>
      <c r="ZH207" s="10"/>
      <c r="ZI207" s="10"/>
      <c r="ZJ207" s="10"/>
      <c r="ZK207" s="10"/>
      <c r="ZL207" s="10"/>
      <c r="ZM207" s="10"/>
      <c r="ZN207" s="10"/>
      <c r="ZO207" s="10"/>
      <c r="ZP207" s="10"/>
      <c r="ZQ207" s="10"/>
      <c r="ZR207" s="10"/>
      <c r="ZS207" s="10"/>
      <c r="ZT207" s="10"/>
      <c r="ZU207" s="10"/>
      <c r="ZV207" s="10"/>
      <c r="ZW207" s="10"/>
      <c r="ZX207" s="10"/>
      <c r="ZY207" s="10"/>
      <c r="ZZ207" s="10"/>
      <c r="AAA207" s="10"/>
      <c r="AAB207" s="10"/>
      <c r="AAC207" s="1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</row>
    <row r="208" s="11" customFormat="true" ht="18" hidden="false" customHeight="true" outlineLevel="0" collapsed="false">
      <c r="A208" s="2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1"/>
      <c r="O208" s="1"/>
      <c r="P208" s="1"/>
      <c r="Q208" s="1"/>
      <c r="R208" s="1"/>
      <c r="S208" s="1"/>
      <c r="T208" s="1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  <c r="ZR208" s="10"/>
      <c r="ZS208" s="10"/>
      <c r="ZT208" s="10"/>
      <c r="ZU208" s="10"/>
      <c r="ZV208" s="10"/>
      <c r="ZW208" s="10"/>
      <c r="ZX208" s="10"/>
      <c r="ZY208" s="10"/>
      <c r="ZZ208" s="10"/>
      <c r="AAA208" s="10"/>
      <c r="AAB208" s="10"/>
      <c r="AAC208" s="1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</row>
    <row r="209" s="11" customFormat="true" ht="18" hidden="false" customHeight="true" outlineLevel="0" collapsed="false">
      <c r="A209" s="2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1"/>
      <c r="O209" s="1"/>
      <c r="P209" s="1"/>
      <c r="Q209" s="1"/>
      <c r="R209" s="1"/>
      <c r="S209" s="1"/>
      <c r="T209" s="1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  <c r="ZR209" s="10"/>
      <c r="ZS209" s="10"/>
      <c r="ZT209" s="10"/>
      <c r="ZU209" s="10"/>
      <c r="ZV209" s="10"/>
      <c r="ZW209" s="10"/>
      <c r="ZX209" s="10"/>
      <c r="ZY209" s="10"/>
      <c r="ZZ209" s="10"/>
      <c r="AAA209" s="10"/>
      <c r="AAB209" s="10"/>
      <c r="AAC209" s="1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</row>
    <row r="210" s="11" customFormat="true" ht="18" hidden="false" customHeight="true" outlineLevel="0" collapsed="false">
      <c r="A210" s="2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1"/>
      <c r="O210" s="1"/>
      <c r="P210" s="1"/>
      <c r="Q210" s="1"/>
      <c r="R210" s="1"/>
      <c r="S210" s="1"/>
      <c r="T210" s="1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  <c r="LN210" s="10"/>
      <c r="LO210" s="10"/>
      <c r="LP210" s="10"/>
      <c r="LQ210" s="10"/>
      <c r="LR210" s="10"/>
      <c r="LS210" s="10"/>
      <c r="LT210" s="10"/>
      <c r="LU210" s="10"/>
      <c r="LV210" s="10"/>
      <c r="LW210" s="10"/>
      <c r="LX210" s="10"/>
      <c r="LY210" s="10"/>
      <c r="LZ210" s="10"/>
      <c r="MA210" s="10"/>
      <c r="MB210" s="10"/>
      <c r="MC210" s="10"/>
      <c r="MD210" s="10"/>
      <c r="ME210" s="10"/>
      <c r="MF210" s="10"/>
      <c r="MG210" s="10"/>
      <c r="MH210" s="10"/>
      <c r="MI210" s="10"/>
      <c r="MJ210" s="10"/>
      <c r="MK210" s="10"/>
      <c r="ML210" s="10"/>
      <c r="MM210" s="10"/>
      <c r="MN210" s="10"/>
      <c r="MO210" s="10"/>
      <c r="MP210" s="10"/>
      <c r="MQ210" s="10"/>
      <c r="MR210" s="10"/>
      <c r="MS210" s="10"/>
      <c r="MT210" s="10"/>
      <c r="MU210" s="10"/>
      <c r="MV210" s="10"/>
      <c r="MW210" s="10"/>
      <c r="MX210" s="10"/>
      <c r="MY210" s="10"/>
      <c r="MZ210" s="10"/>
      <c r="NA210" s="10"/>
      <c r="NB210" s="10"/>
      <c r="NC210" s="10"/>
      <c r="ND210" s="10"/>
      <c r="NE210" s="10"/>
      <c r="NF210" s="10"/>
      <c r="NG210" s="10"/>
      <c r="NH210" s="10"/>
      <c r="NI210" s="10"/>
      <c r="NJ210" s="10"/>
      <c r="NK210" s="10"/>
      <c r="NL210" s="10"/>
      <c r="NM210" s="10"/>
      <c r="NN210" s="10"/>
      <c r="NO210" s="10"/>
      <c r="NP210" s="10"/>
      <c r="NQ210" s="10"/>
      <c r="NR210" s="10"/>
      <c r="NS210" s="10"/>
      <c r="NT210" s="10"/>
      <c r="NU210" s="10"/>
      <c r="NV210" s="10"/>
      <c r="NW210" s="10"/>
      <c r="NX210" s="10"/>
      <c r="NY210" s="10"/>
      <c r="NZ210" s="10"/>
      <c r="OA210" s="10"/>
      <c r="OB210" s="10"/>
      <c r="OC210" s="10"/>
      <c r="OD210" s="10"/>
      <c r="OE210" s="10"/>
      <c r="OF210" s="10"/>
      <c r="OG210" s="10"/>
      <c r="OH210" s="10"/>
      <c r="OI210" s="10"/>
      <c r="OJ210" s="10"/>
      <c r="OK210" s="10"/>
      <c r="OL210" s="10"/>
      <c r="OM210" s="10"/>
      <c r="ON210" s="10"/>
      <c r="OO210" s="10"/>
      <c r="OP210" s="10"/>
      <c r="OQ210" s="10"/>
      <c r="OR210" s="10"/>
      <c r="OS210" s="10"/>
      <c r="OT210" s="10"/>
      <c r="OU210" s="10"/>
      <c r="OV210" s="10"/>
      <c r="OW210" s="10"/>
      <c r="OX210" s="10"/>
      <c r="OY210" s="10"/>
      <c r="OZ210" s="10"/>
      <c r="PA210" s="10"/>
      <c r="PB210" s="10"/>
      <c r="PC210" s="10"/>
      <c r="PD210" s="10"/>
      <c r="PE210" s="10"/>
      <c r="PF210" s="10"/>
      <c r="PG210" s="10"/>
      <c r="PH210" s="10"/>
      <c r="PI210" s="10"/>
      <c r="PJ210" s="10"/>
      <c r="PK210" s="10"/>
      <c r="PL210" s="10"/>
      <c r="PM210" s="10"/>
      <c r="PN210" s="10"/>
      <c r="PO210" s="10"/>
      <c r="PP210" s="10"/>
      <c r="PQ210" s="10"/>
      <c r="PR210" s="10"/>
      <c r="PS210" s="10"/>
      <c r="PT210" s="10"/>
      <c r="PU210" s="10"/>
      <c r="PV210" s="10"/>
      <c r="PW210" s="10"/>
      <c r="PX210" s="10"/>
      <c r="PY210" s="10"/>
      <c r="PZ210" s="10"/>
      <c r="QA210" s="10"/>
      <c r="QB210" s="10"/>
      <c r="QC210" s="10"/>
      <c r="QD210" s="10"/>
      <c r="QE210" s="10"/>
      <c r="QF210" s="10"/>
      <c r="QG210" s="10"/>
      <c r="QH210" s="10"/>
      <c r="QI210" s="10"/>
      <c r="QJ210" s="10"/>
      <c r="QK210" s="10"/>
      <c r="QL210" s="10"/>
      <c r="QM210" s="10"/>
      <c r="QN210" s="10"/>
      <c r="QO210" s="10"/>
      <c r="QP210" s="10"/>
      <c r="QQ210" s="10"/>
      <c r="QR210" s="10"/>
      <c r="QS210" s="10"/>
      <c r="QT210" s="10"/>
      <c r="QU210" s="10"/>
      <c r="QV210" s="10"/>
      <c r="QW210" s="10"/>
      <c r="QX210" s="10"/>
      <c r="QY210" s="10"/>
      <c r="QZ210" s="10"/>
      <c r="RA210" s="10"/>
      <c r="RB210" s="10"/>
      <c r="RC210" s="10"/>
      <c r="RD210" s="10"/>
      <c r="RE210" s="10"/>
      <c r="RF210" s="10"/>
      <c r="RG210" s="10"/>
      <c r="RH210" s="10"/>
      <c r="RI210" s="10"/>
      <c r="RJ210" s="10"/>
      <c r="RK210" s="10"/>
      <c r="RL210" s="10"/>
      <c r="RM210" s="10"/>
      <c r="RN210" s="10"/>
      <c r="RO210" s="10"/>
      <c r="RP210" s="10"/>
      <c r="RQ210" s="10"/>
      <c r="RR210" s="10"/>
      <c r="RS210" s="10"/>
      <c r="RT210" s="10"/>
      <c r="RU210" s="10"/>
      <c r="RV210" s="10"/>
      <c r="RW210" s="10"/>
      <c r="RX210" s="10"/>
      <c r="RY210" s="10"/>
      <c r="RZ210" s="10"/>
      <c r="SA210" s="10"/>
      <c r="SB210" s="10"/>
      <c r="SC210" s="10"/>
      <c r="SD210" s="10"/>
      <c r="SE210" s="10"/>
      <c r="SF210" s="10"/>
      <c r="SG210" s="10"/>
      <c r="SH210" s="10"/>
      <c r="SI210" s="10"/>
      <c r="SJ210" s="10"/>
      <c r="SK210" s="10"/>
      <c r="SL210" s="10"/>
      <c r="SM210" s="10"/>
      <c r="SN210" s="10"/>
      <c r="SO210" s="10"/>
      <c r="SP210" s="10"/>
      <c r="SQ210" s="10"/>
      <c r="SR210" s="10"/>
      <c r="SS210" s="10"/>
      <c r="ST210" s="10"/>
      <c r="SU210" s="10"/>
      <c r="SV210" s="10"/>
      <c r="SW210" s="10"/>
      <c r="SX210" s="10"/>
      <c r="SY210" s="10"/>
      <c r="SZ210" s="10"/>
      <c r="TA210" s="10"/>
      <c r="TB210" s="10"/>
      <c r="TC210" s="10"/>
      <c r="TD210" s="10"/>
      <c r="TE210" s="10"/>
      <c r="TF210" s="10"/>
      <c r="TG210" s="10"/>
      <c r="TH210" s="10"/>
      <c r="TI210" s="10"/>
      <c r="TJ210" s="10"/>
      <c r="TK210" s="10"/>
      <c r="TL210" s="10"/>
      <c r="TM210" s="10"/>
      <c r="TN210" s="10"/>
      <c r="TO210" s="10"/>
      <c r="TP210" s="10"/>
      <c r="TQ210" s="10"/>
      <c r="TR210" s="10"/>
      <c r="TS210" s="10"/>
      <c r="TT210" s="10"/>
      <c r="TU210" s="10"/>
      <c r="TV210" s="10"/>
      <c r="TW210" s="10"/>
      <c r="TX210" s="10"/>
      <c r="TY210" s="10"/>
      <c r="TZ210" s="10"/>
      <c r="UA210" s="10"/>
      <c r="UB210" s="10"/>
      <c r="UC210" s="10"/>
      <c r="UD210" s="10"/>
      <c r="UE210" s="10"/>
      <c r="UF210" s="10"/>
      <c r="UG210" s="10"/>
      <c r="UH210" s="10"/>
      <c r="UI210" s="10"/>
      <c r="UJ210" s="10"/>
      <c r="UK210" s="10"/>
      <c r="UL210" s="10"/>
      <c r="UM210" s="10"/>
      <c r="UN210" s="10"/>
      <c r="UO210" s="10"/>
      <c r="UP210" s="10"/>
      <c r="UQ210" s="10"/>
      <c r="UR210" s="10"/>
      <c r="US210" s="10"/>
      <c r="UT210" s="10"/>
      <c r="UU210" s="10"/>
      <c r="UV210" s="10"/>
      <c r="UW210" s="10"/>
      <c r="UX210" s="10"/>
      <c r="UY210" s="10"/>
      <c r="UZ210" s="10"/>
      <c r="VA210" s="10"/>
      <c r="VB210" s="10"/>
      <c r="VC210" s="10"/>
      <c r="VD210" s="10"/>
      <c r="VE210" s="10"/>
      <c r="VF210" s="10"/>
      <c r="VG210" s="10"/>
      <c r="VH210" s="10"/>
      <c r="VI210" s="10"/>
      <c r="VJ210" s="10"/>
      <c r="VK210" s="10"/>
      <c r="VL210" s="10"/>
      <c r="VM210" s="10"/>
      <c r="VN210" s="10"/>
      <c r="VO210" s="10"/>
      <c r="VP210" s="10"/>
      <c r="VQ210" s="10"/>
      <c r="VR210" s="10"/>
      <c r="VS210" s="10"/>
      <c r="VT210" s="10"/>
      <c r="VU210" s="10"/>
      <c r="VV210" s="10"/>
      <c r="VW210" s="10"/>
      <c r="VX210" s="10"/>
      <c r="VY210" s="10"/>
      <c r="VZ210" s="10"/>
      <c r="WA210" s="10"/>
      <c r="WB210" s="10"/>
      <c r="WC210" s="10"/>
      <c r="WD210" s="10"/>
      <c r="WE210" s="10"/>
      <c r="WF210" s="10"/>
      <c r="WG210" s="10"/>
      <c r="WH210" s="10"/>
      <c r="WI210" s="10"/>
      <c r="WJ210" s="10"/>
      <c r="WK210" s="10"/>
      <c r="WL210" s="10"/>
      <c r="WM210" s="10"/>
      <c r="WN210" s="10"/>
      <c r="WO210" s="10"/>
      <c r="WP210" s="10"/>
      <c r="WQ210" s="10"/>
      <c r="WR210" s="10"/>
      <c r="WS210" s="10"/>
      <c r="WT210" s="10"/>
      <c r="WU210" s="10"/>
      <c r="WV210" s="10"/>
      <c r="WW210" s="10"/>
      <c r="WX210" s="10"/>
      <c r="WY210" s="10"/>
      <c r="WZ210" s="10"/>
      <c r="XA210" s="10"/>
      <c r="XB210" s="10"/>
      <c r="XC210" s="10"/>
      <c r="XD210" s="10"/>
      <c r="XE210" s="10"/>
      <c r="XF210" s="10"/>
      <c r="XG210" s="10"/>
      <c r="XH210" s="10"/>
      <c r="XI210" s="10"/>
      <c r="XJ210" s="10"/>
      <c r="XK210" s="10"/>
      <c r="XL210" s="10"/>
      <c r="XM210" s="10"/>
      <c r="XN210" s="10"/>
      <c r="XO210" s="10"/>
      <c r="XP210" s="10"/>
      <c r="XQ210" s="10"/>
      <c r="XR210" s="10"/>
      <c r="XS210" s="10"/>
      <c r="XT210" s="10"/>
      <c r="XU210" s="10"/>
      <c r="XV210" s="10"/>
      <c r="XW210" s="10"/>
      <c r="XX210" s="10"/>
      <c r="XY210" s="10"/>
      <c r="XZ210" s="10"/>
      <c r="YA210" s="10"/>
      <c r="YB210" s="10"/>
      <c r="YC210" s="10"/>
      <c r="YD210" s="10"/>
      <c r="YE210" s="10"/>
      <c r="YF210" s="10"/>
      <c r="YG210" s="10"/>
      <c r="YH210" s="10"/>
      <c r="YI210" s="10"/>
      <c r="YJ210" s="10"/>
      <c r="YK210" s="10"/>
      <c r="YL210" s="10"/>
      <c r="YM210" s="10"/>
      <c r="YN210" s="10"/>
      <c r="YO210" s="10"/>
      <c r="YP210" s="10"/>
      <c r="YQ210" s="10"/>
      <c r="YR210" s="10"/>
      <c r="YS210" s="10"/>
      <c r="YT210" s="10"/>
      <c r="YU210" s="10"/>
      <c r="YV210" s="10"/>
      <c r="YW210" s="10"/>
      <c r="YX210" s="10"/>
      <c r="YY210" s="10"/>
      <c r="YZ210" s="10"/>
      <c r="ZA210" s="10"/>
      <c r="ZB210" s="10"/>
      <c r="ZC210" s="10"/>
      <c r="ZD210" s="10"/>
      <c r="ZE210" s="10"/>
      <c r="ZF210" s="10"/>
      <c r="ZG210" s="10"/>
      <c r="ZH210" s="10"/>
      <c r="ZI210" s="10"/>
      <c r="ZJ210" s="10"/>
      <c r="ZK210" s="10"/>
      <c r="ZL210" s="10"/>
      <c r="ZM210" s="10"/>
      <c r="ZN210" s="10"/>
      <c r="ZO210" s="10"/>
      <c r="ZP210" s="10"/>
      <c r="ZQ210" s="10"/>
      <c r="ZR210" s="10"/>
      <c r="ZS210" s="10"/>
      <c r="ZT210" s="10"/>
      <c r="ZU210" s="10"/>
      <c r="ZV210" s="10"/>
      <c r="ZW210" s="10"/>
      <c r="ZX210" s="10"/>
      <c r="ZY210" s="10"/>
      <c r="ZZ210" s="10"/>
      <c r="AAA210" s="10"/>
      <c r="AAB210" s="10"/>
      <c r="AAC210" s="1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</row>
    <row r="211" s="11" customFormat="true" ht="18" hidden="false" customHeight="true" outlineLevel="0" collapsed="false">
      <c r="A211" s="2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1"/>
      <c r="O211" s="1"/>
      <c r="P211" s="1"/>
      <c r="Q211" s="1"/>
      <c r="R211" s="1"/>
      <c r="S211" s="1"/>
      <c r="T211" s="1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  <c r="LR211" s="10"/>
      <c r="LS211" s="10"/>
      <c r="LT211" s="10"/>
      <c r="LU211" s="10"/>
      <c r="LV211" s="10"/>
      <c r="LW211" s="10"/>
      <c r="LX211" s="10"/>
      <c r="LY211" s="10"/>
      <c r="LZ211" s="10"/>
      <c r="MA211" s="10"/>
      <c r="MB211" s="10"/>
      <c r="MC211" s="10"/>
      <c r="MD211" s="10"/>
      <c r="ME211" s="10"/>
      <c r="MF211" s="10"/>
      <c r="MG211" s="10"/>
      <c r="MH211" s="10"/>
      <c r="MI211" s="10"/>
      <c r="MJ211" s="10"/>
      <c r="MK211" s="10"/>
      <c r="ML211" s="10"/>
      <c r="MM211" s="10"/>
      <c r="MN211" s="10"/>
      <c r="MO211" s="10"/>
      <c r="MP211" s="10"/>
      <c r="MQ211" s="10"/>
      <c r="MR211" s="10"/>
      <c r="MS211" s="10"/>
      <c r="MT211" s="10"/>
      <c r="MU211" s="10"/>
      <c r="MV211" s="10"/>
      <c r="MW211" s="10"/>
      <c r="MX211" s="10"/>
      <c r="MY211" s="10"/>
      <c r="MZ211" s="10"/>
      <c r="NA211" s="10"/>
      <c r="NB211" s="10"/>
      <c r="NC211" s="10"/>
      <c r="ND211" s="10"/>
      <c r="NE211" s="10"/>
      <c r="NF211" s="10"/>
      <c r="NG211" s="10"/>
      <c r="NH211" s="10"/>
      <c r="NI211" s="10"/>
      <c r="NJ211" s="10"/>
      <c r="NK211" s="10"/>
      <c r="NL211" s="10"/>
      <c r="NM211" s="10"/>
      <c r="NN211" s="10"/>
      <c r="NO211" s="10"/>
      <c r="NP211" s="10"/>
      <c r="NQ211" s="10"/>
      <c r="NR211" s="10"/>
      <c r="NS211" s="10"/>
      <c r="NT211" s="10"/>
      <c r="NU211" s="10"/>
      <c r="NV211" s="10"/>
      <c r="NW211" s="10"/>
      <c r="NX211" s="10"/>
      <c r="NY211" s="10"/>
      <c r="NZ211" s="10"/>
      <c r="OA211" s="10"/>
      <c r="OB211" s="10"/>
      <c r="OC211" s="10"/>
      <c r="OD211" s="10"/>
      <c r="OE211" s="10"/>
      <c r="OF211" s="10"/>
      <c r="OG211" s="10"/>
      <c r="OH211" s="10"/>
      <c r="OI211" s="10"/>
      <c r="OJ211" s="10"/>
      <c r="OK211" s="10"/>
      <c r="OL211" s="10"/>
      <c r="OM211" s="10"/>
      <c r="ON211" s="10"/>
      <c r="OO211" s="10"/>
      <c r="OP211" s="10"/>
      <c r="OQ211" s="10"/>
      <c r="OR211" s="10"/>
      <c r="OS211" s="10"/>
      <c r="OT211" s="10"/>
      <c r="OU211" s="10"/>
      <c r="OV211" s="10"/>
      <c r="OW211" s="10"/>
      <c r="OX211" s="10"/>
      <c r="OY211" s="10"/>
      <c r="OZ211" s="10"/>
      <c r="PA211" s="10"/>
      <c r="PB211" s="10"/>
      <c r="PC211" s="10"/>
      <c r="PD211" s="10"/>
      <c r="PE211" s="10"/>
      <c r="PF211" s="10"/>
      <c r="PG211" s="10"/>
      <c r="PH211" s="10"/>
      <c r="PI211" s="10"/>
      <c r="PJ211" s="10"/>
      <c r="PK211" s="10"/>
      <c r="PL211" s="10"/>
      <c r="PM211" s="10"/>
      <c r="PN211" s="10"/>
      <c r="PO211" s="10"/>
      <c r="PP211" s="10"/>
      <c r="PQ211" s="10"/>
      <c r="PR211" s="10"/>
      <c r="PS211" s="10"/>
      <c r="PT211" s="10"/>
      <c r="PU211" s="10"/>
      <c r="PV211" s="10"/>
      <c r="PW211" s="10"/>
      <c r="PX211" s="10"/>
      <c r="PY211" s="10"/>
      <c r="PZ211" s="10"/>
      <c r="QA211" s="10"/>
      <c r="QB211" s="10"/>
      <c r="QC211" s="10"/>
      <c r="QD211" s="10"/>
      <c r="QE211" s="10"/>
      <c r="QF211" s="10"/>
      <c r="QG211" s="10"/>
      <c r="QH211" s="10"/>
      <c r="QI211" s="10"/>
      <c r="QJ211" s="10"/>
      <c r="QK211" s="10"/>
      <c r="QL211" s="10"/>
      <c r="QM211" s="10"/>
      <c r="QN211" s="10"/>
      <c r="QO211" s="10"/>
      <c r="QP211" s="10"/>
      <c r="QQ211" s="10"/>
      <c r="QR211" s="10"/>
      <c r="QS211" s="10"/>
      <c r="QT211" s="10"/>
      <c r="QU211" s="10"/>
      <c r="QV211" s="10"/>
      <c r="QW211" s="10"/>
      <c r="QX211" s="10"/>
      <c r="QY211" s="10"/>
      <c r="QZ211" s="10"/>
      <c r="RA211" s="10"/>
      <c r="RB211" s="10"/>
      <c r="RC211" s="10"/>
      <c r="RD211" s="10"/>
      <c r="RE211" s="10"/>
      <c r="RF211" s="10"/>
      <c r="RG211" s="10"/>
      <c r="RH211" s="10"/>
      <c r="RI211" s="10"/>
      <c r="RJ211" s="10"/>
      <c r="RK211" s="10"/>
      <c r="RL211" s="10"/>
      <c r="RM211" s="10"/>
      <c r="RN211" s="10"/>
      <c r="RO211" s="10"/>
      <c r="RP211" s="10"/>
      <c r="RQ211" s="10"/>
      <c r="RR211" s="10"/>
      <c r="RS211" s="10"/>
      <c r="RT211" s="10"/>
      <c r="RU211" s="10"/>
      <c r="RV211" s="10"/>
      <c r="RW211" s="10"/>
      <c r="RX211" s="10"/>
      <c r="RY211" s="10"/>
      <c r="RZ211" s="10"/>
      <c r="SA211" s="10"/>
      <c r="SB211" s="10"/>
      <c r="SC211" s="10"/>
      <c r="SD211" s="10"/>
      <c r="SE211" s="10"/>
      <c r="SF211" s="10"/>
      <c r="SG211" s="10"/>
      <c r="SH211" s="10"/>
      <c r="SI211" s="10"/>
      <c r="SJ211" s="10"/>
      <c r="SK211" s="10"/>
      <c r="SL211" s="10"/>
      <c r="SM211" s="10"/>
      <c r="SN211" s="10"/>
      <c r="SO211" s="10"/>
      <c r="SP211" s="10"/>
      <c r="SQ211" s="10"/>
      <c r="SR211" s="10"/>
      <c r="SS211" s="10"/>
      <c r="ST211" s="10"/>
      <c r="SU211" s="10"/>
      <c r="SV211" s="10"/>
      <c r="SW211" s="10"/>
      <c r="SX211" s="10"/>
      <c r="SY211" s="10"/>
      <c r="SZ211" s="10"/>
      <c r="TA211" s="10"/>
      <c r="TB211" s="10"/>
      <c r="TC211" s="10"/>
      <c r="TD211" s="10"/>
      <c r="TE211" s="10"/>
      <c r="TF211" s="10"/>
      <c r="TG211" s="10"/>
      <c r="TH211" s="10"/>
      <c r="TI211" s="10"/>
      <c r="TJ211" s="10"/>
      <c r="TK211" s="10"/>
      <c r="TL211" s="10"/>
      <c r="TM211" s="10"/>
      <c r="TN211" s="10"/>
      <c r="TO211" s="10"/>
      <c r="TP211" s="10"/>
      <c r="TQ211" s="10"/>
      <c r="TR211" s="10"/>
      <c r="TS211" s="10"/>
      <c r="TT211" s="10"/>
      <c r="TU211" s="10"/>
      <c r="TV211" s="10"/>
      <c r="TW211" s="10"/>
      <c r="TX211" s="10"/>
      <c r="TY211" s="10"/>
      <c r="TZ211" s="10"/>
      <c r="UA211" s="10"/>
      <c r="UB211" s="10"/>
      <c r="UC211" s="10"/>
      <c r="UD211" s="10"/>
      <c r="UE211" s="10"/>
      <c r="UF211" s="10"/>
      <c r="UG211" s="10"/>
      <c r="UH211" s="10"/>
      <c r="UI211" s="10"/>
      <c r="UJ211" s="10"/>
      <c r="UK211" s="10"/>
      <c r="UL211" s="10"/>
      <c r="UM211" s="10"/>
      <c r="UN211" s="10"/>
      <c r="UO211" s="10"/>
      <c r="UP211" s="10"/>
      <c r="UQ211" s="10"/>
      <c r="UR211" s="10"/>
      <c r="US211" s="10"/>
      <c r="UT211" s="10"/>
      <c r="UU211" s="10"/>
      <c r="UV211" s="10"/>
      <c r="UW211" s="10"/>
      <c r="UX211" s="10"/>
      <c r="UY211" s="10"/>
      <c r="UZ211" s="10"/>
      <c r="VA211" s="10"/>
      <c r="VB211" s="10"/>
      <c r="VC211" s="10"/>
      <c r="VD211" s="10"/>
      <c r="VE211" s="10"/>
      <c r="VF211" s="10"/>
      <c r="VG211" s="10"/>
      <c r="VH211" s="10"/>
      <c r="VI211" s="10"/>
      <c r="VJ211" s="10"/>
      <c r="VK211" s="10"/>
      <c r="VL211" s="10"/>
      <c r="VM211" s="10"/>
      <c r="VN211" s="10"/>
      <c r="VO211" s="10"/>
      <c r="VP211" s="10"/>
      <c r="VQ211" s="10"/>
      <c r="VR211" s="10"/>
      <c r="VS211" s="10"/>
      <c r="VT211" s="10"/>
      <c r="VU211" s="10"/>
      <c r="VV211" s="10"/>
      <c r="VW211" s="10"/>
      <c r="VX211" s="10"/>
      <c r="VY211" s="10"/>
      <c r="VZ211" s="10"/>
      <c r="WA211" s="10"/>
      <c r="WB211" s="10"/>
      <c r="WC211" s="10"/>
      <c r="WD211" s="10"/>
      <c r="WE211" s="10"/>
      <c r="WF211" s="10"/>
      <c r="WG211" s="10"/>
      <c r="WH211" s="10"/>
      <c r="WI211" s="10"/>
      <c r="WJ211" s="10"/>
      <c r="WK211" s="10"/>
      <c r="WL211" s="10"/>
      <c r="WM211" s="10"/>
      <c r="WN211" s="10"/>
      <c r="WO211" s="10"/>
      <c r="WP211" s="10"/>
      <c r="WQ211" s="10"/>
      <c r="WR211" s="10"/>
      <c r="WS211" s="10"/>
      <c r="WT211" s="10"/>
      <c r="WU211" s="10"/>
      <c r="WV211" s="10"/>
      <c r="WW211" s="10"/>
      <c r="WX211" s="10"/>
      <c r="WY211" s="10"/>
      <c r="WZ211" s="10"/>
      <c r="XA211" s="10"/>
      <c r="XB211" s="10"/>
      <c r="XC211" s="10"/>
      <c r="XD211" s="10"/>
      <c r="XE211" s="10"/>
      <c r="XF211" s="10"/>
      <c r="XG211" s="10"/>
      <c r="XH211" s="10"/>
      <c r="XI211" s="10"/>
      <c r="XJ211" s="10"/>
      <c r="XK211" s="10"/>
      <c r="XL211" s="10"/>
      <c r="XM211" s="10"/>
      <c r="XN211" s="10"/>
      <c r="XO211" s="10"/>
      <c r="XP211" s="10"/>
      <c r="XQ211" s="10"/>
      <c r="XR211" s="10"/>
      <c r="XS211" s="10"/>
      <c r="XT211" s="10"/>
      <c r="XU211" s="10"/>
      <c r="XV211" s="10"/>
      <c r="XW211" s="10"/>
      <c r="XX211" s="10"/>
      <c r="XY211" s="10"/>
      <c r="XZ211" s="10"/>
      <c r="YA211" s="10"/>
      <c r="YB211" s="10"/>
      <c r="YC211" s="10"/>
      <c r="YD211" s="10"/>
      <c r="YE211" s="10"/>
      <c r="YF211" s="10"/>
      <c r="YG211" s="10"/>
      <c r="YH211" s="10"/>
      <c r="YI211" s="10"/>
      <c r="YJ211" s="10"/>
      <c r="YK211" s="10"/>
      <c r="YL211" s="10"/>
      <c r="YM211" s="10"/>
      <c r="YN211" s="10"/>
      <c r="YO211" s="10"/>
      <c r="YP211" s="10"/>
      <c r="YQ211" s="10"/>
      <c r="YR211" s="10"/>
      <c r="YS211" s="10"/>
      <c r="YT211" s="10"/>
      <c r="YU211" s="10"/>
      <c r="YV211" s="10"/>
      <c r="YW211" s="10"/>
      <c r="YX211" s="10"/>
      <c r="YY211" s="10"/>
      <c r="YZ211" s="10"/>
      <c r="ZA211" s="10"/>
      <c r="ZB211" s="10"/>
      <c r="ZC211" s="10"/>
      <c r="ZD211" s="10"/>
      <c r="ZE211" s="10"/>
      <c r="ZF211" s="10"/>
      <c r="ZG211" s="10"/>
      <c r="ZH211" s="10"/>
      <c r="ZI211" s="10"/>
      <c r="ZJ211" s="10"/>
      <c r="ZK211" s="10"/>
      <c r="ZL211" s="10"/>
      <c r="ZM211" s="10"/>
      <c r="ZN211" s="10"/>
      <c r="ZO211" s="10"/>
      <c r="ZP211" s="10"/>
      <c r="ZQ211" s="10"/>
      <c r="ZR211" s="10"/>
      <c r="ZS211" s="10"/>
      <c r="ZT211" s="10"/>
      <c r="ZU211" s="10"/>
      <c r="ZV211" s="10"/>
      <c r="ZW211" s="10"/>
      <c r="ZX211" s="10"/>
      <c r="ZY211" s="10"/>
      <c r="ZZ211" s="10"/>
      <c r="AAA211" s="10"/>
      <c r="AAB211" s="10"/>
      <c r="AAC211" s="1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</row>
    <row r="212" s="11" customFormat="true" ht="18" hidden="false" customHeight="true" outlineLevel="0" collapsed="false">
      <c r="A212" s="2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1"/>
      <c r="O212" s="1"/>
      <c r="P212" s="1"/>
      <c r="Q212" s="1"/>
      <c r="R212" s="1"/>
      <c r="S212" s="1"/>
      <c r="T212" s="1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/>
      <c r="LQ212" s="10"/>
      <c r="LR212" s="10"/>
      <c r="LS212" s="10"/>
      <c r="LT212" s="10"/>
      <c r="LU212" s="10"/>
      <c r="LV212" s="10"/>
      <c r="LW212" s="10"/>
      <c r="LX212" s="10"/>
      <c r="LY212" s="10"/>
      <c r="LZ212" s="10"/>
      <c r="MA212" s="10"/>
      <c r="MB212" s="10"/>
      <c r="MC212" s="10"/>
      <c r="MD212" s="10"/>
      <c r="ME212" s="10"/>
      <c r="MF212" s="10"/>
      <c r="MG212" s="10"/>
      <c r="MH212" s="10"/>
      <c r="MI212" s="10"/>
      <c r="MJ212" s="10"/>
      <c r="MK212" s="10"/>
      <c r="ML212" s="10"/>
      <c r="MM212" s="10"/>
      <c r="MN212" s="10"/>
      <c r="MO212" s="10"/>
      <c r="MP212" s="10"/>
      <c r="MQ212" s="10"/>
      <c r="MR212" s="10"/>
      <c r="MS212" s="10"/>
      <c r="MT212" s="10"/>
      <c r="MU212" s="10"/>
      <c r="MV212" s="10"/>
      <c r="MW212" s="10"/>
      <c r="MX212" s="10"/>
      <c r="MY212" s="10"/>
      <c r="MZ212" s="10"/>
      <c r="NA212" s="10"/>
      <c r="NB212" s="10"/>
      <c r="NC212" s="10"/>
      <c r="ND212" s="10"/>
      <c r="NE212" s="10"/>
      <c r="NF212" s="10"/>
      <c r="NG212" s="10"/>
      <c r="NH212" s="10"/>
      <c r="NI212" s="10"/>
      <c r="NJ212" s="10"/>
      <c r="NK212" s="10"/>
      <c r="NL212" s="10"/>
      <c r="NM212" s="10"/>
      <c r="NN212" s="10"/>
      <c r="NO212" s="10"/>
      <c r="NP212" s="10"/>
      <c r="NQ212" s="10"/>
      <c r="NR212" s="10"/>
      <c r="NS212" s="10"/>
      <c r="NT212" s="10"/>
      <c r="NU212" s="10"/>
      <c r="NV212" s="10"/>
      <c r="NW212" s="10"/>
      <c r="NX212" s="10"/>
      <c r="NY212" s="10"/>
      <c r="NZ212" s="10"/>
      <c r="OA212" s="10"/>
      <c r="OB212" s="10"/>
      <c r="OC212" s="10"/>
      <c r="OD212" s="10"/>
      <c r="OE212" s="10"/>
      <c r="OF212" s="10"/>
      <c r="OG212" s="10"/>
      <c r="OH212" s="10"/>
      <c r="OI212" s="10"/>
      <c r="OJ212" s="10"/>
      <c r="OK212" s="10"/>
      <c r="OL212" s="10"/>
      <c r="OM212" s="10"/>
      <c r="ON212" s="10"/>
      <c r="OO212" s="10"/>
      <c r="OP212" s="10"/>
      <c r="OQ212" s="10"/>
      <c r="OR212" s="10"/>
      <c r="OS212" s="10"/>
      <c r="OT212" s="10"/>
      <c r="OU212" s="10"/>
      <c r="OV212" s="10"/>
      <c r="OW212" s="10"/>
      <c r="OX212" s="10"/>
      <c r="OY212" s="10"/>
      <c r="OZ212" s="10"/>
      <c r="PA212" s="10"/>
      <c r="PB212" s="10"/>
      <c r="PC212" s="10"/>
      <c r="PD212" s="10"/>
      <c r="PE212" s="10"/>
      <c r="PF212" s="10"/>
      <c r="PG212" s="10"/>
      <c r="PH212" s="10"/>
      <c r="PI212" s="10"/>
      <c r="PJ212" s="10"/>
      <c r="PK212" s="10"/>
      <c r="PL212" s="10"/>
      <c r="PM212" s="10"/>
      <c r="PN212" s="10"/>
      <c r="PO212" s="10"/>
      <c r="PP212" s="10"/>
      <c r="PQ212" s="10"/>
      <c r="PR212" s="10"/>
      <c r="PS212" s="10"/>
      <c r="PT212" s="10"/>
      <c r="PU212" s="10"/>
      <c r="PV212" s="10"/>
      <c r="PW212" s="10"/>
      <c r="PX212" s="10"/>
      <c r="PY212" s="10"/>
      <c r="PZ212" s="10"/>
      <c r="QA212" s="10"/>
      <c r="QB212" s="10"/>
      <c r="QC212" s="10"/>
      <c r="QD212" s="10"/>
      <c r="QE212" s="10"/>
      <c r="QF212" s="10"/>
      <c r="QG212" s="10"/>
      <c r="QH212" s="10"/>
      <c r="QI212" s="10"/>
      <c r="QJ212" s="10"/>
      <c r="QK212" s="10"/>
      <c r="QL212" s="10"/>
      <c r="QM212" s="10"/>
      <c r="QN212" s="10"/>
      <c r="QO212" s="10"/>
      <c r="QP212" s="10"/>
      <c r="QQ212" s="10"/>
      <c r="QR212" s="10"/>
      <c r="QS212" s="10"/>
      <c r="QT212" s="10"/>
      <c r="QU212" s="10"/>
      <c r="QV212" s="10"/>
      <c r="QW212" s="10"/>
      <c r="QX212" s="10"/>
      <c r="QY212" s="10"/>
      <c r="QZ212" s="10"/>
      <c r="RA212" s="10"/>
      <c r="RB212" s="10"/>
      <c r="RC212" s="10"/>
      <c r="RD212" s="10"/>
      <c r="RE212" s="10"/>
      <c r="RF212" s="10"/>
      <c r="RG212" s="10"/>
      <c r="RH212" s="10"/>
      <c r="RI212" s="10"/>
      <c r="RJ212" s="10"/>
      <c r="RK212" s="10"/>
      <c r="RL212" s="10"/>
      <c r="RM212" s="10"/>
      <c r="RN212" s="10"/>
      <c r="RO212" s="10"/>
      <c r="RP212" s="10"/>
      <c r="RQ212" s="10"/>
      <c r="RR212" s="10"/>
      <c r="RS212" s="10"/>
      <c r="RT212" s="10"/>
      <c r="RU212" s="10"/>
      <c r="RV212" s="10"/>
      <c r="RW212" s="10"/>
      <c r="RX212" s="10"/>
      <c r="RY212" s="10"/>
      <c r="RZ212" s="10"/>
      <c r="SA212" s="10"/>
      <c r="SB212" s="10"/>
      <c r="SC212" s="10"/>
      <c r="SD212" s="10"/>
      <c r="SE212" s="10"/>
      <c r="SF212" s="10"/>
      <c r="SG212" s="10"/>
      <c r="SH212" s="10"/>
      <c r="SI212" s="10"/>
      <c r="SJ212" s="10"/>
      <c r="SK212" s="10"/>
      <c r="SL212" s="10"/>
      <c r="SM212" s="10"/>
      <c r="SN212" s="10"/>
      <c r="SO212" s="10"/>
      <c r="SP212" s="10"/>
      <c r="SQ212" s="10"/>
      <c r="SR212" s="10"/>
      <c r="SS212" s="10"/>
      <c r="ST212" s="10"/>
      <c r="SU212" s="10"/>
      <c r="SV212" s="10"/>
      <c r="SW212" s="10"/>
      <c r="SX212" s="10"/>
      <c r="SY212" s="10"/>
      <c r="SZ212" s="10"/>
      <c r="TA212" s="10"/>
      <c r="TB212" s="10"/>
      <c r="TC212" s="10"/>
      <c r="TD212" s="10"/>
      <c r="TE212" s="10"/>
      <c r="TF212" s="10"/>
      <c r="TG212" s="10"/>
      <c r="TH212" s="10"/>
      <c r="TI212" s="10"/>
      <c r="TJ212" s="10"/>
      <c r="TK212" s="10"/>
      <c r="TL212" s="10"/>
      <c r="TM212" s="10"/>
      <c r="TN212" s="10"/>
      <c r="TO212" s="10"/>
      <c r="TP212" s="10"/>
      <c r="TQ212" s="10"/>
      <c r="TR212" s="10"/>
      <c r="TS212" s="10"/>
      <c r="TT212" s="10"/>
      <c r="TU212" s="10"/>
      <c r="TV212" s="10"/>
      <c r="TW212" s="10"/>
      <c r="TX212" s="10"/>
      <c r="TY212" s="10"/>
      <c r="TZ212" s="10"/>
      <c r="UA212" s="10"/>
      <c r="UB212" s="10"/>
      <c r="UC212" s="10"/>
      <c r="UD212" s="10"/>
      <c r="UE212" s="10"/>
      <c r="UF212" s="10"/>
      <c r="UG212" s="10"/>
      <c r="UH212" s="10"/>
      <c r="UI212" s="10"/>
      <c r="UJ212" s="10"/>
      <c r="UK212" s="10"/>
      <c r="UL212" s="10"/>
      <c r="UM212" s="10"/>
      <c r="UN212" s="10"/>
      <c r="UO212" s="10"/>
      <c r="UP212" s="10"/>
      <c r="UQ212" s="10"/>
      <c r="UR212" s="10"/>
      <c r="US212" s="10"/>
      <c r="UT212" s="10"/>
      <c r="UU212" s="10"/>
      <c r="UV212" s="10"/>
      <c r="UW212" s="10"/>
      <c r="UX212" s="10"/>
      <c r="UY212" s="10"/>
      <c r="UZ212" s="10"/>
      <c r="VA212" s="10"/>
      <c r="VB212" s="10"/>
      <c r="VC212" s="10"/>
      <c r="VD212" s="10"/>
      <c r="VE212" s="10"/>
      <c r="VF212" s="10"/>
      <c r="VG212" s="10"/>
      <c r="VH212" s="10"/>
      <c r="VI212" s="10"/>
      <c r="VJ212" s="10"/>
      <c r="VK212" s="10"/>
      <c r="VL212" s="10"/>
      <c r="VM212" s="10"/>
      <c r="VN212" s="10"/>
      <c r="VO212" s="10"/>
      <c r="VP212" s="10"/>
      <c r="VQ212" s="10"/>
      <c r="VR212" s="10"/>
      <c r="VS212" s="10"/>
      <c r="VT212" s="10"/>
      <c r="VU212" s="10"/>
      <c r="VV212" s="10"/>
      <c r="VW212" s="10"/>
      <c r="VX212" s="10"/>
      <c r="VY212" s="10"/>
      <c r="VZ212" s="10"/>
      <c r="WA212" s="10"/>
      <c r="WB212" s="10"/>
      <c r="WC212" s="10"/>
      <c r="WD212" s="10"/>
      <c r="WE212" s="10"/>
      <c r="WF212" s="10"/>
      <c r="WG212" s="10"/>
      <c r="WH212" s="10"/>
      <c r="WI212" s="10"/>
      <c r="WJ212" s="10"/>
      <c r="WK212" s="10"/>
      <c r="WL212" s="10"/>
      <c r="WM212" s="10"/>
      <c r="WN212" s="10"/>
      <c r="WO212" s="10"/>
      <c r="WP212" s="10"/>
      <c r="WQ212" s="10"/>
      <c r="WR212" s="10"/>
      <c r="WS212" s="10"/>
      <c r="WT212" s="10"/>
      <c r="WU212" s="10"/>
      <c r="WV212" s="10"/>
      <c r="WW212" s="10"/>
      <c r="WX212" s="10"/>
      <c r="WY212" s="10"/>
      <c r="WZ212" s="10"/>
      <c r="XA212" s="10"/>
      <c r="XB212" s="10"/>
      <c r="XC212" s="10"/>
      <c r="XD212" s="10"/>
      <c r="XE212" s="10"/>
      <c r="XF212" s="10"/>
      <c r="XG212" s="10"/>
      <c r="XH212" s="10"/>
      <c r="XI212" s="10"/>
      <c r="XJ212" s="10"/>
      <c r="XK212" s="10"/>
      <c r="XL212" s="10"/>
      <c r="XM212" s="10"/>
      <c r="XN212" s="10"/>
      <c r="XO212" s="10"/>
      <c r="XP212" s="10"/>
      <c r="XQ212" s="10"/>
      <c r="XR212" s="10"/>
      <c r="XS212" s="10"/>
      <c r="XT212" s="10"/>
      <c r="XU212" s="10"/>
      <c r="XV212" s="10"/>
      <c r="XW212" s="10"/>
      <c r="XX212" s="10"/>
      <c r="XY212" s="10"/>
      <c r="XZ212" s="10"/>
      <c r="YA212" s="10"/>
      <c r="YB212" s="10"/>
      <c r="YC212" s="10"/>
      <c r="YD212" s="10"/>
      <c r="YE212" s="10"/>
      <c r="YF212" s="10"/>
      <c r="YG212" s="10"/>
      <c r="YH212" s="10"/>
      <c r="YI212" s="10"/>
      <c r="YJ212" s="10"/>
      <c r="YK212" s="10"/>
      <c r="YL212" s="10"/>
      <c r="YM212" s="10"/>
      <c r="YN212" s="10"/>
      <c r="YO212" s="10"/>
      <c r="YP212" s="10"/>
      <c r="YQ212" s="10"/>
      <c r="YR212" s="10"/>
      <c r="YS212" s="10"/>
      <c r="YT212" s="10"/>
      <c r="YU212" s="10"/>
      <c r="YV212" s="10"/>
      <c r="YW212" s="10"/>
      <c r="YX212" s="10"/>
      <c r="YY212" s="10"/>
      <c r="YZ212" s="10"/>
      <c r="ZA212" s="10"/>
      <c r="ZB212" s="10"/>
      <c r="ZC212" s="10"/>
      <c r="ZD212" s="10"/>
      <c r="ZE212" s="10"/>
      <c r="ZF212" s="10"/>
      <c r="ZG212" s="10"/>
      <c r="ZH212" s="10"/>
      <c r="ZI212" s="10"/>
      <c r="ZJ212" s="10"/>
      <c r="ZK212" s="10"/>
      <c r="ZL212" s="10"/>
      <c r="ZM212" s="10"/>
      <c r="ZN212" s="10"/>
      <c r="ZO212" s="10"/>
      <c r="ZP212" s="10"/>
      <c r="ZQ212" s="10"/>
      <c r="ZR212" s="10"/>
      <c r="ZS212" s="10"/>
      <c r="ZT212" s="10"/>
      <c r="ZU212" s="10"/>
      <c r="ZV212" s="10"/>
      <c r="ZW212" s="10"/>
      <c r="ZX212" s="10"/>
      <c r="ZY212" s="10"/>
      <c r="ZZ212" s="10"/>
      <c r="AAA212" s="10"/>
      <c r="AAB212" s="10"/>
      <c r="AAC212" s="1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</row>
    <row r="213" s="11" customFormat="true" ht="18" hidden="false" customHeight="true" outlineLevel="0" collapsed="false">
      <c r="A213" s="2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1"/>
      <c r="O213" s="1"/>
      <c r="P213" s="1"/>
      <c r="Q213" s="1"/>
      <c r="R213" s="1"/>
      <c r="S213" s="1"/>
      <c r="T213" s="1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  <c r="LR213" s="10"/>
      <c r="LS213" s="10"/>
      <c r="LT213" s="10"/>
      <c r="LU213" s="10"/>
      <c r="LV213" s="10"/>
      <c r="LW213" s="10"/>
      <c r="LX213" s="10"/>
      <c r="LY213" s="10"/>
      <c r="LZ213" s="10"/>
      <c r="MA213" s="10"/>
      <c r="MB213" s="10"/>
      <c r="MC213" s="10"/>
      <c r="MD213" s="10"/>
      <c r="ME213" s="10"/>
      <c r="MF213" s="10"/>
      <c r="MG213" s="10"/>
      <c r="MH213" s="10"/>
      <c r="MI213" s="10"/>
      <c r="MJ213" s="10"/>
      <c r="MK213" s="10"/>
      <c r="ML213" s="10"/>
      <c r="MM213" s="10"/>
      <c r="MN213" s="10"/>
      <c r="MO213" s="10"/>
      <c r="MP213" s="10"/>
      <c r="MQ213" s="10"/>
      <c r="MR213" s="10"/>
      <c r="MS213" s="10"/>
      <c r="MT213" s="10"/>
      <c r="MU213" s="10"/>
      <c r="MV213" s="10"/>
      <c r="MW213" s="10"/>
      <c r="MX213" s="10"/>
      <c r="MY213" s="10"/>
      <c r="MZ213" s="10"/>
      <c r="NA213" s="10"/>
      <c r="NB213" s="10"/>
      <c r="NC213" s="10"/>
      <c r="ND213" s="10"/>
      <c r="NE213" s="10"/>
      <c r="NF213" s="10"/>
      <c r="NG213" s="10"/>
      <c r="NH213" s="10"/>
      <c r="NI213" s="10"/>
      <c r="NJ213" s="10"/>
      <c r="NK213" s="10"/>
      <c r="NL213" s="10"/>
      <c r="NM213" s="10"/>
      <c r="NN213" s="10"/>
      <c r="NO213" s="10"/>
      <c r="NP213" s="10"/>
      <c r="NQ213" s="10"/>
      <c r="NR213" s="10"/>
      <c r="NS213" s="10"/>
      <c r="NT213" s="10"/>
      <c r="NU213" s="10"/>
      <c r="NV213" s="10"/>
      <c r="NW213" s="10"/>
      <c r="NX213" s="10"/>
      <c r="NY213" s="10"/>
      <c r="NZ213" s="10"/>
      <c r="OA213" s="10"/>
      <c r="OB213" s="10"/>
      <c r="OC213" s="10"/>
      <c r="OD213" s="10"/>
      <c r="OE213" s="10"/>
      <c r="OF213" s="10"/>
      <c r="OG213" s="10"/>
      <c r="OH213" s="10"/>
      <c r="OI213" s="10"/>
      <c r="OJ213" s="10"/>
      <c r="OK213" s="10"/>
      <c r="OL213" s="10"/>
      <c r="OM213" s="10"/>
      <c r="ON213" s="10"/>
      <c r="OO213" s="10"/>
      <c r="OP213" s="10"/>
      <c r="OQ213" s="10"/>
      <c r="OR213" s="10"/>
      <c r="OS213" s="10"/>
      <c r="OT213" s="10"/>
      <c r="OU213" s="10"/>
      <c r="OV213" s="10"/>
      <c r="OW213" s="10"/>
      <c r="OX213" s="10"/>
      <c r="OY213" s="10"/>
      <c r="OZ213" s="10"/>
      <c r="PA213" s="10"/>
      <c r="PB213" s="10"/>
      <c r="PC213" s="10"/>
      <c r="PD213" s="10"/>
      <c r="PE213" s="10"/>
      <c r="PF213" s="10"/>
      <c r="PG213" s="10"/>
      <c r="PH213" s="10"/>
      <c r="PI213" s="10"/>
      <c r="PJ213" s="10"/>
      <c r="PK213" s="10"/>
      <c r="PL213" s="10"/>
      <c r="PM213" s="10"/>
      <c r="PN213" s="10"/>
      <c r="PO213" s="10"/>
      <c r="PP213" s="10"/>
      <c r="PQ213" s="10"/>
      <c r="PR213" s="10"/>
      <c r="PS213" s="10"/>
      <c r="PT213" s="10"/>
      <c r="PU213" s="10"/>
      <c r="PV213" s="10"/>
      <c r="PW213" s="10"/>
      <c r="PX213" s="10"/>
      <c r="PY213" s="10"/>
      <c r="PZ213" s="10"/>
      <c r="QA213" s="10"/>
      <c r="QB213" s="10"/>
      <c r="QC213" s="10"/>
      <c r="QD213" s="10"/>
      <c r="QE213" s="10"/>
      <c r="QF213" s="10"/>
      <c r="QG213" s="10"/>
      <c r="QH213" s="10"/>
      <c r="QI213" s="10"/>
      <c r="QJ213" s="10"/>
      <c r="QK213" s="10"/>
      <c r="QL213" s="10"/>
      <c r="QM213" s="10"/>
      <c r="QN213" s="10"/>
      <c r="QO213" s="10"/>
      <c r="QP213" s="10"/>
      <c r="QQ213" s="10"/>
      <c r="QR213" s="10"/>
      <c r="QS213" s="10"/>
      <c r="QT213" s="10"/>
      <c r="QU213" s="10"/>
      <c r="QV213" s="10"/>
      <c r="QW213" s="10"/>
      <c r="QX213" s="10"/>
      <c r="QY213" s="10"/>
      <c r="QZ213" s="10"/>
      <c r="RA213" s="10"/>
      <c r="RB213" s="10"/>
      <c r="RC213" s="10"/>
      <c r="RD213" s="10"/>
      <c r="RE213" s="10"/>
      <c r="RF213" s="10"/>
      <c r="RG213" s="10"/>
      <c r="RH213" s="10"/>
      <c r="RI213" s="10"/>
      <c r="RJ213" s="10"/>
      <c r="RK213" s="10"/>
      <c r="RL213" s="10"/>
      <c r="RM213" s="10"/>
      <c r="RN213" s="10"/>
      <c r="RO213" s="10"/>
      <c r="RP213" s="10"/>
      <c r="RQ213" s="10"/>
      <c r="RR213" s="10"/>
      <c r="RS213" s="10"/>
      <c r="RT213" s="10"/>
      <c r="RU213" s="10"/>
      <c r="RV213" s="10"/>
      <c r="RW213" s="10"/>
      <c r="RX213" s="10"/>
      <c r="RY213" s="10"/>
      <c r="RZ213" s="10"/>
      <c r="SA213" s="10"/>
      <c r="SB213" s="10"/>
      <c r="SC213" s="10"/>
      <c r="SD213" s="10"/>
      <c r="SE213" s="10"/>
      <c r="SF213" s="10"/>
      <c r="SG213" s="10"/>
      <c r="SH213" s="10"/>
      <c r="SI213" s="10"/>
      <c r="SJ213" s="10"/>
      <c r="SK213" s="10"/>
      <c r="SL213" s="10"/>
      <c r="SM213" s="10"/>
      <c r="SN213" s="10"/>
      <c r="SO213" s="10"/>
      <c r="SP213" s="10"/>
      <c r="SQ213" s="10"/>
      <c r="SR213" s="10"/>
      <c r="SS213" s="10"/>
      <c r="ST213" s="10"/>
      <c r="SU213" s="10"/>
      <c r="SV213" s="10"/>
      <c r="SW213" s="10"/>
      <c r="SX213" s="10"/>
      <c r="SY213" s="10"/>
      <c r="SZ213" s="10"/>
      <c r="TA213" s="10"/>
      <c r="TB213" s="10"/>
      <c r="TC213" s="10"/>
      <c r="TD213" s="10"/>
      <c r="TE213" s="10"/>
      <c r="TF213" s="10"/>
      <c r="TG213" s="10"/>
      <c r="TH213" s="10"/>
      <c r="TI213" s="10"/>
      <c r="TJ213" s="10"/>
      <c r="TK213" s="10"/>
      <c r="TL213" s="10"/>
      <c r="TM213" s="10"/>
      <c r="TN213" s="10"/>
      <c r="TO213" s="10"/>
      <c r="TP213" s="10"/>
      <c r="TQ213" s="10"/>
      <c r="TR213" s="10"/>
      <c r="TS213" s="10"/>
      <c r="TT213" s="10"/>
      <c r="TU213" s="10"/>
      <c r="TV213" s="10"/>
      <c r="TW213" s="10"/>
      <c r="TX213" s="10"/>
      <c r="TY213" s="10"/>
      <c r="TZ213" s="10"/>
      <c r="UA213" s="10"/>
      <c r="UB213" s="10"/>
      <c r="UC213" s="10"/>
      <c r="UD213" s="10"/>
      <c r="UE213" s="10"/>
      <c r="UF213" s="10"/>
      <c r="UG213" s="10"/>
      <c r="UH213" s="10"/>
      <c r="UI213" s="10"/>
      <c r="UJ213" s="10"/>
      <c r="UK213" s="10"/>
      <c r="UL213" s="10"/>
      <c r="UM213" s="10"/>
      <c r="UN213" s="10"/>
      <c r="UO213" s="10"/>
      <c r="UP213" s="10"/>
      <c r="UQ213" s="10"/>
      <c r="UR213" s="10"/>
      <c r="US213" s="10"/>
      <c r="UT213" s="10"/>
      <c r="UU213" s="10"/>
      <c r="UV213" s="10"/>
      <c r="UW213" s="10"/>
      <c r="UX213" s="10"/>
      <c r="UY213" s="10"/>
      <c r="UZ213" s="10"/>
      <c r="VA213" s="10"/>
      <c r="VB213" s="10"/>
      <c r="VC213" s="10"/>
      <c r="VD213" s="10"/>
      <c r="VE213" s="10"/>
      <c r="VF213" s="10"/>
      <c r="VG213" s="10"/>
      <c r="VH213" s="10"/>
      <c r="VI213" s="10"/>
      <c r="VJ213" s="10"/>
      <c r="VK213" s="10"/>
      <c r="VL213" s="10"/>
      <c r="VM213" s="10"/>
      <c r="VN213" s="10"/>
      <c r="VO213" s="10"/>
      <c r="VP213" s="10"/>
      <c r="VQ213" s="10"/>
      <c r="VR213" s="10"/>
      <c r="VS213" s="10"/>
      <c r="VT213" s="10"/>
      <c r="VU213" s="10"/>
      <c r="VV213" s="10"/>
      <c r="VW213" s="10"/>
      <c r="VX213" s="10"/>
      <c r="VY213" s="10"/>
      <c r="VZ213" s="10"/>
      <c r="WA213" s="10"/>
      <c r="WB213" s="10"/>
      <c r="WC213" s="10"/>
      <c r="WD213" s="10"/>
      <c r="WE213" s="10"/>
      <c r="WF213" s="10"/>
      <c r="WG213" s="10"/>
      <c r="WH213" s="10"/>
      <c r="WI213" s="10"/>
      <c r="WJ213" s="10"/>
      <c r="WK213" s="10"/>
      <c r="WL213" s="10"/>
      <c r="WM213" s="10"/>
      <c r="WN213" s="10"/>
      <c r="WO213" s="10"/>
      <c r="WP213" s="10"/>
      <c r="WQ213" s="10"/>
      <c r="WR213" s="10"/>
      <c r="WS213" s="10"/>
      <c r="WT213" s="10"/>
      <c r="WU213" s="10"/>
      <c r="WV213" s="10"/>
      <c r="WW213" s="10"/>
      <c r="WX213" s="10"/>
      <c r="WY213" s="10"/>
      <c r="WZ213" s="10"/>
      <c r="XA213" s="10"/>
      <c r="XB213" s="10"/>
      <c r="XC213" s="10"/>
      <c r="XD213" s="10"/>
      <c r="XE213" s="10"/>
      <c r="XF213" s="10"/>
      <c r="XG213" s="10"/>
      <c r="XH213" s="10"/>
      <c r="XI213" s="10"/>
      <c r="XJ213" s="10"/>
      <c r="XK213" s="10"/>
      <c r="XL213" s="10"/>
      <c r="XM213" s="10"/>
      <c r="XN213" s="10"/>
      <c r="XO213" s="10"/>
      <c r="XP213" s="10"/>
      <c r="XQ213" s="10"/>
      <c r="XR213" s="10"/>
      <c r="XS213" s="10"/>
      <c r="XT213" s="10"/>
      <c r="XU213" s="10"/>
      <c r="XV213" s="10"/>
      <c r="XW213" s="10"/>
      <c r="XX213" s="10"/>
      <c r="XY213" s="10"/>
      <c r="XZ213" s="10"/>
      <c r="YA213" s="10"/>
      <c r="YB213" s="10"/>
      <c r="YC213" s="10"/>
      <c r="YD213" s="10"/>
      <c r="YE213" s="10"/>
      <c r="YF213" s="10"/>
      <c r="YG213" s="10"/>
      <c r="YH213" s="10"/>
      <c r="YI213" s="10"/>
      <c r="YJ213" s="10"/>
      <c r="YK213" s="10"/>
      <c r="YL213" s="10"/>
      <c r="YM213" s="10"/>
      <c r="YN213" s="10"/>
      <c r="YO213" s="10"/>
      <c r="YP213" s="10"/>
      <c r="YQ213" s="10"/>
      <c r="YR213" s="10"/>
      <c r="YS213" s="10"/>
      <c r="YT213" s="10"/>
      <c r="YU213" s="10"/>
      <c r="YV213" s="10"/>
      <c r="YW213" s="10"/>
      <c r="YX213" s="10"/>
      <c r="YY213" s="10"/>
      <c r="YZ213" s="10"/>
      <c r="ZA213" s="10"/>
      <c r="ZB213" s="10"/>
      <c r="ZC213" s="10"/>
      <c r="ZD213" s="10"/>
      <c r="ZE213" s="10"/>
      <c r="ZF213" s="10"/>
      <c r="ZG213" s="10"/>
      <c r="ZH213" s="10"/>
      <c r="ZI213" s="10"/>
      <c r="ZJ213" s="10"/>
      <c r="ZK213" s="10"/>
      <c r="ZL213" s="10"/>
      <c r="ZM213" s="10"/>
      <c r="ZN213" s="10"/>
      <c r="ZO213" s="10"/>
      <c r="ZP213" s="10"/>
      <c r="ZQ213" s="10"/>
      <c r="ZR213" s="10"/>
      <c r="ZS213" s="10"/>
      <c r="ZT213" s="10"/>
      <c r="ZU213" s="10"/>
      <c r="ZV213" s="10"/>
      <c r="ZW213" s="10"/>
      <c r="ZX213" s="10"/>
      <c r="ZY213" s="10"/>
      <c r="ZZ213" s="10"/>
      <c r="AAA213" s="10"/>
      <c r="AAB213" s="10"/>
      <c r="AAC213" s="1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</row>
    <row r="214" s="11" customFormat="true" ht="18" hidden="false" customHeight="true" outlineLevel="0" collapsed="false">
      <c r="A214" s="2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1"/>
      <c r="O214" s="1"/>
      <c r="P214" s="1"/>
      <c r="Q214" s="1"/>
      <c r="R214" s="1"/>
      <c r="S214" s="1"/>
      <c r="T214" s="1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</row>
    <row r="215" s="11" customFormat="true" ht="18" hidden="false" customHeight="true" outlineLevel="0" collapsed="false">
      <c r="A215" s="2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1"/>
      <c r="O215" s="1"/>
      <c r="P215" s="1"/>
      <c r="Q215" s="1"/>
      <c r="R215" s="1"/>
      <c r="S215" s="1"/>
      <c r="T215" s="1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  <c r="LN215" s="10"/>
      <c r="LO215" s="10"/>
      <c r="LP215" s="10"/>
      <c r="LQ215" s="10"/>
      <c r="LR215" s="10"/>
      <c r="LS215" s="10"/>
      <c r="LT215" s="10"/>
      <c r="LU215" s="10"/>
      <c r="LV215" s="10"/>
      <c r="LW215" s="10"/>
      <c r="LX215" s="10"/>
      <c r="LY215" s="10"/>
      <c r="LZ215" s="10"/>
      <c r="MA215" s="10"/>
      <c r="MB215" s="10"/>
      <c r="MC215" s="10"/>
      <c r="MD215" s="10"/>
      <c r="ME215" s="10"/>
      <c r="MF215" s="10"/>
      <c r="MG215" s="10"/>
      <c r="MH215" s="10"/>
      <c r="MI215" s="10"/>
      <c r="MJ215" s="10"/>
      <c r="MK215" s="10"/>
      <c r="ML215" s="10"/>
      <c r="MM215" s="10"/>
      <c r="MN215" s="10"/>
      <c r="MO215" s="10"/>
      <c r="MP215" s="10"/>
      <c r="MQ215" s="10"/>
      <c r="MR215" s="10"/>
      <c r="MS215" s="10"/>
      <c r="MT215" s="10"/>
      <c r="MU215" s="10"/>
      <c r="MV215" s="10"/>
      <c r="MW215" s="10"/>
      <c r="MX215" s="10"/>
      <c r="MY215" s="10"/>
      <c r="MZ215" s="10"/>
      <c r="NA215" s="10"/>
      <c r="NB215" s="10"/>
      <c r="NC215" s="10"/>
      <c r="ND215" s="10"/>
      <c r="NE215" s="10"/>
      <c r="NF215" s="10"/>
      <c r="NG215" s="10"/>
      <c r="NH215" s="10"/>
      <c r="NI215" s="10"/>
      <c r="NJ215" s="10"/>
      <c r="NK215" s="10"/>
      <c r="NL215" s="10"/>
      <c r="NM215" s="10"/>
      <c r="NN215" s="10"/>
      <c r="NO215" s="10"/>
      <c r="NP215" s="10"/>
      <c r="NQ215" s="10"/>
      <c r="NR215" s="10"/>
      <c r="NS215" s="10"/>
      <c r="NT215" s="10"/>
      <c r="NU215" s="10"/>
      <c r="NV215" s="10"/>
      <c r="NW215" s="10"/>
      <c r="NX215" s="10"/>
      <c r="NY215" s="10"/>
      <c r="NZ215" s="10"/>
      <c r="OA215" s="10"/>
      <c r="OB215" s="10"/>
      <c r="OC215" s="10"/>
      <c r="OD215" s="10"/>
      <c r="OE215" s="10"/>
      <c r="OF215" s="10"/>
      <c r="OG215" s="10"/>
      <c r="OH215" s="10"/>
      <c r="OI215" s="10"/>
      <c r="OJ215" s="10"/>
      <c r="OK215" s="10"/>
      <c r="OL215" s="10"/>
      <c r="OM215" s="10"/>
      <c r="ON215" s="10"/>
      <c r="OO215" s="10"/>
      <c r="OP215" s="10"/>
      <c r="OQ215" s="10"/>
      <c r="OR215" s="10"/>
      <c r="OS215" s="10"/>
      <c r="OT215" s="10"/>
      <c r="OU215" s="10"/>
      <c r="OV215" s="10"/>
      <c r="OW215" s="10"/>
      <c r="OX215" s="10"/>
      <c r="OY215" s="10"/>
      <c r="OZ215" s="10"/>
      <c r="PA215" s="10"/>
      <c r="PB215" s="10"/>
      <c r="PC215" s="10"/>
      <c r="PD215" s="10"/>
      <c r="PE215" s="10"/>
      <c r="PF215" s="10"/>
      <c r="PG215" s="10"/>
      <c r="PH215" s="10"/>
      <c r="PI215" s="10"/>
      <c r="PJ215" s="10"/>
      <c r="PK215" s="10"/>
      <c r="PL215" s="10"/>
      <c r="PM215" s="10"/>
      <c r="PN215" s="10"/>
      <c r="PO215" s="10"/>
      <c r="PP215" s="10"/>
      <c r="PQ215" s="10"/>
      <c r="PR215" s="10"/>
      <c r="PS215" s="10"/>
      <c r="PT215" s="10"/>
      <c r="PU215" s="10"/>
      <c r="PV215" s="10"/>
      <c r="PW215" s="10"/>
      <c r="PX215" s="10"/>
      <c r="PY215" s="10"/>
      <c r="PZ215" s="10"/>
      <c r="QA215" s="10"/>
      <c r="QB215" s="10"/>
      <c r="QC215" s="10"/>
      <c r="QD215" s="10"/>
      <c r="QE215" s="10"/>
      <c r="QF215" s="10"/>
      <c r="QG215" s="10"/>
      <c r="QH215" s="10"/>
      <c r="QI215" s="10"/>
      <c r="QJ215" s="10"/>
      <c r="QK215" s="10"/>
      <c r="QL215" s="10"/>
      <c r="QM215" s="10"/>
      <c r="QN215" s="10"/>
      <c r="QO215" s="10"/>
      <c r="QP215" s="10"/>
      <c r="QQ215" s="10"/>
      <c r="QR215" s="10"/>
      <c r="QS215" s="10"/>
      <c r="QT215" s="10"/>
      <c r="QU215" s="10"/>
      <c r="QV215" s="10"/>
      <c r="QW215" s="10"/>
      <c r="QX215" s="10"/>
      <c r="QY215" s="10"/>
      <c r="QZ215" s="10"/>
      <c r="RA215" s="10"/>
      <c r="RB215" s="10"/>
      <c r="RC215" s="10"/>
      <c r="RD215" s="10"/>
      <c r="RE215" s="10"/>
      <c r="RF215" s="10"/>
      <c r="RG215" s="10"/>
      <c r="RH215" s="10"/>
      <c r="RI215" s="10"/>
      <c r="RJ215" s="10"/>
      <c r="RK215" s="10"/>
      <c r="RL215" s="10"/>
      <c r="RM215" s="10"/>
      <c r="RN215" s="10"/>
      <c r="RO215" s="10"/>
      <c r="RP215" s="10"/>
      <c r="RQ215" s="10"/>
      <c r="RR215" s="10"/>
      <c r="RS215" s="10"/>
      <c r="RT215" s="10"/>
      <c r="RU215" s="10"/>
      <c r="RV215" s="10"/>
      <c r="RW215" s="10"/>
      <c r="RX215" s="10"/>
      <c r="RY215" s="10"/>
      <c r="RZ215" s="10"/>
      <c r="SA215" s="10"/>
      <c r="SB215" s="10"/>
      <c r="SC215" s="10"/>
      <c r="SD215" s="10"/>
      <c r="SE215" s="10"/>
      <c r="SF215" s="10"/>
      <c r="SG215" s="10"/>
      <c r="SH215" s="10"/>
      <c r="SI215" s="10"/>
      <c r="SJ215" s="10"/>
      <c r="SK215" s="10"/>
      <c r="SL215" s="10"/>
      <c r="SM215" s="10"/>
      <c r="SN215" s="10"/>
      <c r="SO215" s="10"/>
      <c r="SP215" s="10"/>
      <c r="SQ215" s="10"/>
      <c r="SR215" s="10"/>
      <c r="SS215" s="10"/>
      <c r="ST215" s="10"/>
      <c r="SU215" s="10"/>
      <c r="SV215" s="10"/>
      <c r="SW215" s="10"/>
      <c r="SX215" s="10"/>
      <c r="SY215" s="10"/>
      <c r="SZ215" s="10"/>
      <c r="TA215" s="10"/>
      <c r="TB215" s="10"/>
      <c r="TC215" s="10"/>
      <c r="TD215" s="10"/>
      <c r="TE215" s="10"/>
      <c r="TF215" s="10"/>
      <c r="TG215" s="10"/>
      <c r="TH215" s="10"/>
      <c r="TI215" s="10"/>
      <c r="TJ215" s="10"/>
      <c r="TK215" s="10"/>
      <c r="TL215" s="10"/>
      <c r="TM215" s="10"/>
      <c r="TN215" s="10"/>
      <c r="TO215" s="10"/>
      <c r="TP215" s="10"/>
      <c r="TQ215" s="10"/>
      <c r="TR215" s="10"/>
      <c r="TS215" s="10"/>
      <c r="TT215" s="10"/>
      <c r="TU215" s="10"/>
      <c r="TV215" s="10"/>
      <c r="TW215" s="10"/>
      <c r="TX215" s="10"/>
      <c r="TY215" s="10"/>
      <c r="TZ215" s="10"/>
      <c r="UA215" s="10"/>
      <c r="UB215" s="10"/>
      <c r="UC215" s="10"/>
      <c r="UD215" s="10"/>
      <c r="UE215" s="10"/>
      <c r="UF215" s="10"/>
      <c r="UG215" s="10"/>
      <c r="UH215" s="10"/>
      <c r="UI215" s="10"/>
      <c r="UJ215" s="10"/>
      <c r="UK215" s="10"/>
      <c r="UL215" s="10"/>
      <c r="UM215" s="10"/>
      <c r="UN215" s="10"/>
      <c r="UO215" s="10"/>
      <c r="UP215" s="10"/>
      <c r="UQ215" s="10"/>
      <c r="UR215" s="10"/>
      <c r="US215" s="10"/>
      <c r="UT215" s="10"/>
      <c r="UU215" s="10"/>
      <c r="UV215" s="10"/>
      <c r="UW215" s="10"/>
      <c r="UX215" s="10"/>
      <c r="UY215" s="10"/>
      <c r="UZ215" s="10"/>
      <c r="VA215" s="10"/>
      <c r="VB215" s="10"/>
      <c r="VC215" s="10"/>
      <c r="VD215" s="10"/>
      <c r="VE215" s="10"/>
      <c r="VF215" s="10"/>
      <c r="VG215" s="10"/>
      <c r="VH215" s="10"/>
      <c r="VI215" s="10"/>
      <c r="VJ215" s="10"/>
      <c r="VK215" s="10"/>
      <c r="VL215" s="10"/>
      <c r="VM215" s="10"/>
      <c r="VN215" s="10"/>
      <c r="VO215" s="10"/>
      <c r="VP215" s="10"/>
      <c r="VQ215" s="10"/>
      <c r="VR215" s="10"/>
      <c r="VS215" s="10"/>
      <c r="VT215" s="10"/>
      <c r="VU215" s="10"/>
      <c r="VV215" s="10"/>
      <c r="VW215" s="10"/>
      <c r="VX215" s="10"/>
      <c r="VY215" s="10"/>
      <c r="VZ215" s="10"/>
      <c r="WA215" s="10"/>
      <c r="WB215" s="10"/>
      <c r="WC215" s="10"/>
      <c r="WD215" s="10"/>
      <c r="WE215" s="10"/>
      <c r="WF215" s="10"/>
      <c r="WG215" s="10"/>
      <c r="WH215" s="10"/>
      <c r="WI215" s="10"/>
      <c r="WJ215" s="10"/>
      <c r="WK215" s="10"/>
      <c r="WL215" s="10"/>
      <c r="WM215" s="10"/>
      <c r="WN215" s="10"/>
      <c r="WO215" s="10"/>
      <c r="WP215" s="10"/>
      <c r="WQ215" s="10"/>
      <c r="WR215" s="10"/>
      <c r="WS215" s="10"/>
      <c r="WT215" s="10"/>
      <c r="WU215" s="10"/>
      <c r="WV215" s="10"/>
      <c r="WW215" s="10"/>
      <c r="WX215" s="10"/>
      <c r="WY215" s="10"/>
      <c r="WZ215" s="10"/>
      <c r="XA215" s="10"/>
      <c r="XB215" s="10"/>
      <c r="XC215" s="10"/>
      <c r="XD215" s="10"/>
      <c r="XE215" s="10"/>
      <c r="XF215" s="10"/>
      <c r="XG215" s="10"/>
      <c r="XH215" s="10"/>
      <c r="XI215" s="10"/>
      <c r="XJ215" s="10"/>
      <c r="XK215" s="10"/>
      <c r="XL215" s="10"/>
      <c r="XM215" s="10"/>
      <c r="XN215" s="10"/>
      <c r="XO215" s="10"/>
      <c r="XP215" s="10"/>
      <c r="XQ215" s="10"/>
      <c r="XR215" s="10"/>
      <c r="XS215" s="10"/>
      <c r="XT215" s="10"/>
      <c r="XU215" s="10"/>
      <c r="XV215" s="10"/>
      <c r="XW215" s="10"/>
      <c r="XX215" s="10"/>
      <c r="XY215" s="10"/>
      <c r="XZ215" s="10"/>
      <c r="YA215" s="10"/>
      <c r="YB215" s="10"/>
      <c r="YC215" s="10"/>
      <c r="YD215" s="10"/>
      <c r="YE215" s="10"/>
      <c r="YF215" s="10"/>
      <c r="YG215" s="10"/>
      <c r="YH215" s="10"/>
      <c r="YI215" s="10"/>
      <c r="YJ215" s="10"/>
      <c r="YK215" s="10"/>
      <c r="YL215" s="10"/>
      <c r="YM215" s="10"/>
      <c r="YN215" s="10"/>
      <c r="YO215" s="10"/>
      <c r="YP215" s="10"/>
      <c r="YQ215" s="10"/>
      <c r="YR215" s="10"/>
      <c r="YS215" s="10"/>
      <c r="YT215" s="10"/>
      <c r="YU215" s="10"/>
      <c r="YV215" s="10"/>
      <c r="YW215" s="10"/>
      <c r="YX215" s="10"/>
      <c r="YY215" s="10"/>
      <c r="YZ215" s="10"/>
      <c r="ZA215" s="10"/>
      <c r="ZB215" s="10"/>
      <c r="ZC215" s="10"/>
      <c r="ZD215" s="10"/>
      <c r="ZE215" s="10"/>
      <c r="ZF215" s="10"/>
      <c r="ZG215" s="10"/>
      <c r="ZH215" s="10"/>
      <c r="ZI215" s="10"/>
      <c r="ZJ215" s="10"/>
      <c r="ZK215" s="10"/>
      <c r="ZL215" s="10"/>
      <c r="ZM215" s="10"/>
      <c r="ZN215" s="10"/>
      <c r="ZO215" s="10"/>
      <c r="ZP215" s="10"/>
      <c r="ZQ215" s="10"/>
      <c r="ZR215" s="10"/>
      <c r="ZS215" s="10"/>
      <c r="ZT215" s="10"/>
      <c r="ZU215" s="10"/>
      <c r="ZV215" s="10"/>
      <c r="ZW215" s="10"/>
      <c r="ZX215" s="10"/>
      <c r="ZY215" s="10"/>
      <c r="ZZ215" s="10"/>
      <c r="AAA215" s="10"/>
      <c r="AAB215" s="10"/>
      <c r="AAC215" s="1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</row>
    <row r="216" s="11" customFormat="true" ht="18" hidden="false" customHeight="true" outlineLevel="0" collapsed="false">
      <c r="A216" s="2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1"/>
      <c r="O216" s="1"/>
      <c r="P216" s="1"/>
      <c r="Q216" s="1"/>
      <c r="R216" s="1"/>
      <c r="S216" s="1"/>
      <c r="T216" s="1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  <c r="ZR216" s="10"/>
      <c r="ZS216" s="10"/>
      <c r="ZT216" s="10"/>
      <c r="ZU216" s="10"/>
      <c r="ZV216" s="10"/>
      <c r="ZW216" s="10"/>
      <c r="ZX216" s="10"/>
      <c r="ZY216" s="10"/>
      <c r="ZZ216" s="10"/>
      <c r="AAA216" s="10"/>
      <c r="AAB216" s="10"/>
      <c r="AAC216" s="1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</row>
    <row r="217" s="11" customFormat="true" ht="18" hidden="false" customHeight="true" outlineLevel="0" collapsed="false">
      <c r="A217" s="2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1"/>
      <c r="O217" s="1"/>
      <c r="P217" s="1"/>
      <c r="Q217" s="1"/>
      <c r="R217" s="1"/>
      <c r="S217" s="1"/>
      <c r="T217" s="1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  <c r="ZR217" s="10"/>
      <c r="ZS217" s="10"/>
      <c r="ZT217" s="10"/>
      <c r="ZU217" s="10"/>
      <c r="ZV217" s="10"/>
      <c r="ZW217" s="10"/>
      <c r="ZX217" s="10"/>
      <c r="ZY217" s="10"/>
      <c r="ZZ217" s="10"/>
      <c r="AAA217" s="10"/>
      <c r="AAB217" s="10"/>
      <c r="AAC217" s="1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</row>
    <row r="218" s="11" customFormat="true" ht="18" hidden="false" customHeight="true" outlineLevel="0" collapsed="false">
      <c r="A218" s="2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1"/>
      <c r="O218" s="1"/>
      <c r="P218" s="1"/>
      <c r="Q218" s="1"/>
      <c r="R218" s="1"/>
      <c r="S218" s="1"/>
      <c r="T218" s="1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</row>
    <row r="219" s="11" customFormat="true" ht="18" hidden="false" customHeight="true" outlineLevel="0" collapsed="false">
      <c r="A219" s="2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1"/>
      <c r="O219" s="1"/>
      <c r="P219" s="1"/>
      <c r="Q219" s="1"/>
      <c r="R219" s="1"/>
      <c r="S219" s="1"/>
      <c r="T219" s="1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</row>
    <row r="220" s="11" customFormat="true" ht="18" hidden="false" customHeight="true" outlineLevel="0" collapsed="false">
      <c r="A220" s="2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1"/>
      <c r="O220" s="1"/>
      <c r="P220" s="1"/>
      <c r="Q220" s="1"/>
      <c r="R220" s="1"/>
      <c r="S220" s="1"/>
      <c r="T220" s="1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</row>
    <row r="221" s="11" customFormat="true" ht="18" hidden="false" customHeight="true" outlineLevel="0" collapsed="false">
      <c r="A221" s="2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1"/>
      <c r="O221" s="1"/>
      <c r="P221" s="1"/>
      <c r="Q221" s="1"/>
      <c r="R221" s="1"/>
      <c r="S221" s="1"/>
      <c r="T221" s="1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  <c r="XI221" s="10"/>
      <c r="XJ221" s="10"/>
      <c r="XK221" s="10"/>
      <c r="XL221" s="10"/>
      <c r="XM221" s="10"/>
      <c r="XN221" s="10"/>
      <c r="XO221" s="10"/>
      <c r="XP221" s="10"/>
      <c r="XQ221" s="10"/>
      <c r="XR221" s="10"/>
      <c r="XS221" s="10"/>
      <c r="XT221" s="10"/>
      <c r="XU221" s="10"/>
      <c r="XV221" s="10"/>
      <c r="XW221" s="10"/>
      <c r="XX221" s="10"/>
      <c r="XY221" s="10"/>
      <c r="XZ221" s="10"/>
      <c r="YA221" s="10"/>
      <c r="YB221" s="10"/>
      <c r="YC221" s="10"/>
      <c r="YD221" s="10"/>
      <c r="YE221" s="10"/>
      <c r="YF221" s="10"/>
      <c r="YG221" s="10"/>
      <c r="YH221" s="10"/>
      <c r="YI221" s="10"/>
      <c r="YJ221" s="10"/>
      <c r="YK221" s="10"/>
      <c r="YL221" s="10"/>
      <c r="YM221" s="10"/>
      <c r="YN221" s="10"/>
      <c r="YO221" s="10"/>
      <c r="YP221" s="10"/>
      <c r="YQ221" s="10"/>
      <c r="YR221" s="10"/>
      <c r="YS221" s="10"/>
      <c r="YT221" s="10"/>
      <c r="YU221" s="10"/>
      <c r="YV221" s="10"/>
      <c r="YW221" s="10"/>
      <c r="YX221" s="10"/>
      <c r="YY221" s="10"/>
      <c r="YZ221" s="10"/>
      <c r="ZA221" s="10"/>
      <c r="ZB221" s="10"/>
      <c r="ZC221" s="10"/>
      <c r="ZD221" s="10"/>
      <c r="ZE221" s="10"/>
      <c r="ZF221" s="10"/>
      <c r="ZG221" s="10"/>
      <c r="ZH221" s="10"/>
      <c r="ZI221" s="10"/>
      <c r="ZJ221" s="10"/>
      <c r="ZK221" s="10"/>
      <c r="ZL221" s="10"/>
      <c r="ZM221" s="10"/>
      <c r="ZN221" s="10"/>
      <c r="ZO221" s="10"/>
      <c r="ZP221" s="10"/>
      <c r="ZQ221" s="10"/>
      <c r="ZR221" s="10"/>
      <c r="ZS221" s="10"/>
      <c r="ZT221" s="10"/>
      <c r="ZU221" s="10"/>
      <c r="ZV221" s="10"/>
      <c r="ZW221" s="10"/>
      <c r="ZX221" s="10"/>
      <c r="ZY221" s="10"/>
      <c r="ZZ221" s="10"/>
      <c r="AAA221" s="10"/>
      <c r="AAB221" s="10"/>
      <c r="AAC221" s="1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</row>
    <row r="222" s="11" customFormat="true" ht="18" hidden="false" customHeight="true" outlineLevel="0" collapsed="false">
      <c r="A222" s="2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1"/>
      <c r="O222" s="1"/>
      <c r="P222" s="1"/>
      <c r="Q222" s="1"/>
      <c r="R222" s="1"/>
      <c r="S222" s="1"/>
      <c r="T222" s="1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10"/>
      <c r="ME222" s="10"/>
      <c r="MF222" s="10"/>
      <c r="MG222" s="10"/>
      <c r="MH222" s="10"/>
      <c r="MI222" s="10"/>
      <c r="MJ222" s="10"/>
      <c r="MK222" s="10"/>
      <c r="ML222" s="10"/>
      <c r="MM222" s="10"/>
      <c r="MN222" s="10"/>
      <c r="MO222" s="10"/>
      <c r="MP222" s="10"/>
      <c r="MQ222" s="10"/>
      <c r="MR222" s="10"/>
      <c r="MS222" s="10"/>
      <c r="MT222" s="10"/>
      <c r="MU222" s="10"/>
      <c r="MV222" s="10"/>
      <c r="MW222" s="10"/>
      <c r="MX222" s="10"/>
      <c r="MY222" s="10"/>
      <c r="MZ222" s="10"/>
      <c r="NA222" s="10"/>
      <c r="NB222" s="10"/>
      <c r="NC222" s="10"/>
      <c r="ND222" s="10"/>
      <c r="NE222" s="10"/>
      <c r="NF222" s="10"/>
      <c r="NG222" s="10"/>
      <c r="NH222" s="10"/>
      <c r="NI222" s="10"/>
      <c r="NJ222" s="10"/>
      <c r="NK222" s="10"/>
      <c r="NL222" s="10"/>
      <c r="NM222" s="10"/>
      <c r="NN222" s="10"/>
      <c r="NO222" s="10"/>
      <c r="NP222" s="10"/>
      <c r="NQ222" s="10"/>
      <c r="NR222" s="10"/>
      <c r="NS222" s="10"/>
      <c r="NT222" s="10"/>
      <c r="NU222" s="10"/>
      <c r="NV222" s="10"/>
      <c r="NW222" s="10"/>
      <c r="NX222" s="10"/>
      <c r="NY222" s="10"/>
      <c r="NZ222" s="10"/>
      <c r="OA222" s="10"/>
      <c r="OB222" s="10"/>
      <c r="OC222" s="10"/>
      <c r="OD222" s="10"/>
      <c r="OE222" s="10"/>
      <c r="OF222" s="10"/>
      <c r="OG222" s="10"/>
      <c r="OH222" s="10"/>
      <c r="OI222" s="10"/>
      <c r="OJ222" s="10"/>
      <c r="OK222" s="10"/>
      <c r="OL222" s="10"/>
      <c r="OM222" s="10"/>
      <c r="ON222" s="10"/>
      <c r="OO222" s="10"/>
      <c r="OP222" s="10"/>
      <c r="OQ222" s="10"/>
      <c r="OR222" s="10"/>
      <c r="OS222" s="10"/>
      <c r="OT222" s="10"/>
      <c r="OU222" s="10"/>
      <c r="OV222" s="10"/>
      <c r="OW222" s="10"/>
      <c r="OX222" s="10"/>
      <c r="OY222" s="10"/>
      <c r="OZ222" s="10"/>
      <c r="PA222" s="10"/>
      <c r="PB222" s="10"/>
      <c r="PC222" s="10"/>
      <c r="PD222" s="10"/>
      <c r="PE222" s="10"/>
      <c r="PF222" s="10"/>
      <c r="PG222" s="10"/>
      <c r="PH222" s="10"/>
      <c r="PI222" s="10"/>
      <c r="PJ222" s="10"/>
      <c r="PK222" s="10"/>
      <c r="PL222" s="10"/>
      <c r="PM222" s="10"/>
      <c r="PN222" s="10"/>
      <c r="PO222" s="10"/>
      <c r="PP222" s="10"/>
      <c r="PQ222" s="10"/>
      <c r="PR222" s="10"/>
      <c r="PS222" s="10"/>
      <c r="PT222" s="10"/>
      <c r="PU222" s="10"/>
      <c r="PV222" s="10"/>
      <c r="PW222" s="10"/>
      <c r="PX222" s="10"/>
      <c r="PY222" s="10"/>
      <c r="PZ222" s="10"/>
      <c r="QA222" s="10"/>
      <c r="QB222" s="10"/>
      <c r="QC222" s="10"/>
      <c r="QD222" s="10"/>
      <c r="QE222" s="10"/>
      <c r="QF222" s="10"/>
      <c r="QG222" s="10"/>
      <c r="QH222" s="10"/>
      <c r="QI222" s="10"/>
      <c r="QJ222" s="10"/>
      <c r="QK222" s="10"/>
      <c r="QL222" s="10"/>
      <c r="QM222" s="10"/>
      <c r="QN222" s="10"/>
      <c r="QO222" s="10"/>
      <c r="QP222" s="10"/>
      <c r="QQ222" s="10"/>
      <c r="QR222" s="10"/>
      <c r="QS222" s="10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10"/>
      <c r="RE222" s="10"/>
      <c r="RF222" s="10"/>
      <c r="RG222" s="10"/>
      <c r="RH222" s="10"/>
      <c r="RI222" s="10"/>
      <c r="RJ222" s="10"/>
      <c r="RK222" s="10"/>
      <c r="RL222" s="10"/>
      <c r="RM222" s="10"/>
      <c r="RN222" s="10"/>
      <c r="RO222" s="10"/>
      <c r="RP222" s="10"/>
      <c r="RQ222" s="10"/>
      <c r="RR222" s="10"/>
      <c r="RS222" s="10"/>
      <c r="RT222" s="10"/>
      <c r="RU222" s="10"/>
      <c r="RV222" s="10"/>
      <c r="RW222" s="10"/>
      <c r="RX222" s="10"/>
      <c r="RY222" s="10"/>
      <c r="RZ222" s="10"/>
      <c r="SA222" s="10"/>
      <c r="SB222" s="10"/>
      <c r="SC222" s="10"/>
      <c r="SD222" s="10"/>
      <c r="SE222" s="10"/>
      <c r="SF222" s="10"/>
      <c r="SG222" s="10"/>
      <c r="SH222" s="10"/>
      <c r="SI222" s="10"/>
      <c r="SJ222" s="10"/>
      <c r="SK222" s="10"/>
      <c r="SL222" s="10"/>
      <c r="SM222" s="10"/>
      <c r="SN222" s="10"/>
      <c r="SO222" s="10"/>
      <c r="SP222" s="10"/>
      <c r="SQ222" s="10"/>
      <c r="SR222" s="10"/>
      <c r="SS222" s="10"/>
      <c r="ST222" s="10"/>
      <c r="SU222" s="10"/>
      <c r="SV222" s="10"/>
      <c r="SW222" s="10"/>
      <c r="SX222" s="10"/>
      <c r="SY222" s="10"/>
      <c r="SZ222" s="10"/>
      <c r="TA222" s="10"/>
      <c r="TB222" s="10"/>
      <c r="TC222" s="10"/>
      <c r="TD222" s="10"/>
      <c r="TE222" s="10"/>
      <c r="TF222" s="10"/>
      <c r="TG222" s="10"/>
      <c r="TH222" s="10"/>
      <c r="TI222" s="10"/>
      <c r="TJ222" s="10"/>
      <c r="TK222" s="10"/>
      <c r="TL222" s="10"/>
      <c r="TM222" s="10"/>
      <c r="TN222" s="10"/>
      <c r="TO222" s="10"/>
      <c r="TP222" s="10"/>
      <c r="TQ222" s="10"/>
      <c r="TR222" s="10"/>
      <c r="TS222" s="10"/>
      <c r="TT222" s="10"/>
      <c r="TU222" s="10"/>
      <c r="TV222" s="10"/>
      <c r="TW222" s="10"/>
      <c r="TX222" s="10"/>
      <c r="TY222" s="10"/>
      <c r="TZ222" s="10"/>
      <c r="UA222" s="10"/>
      <c r="UB222" s="10"/>
      <c r="UC222" s="10"/>
      <c r="UD222" s="10"/>
      <c r="UE222" s="10"/>
      <c r="UF222" s="10"/>
      <c r="UG222" s="10"/>
      <c r="UH222" s="10"/>
      <c r="UI222" s="10"/>
      <c r="UJ222" s="10"/>
      <c r="UK222" s="10"/>
      <c r="UL222" s="10"/>
      <c r="UM222" s="10"/>
      <c r="UN222" s="10"/>
      <c r="UO222" s="10"/>
      <c r="UP222" s="10"/>
      <c r="UQ222" s="10"/>
      <c r="UR222" s="10"/>
      <c r="US222" s="10"/>
      <c r="UT222" s="10"/>
      <c r="UU222" s="10"/>
      <c r="UV222" s="10"/>
      <c r="UW222" s="10"/>
      <c r="UX222" s="10"/>
      <c r="UY222" s="10"/>
      <c r="UZ222" s="10"/>
      <c r="VA222" s="10"/>
      <c r="VB222" s="10"/>
      <c r="VC222" s="10"/>
      <c r="VD222" s="10"/>
      <c r="VE222" s="10"/>
      <c r="VF222" s="10"/>
      <c r="VG222" s="10"/>
      <c r="VH222" s="10"/>
      <c r="VI222" s="10"/>
      <c r="VJ222" s="10"/>
      <c r="VK222" s="10"/>
      <c r="VL222" s="10"/>
      <c r="VM222" s="10"/>
      <c r="VN222" s="10"/>
      <c r="VO222" s="10"/>
      <c r="VP222" s="10"/>
      <c r="VQ222" s="10"/>
      <c r="VR222" s="10"/>
      <c r="VS222" s="10"/>
      <c r="VT222" s="10"/>
      <c r="VU222" s="10"/>
      <c r="VV222" s="10"/>
      <c r="VW222" s="10"/>
      <c r="VX222" s="10"/>
      <c r="VY222" s="10"/>
      <c r="VZ222" s="10"/>
      <c r="WA222" s="10"/>
      <c r="WB222" s="10"/>
      <c r="WC222" s="10"/>
      <c r="WD222" s="10"/>
      <c r="WE222" s="10"/>
      <c r="WF222" s="10"/>
      <c r="WG222" s="10"/>
      <c r="WH222" s="10"/>
      <c r="WI222" s="10"/>
      <c r="WJ222" s="10"/>
      <c r="WK222" s="10"/>
      <c r="WL222" s="10"/>
      <c r="WM222" s="10"/>
      <c r="WN222" s="10"/>
      <c r="WO222" s="10"/>
      <c r="WP222" s="10"/>
      <c r="WQ222" s="10"/>
      <c r="WR222" s="10"/>
      <c r="WS222" s="10"/>
      <c r="WT222" s="10"/>
      <c r="WU222" s="10"/>
      <c r="WV222" s="10"/>
      <c r="WW222" s="10"/>
      <c r="WX222" s="10"/>
      <c r="WY222" s="10"/>
      <c r="WZ222" s="10"/>
      <c r="XA222" s="10"/>
      <c r="XB222" s="10"/>
      <c r="XC222" s="10"/>
      <c r="XD222" s="10"/>
      <c r="XE222" s="10"/>
      <c r="XF222" s="10"/>
      <c r="XG222" s="10"/>
      <c r="XH222" s="10"/>
      <c r="XI222" s="10"/>
      <c r="XJ222" s="10"/>
      <c r="XK222" s="10"/>
      <c r="XL222" s="10"/>
      <c r="XM222" s="10"/>
      <c r="XN222" s="10"/>
      <c r="XO222" s="10"/>
      <c r="XP222" s="10"/>
      <c r="XQ222" s="10"/>
      <c r="XR222" s="10"/>
      <c r="XS222" s="10"/>
      <c r="XT222" s="10"/>
      <c r="XU222" s="10"/>
      <c r="XV222" s="10"/>
      <c r="XW222" s="10"/>
      <c r="XX222" s="10"/>
      <c r="XY222" s="10"/>
      <c r="XZ222" s="10"/>
      <c r="YA222" s="10"/>
      <c r="YB222" s="10"/>
      <c r="YC222" s="10"/>
      <c r="YD222" s="10"/>
      <c r="YE222" s="10"/>
      <c r="YF222" s="10"/>
      <c r="YG222" s="10"/>
      <c r="YH222" s="10"/>
      <c r="YI222" s="10"/>
      <c r="YJ222" s="10"/>
      <c r="YK222" s="10"/>
      <c r="YL222" s="10"/>
      <c r="YM222" s="10"/>
      <c r="YN222" s="10"/>
      <c r="YO222" s="10"/>
      <c r="YP222" s="10"/>
      <c r="YQ222" s="10"/>
      <c r="YR222" s="10"/>
      <c r="YS222" s="10"/>
      <c r="YT222" s="10"/>
      <c r="YU222" s="10"/>
      <c r="YV222" s="10"/>
      <c r="YW222" s="10"/>
      <c r="YX222" s="10"/>
      <c r="YY222" s="10"/>
      <c r="YZ222" s="10"/>
      <c r="ZA222" s="10"/>
      <c r="ZB222" s="10"/>
      <c r="ZC222" s="10"/>
      <c r="ZD222" s="10"/>
      <c r="ZE222" s="10"/>
      <c r="ZF222" s="10"/>
      <c r="ZG222" s="10"/>
      <c r="ZH222" s="10"/>
      <c r="ZI222" s="10"/>
      <c r="ZJ222" s="10"/>
      <c r="ZK222" s="10"/>
      <c r="ZL222" s="10"/>
      <c r="ZM222" s="10"/>
      <c r="ZN222" s="10"/>
      <c r="ZO222" s="10"/>
      <c r="ZP222" s="10"/>
      <c r="ZQ222" s="10"/>
      <c r="ZR222" s="10"/>
      <c r="ZS222" s="10"/>
      <c r="ZT222" s="10"/>
      <c r="ZU222" s="10"/>
      <c r="ZV222" s="10"/>
      <c r="ZW222" s="10"/>
      <c r="ZX222" s="10"/>
      <c r="ZY222" s="10"/>
      <c r="ZZ222" s="10"/>
      <c r="AAA222" s="10"/>
      <c r="AAB222" s="10"/>
      <c r="AAC222" s="1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</row>
    <row r="223" s="11" customFormat="true" ht="18" hidden="false" customHeight="true" outlineLevel="0" collapsed="false">
      <c r="A223" s="2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1"/>
      <c r="O223" s="1"/>
      <c r="P223" s="1"/>
      <c r="Q223" s="1"/>
      <c r="R223" s="1"/>
      <c r="S223" s="1"/>
      <c r="T223" s="1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  <c r="LR223" s="10"/>
      <c r="LS223" s="10"/>
      <c r="LT223" s="10"/>
      <c r="LU223" s="10"/>
      <c r="LV223" s="10"/>
      <c r="LW223" s="10"/>
      <c r="LX223" s="10"/>
      <c r="LY223" s="10"/>
      <c r="LZ223" s="10"/>
      <c r="MA223" s="10"/>
      <c r="MB223" s="10"/>
      <c r="MC223" s="10"/>
      <c r="MD223" s="10"/>
      <c r="ME223" s="10"/>
      <c r="MF223" s="10"/>
      <c r="MG223" s="10"/>
      <c r="MH223" s="10"/>
      <c r="MI223" s="10"/>
      <c r="MJ223" s="10"/>
      <c r="MK223" s="10"/>
      <c r="ML223" s="10"/>
      <c r="MM223" s="10"/>
      <c r="MN223" s="10"/>
      <c r="MO223" s="10"/>
      <c r="MP223" s="10"/>
      <c r="MQ223" s="10"/>
      <c r="MR223" s="10"/>
      <c r="MS223" s="10"/>
      <c r="MT223" s="10"/>
      <c r="MU223" s="10"/>
      <c r="MV223" s="10"/>
      <c r="MW223" s="10"/>
      <c r="MX223" s="10"/>
      <c r="MY223" s="10"/>
      <c r="MZ223" s="10"/>
      <c r="NA223" s="10"/>
      <c r="NB223" s="10"/>
      <c r="NC223" s="10"/>
      <c r="ND223" s="10"/>
      <c r="NE223" s="10"/>
      <c r="NF223" s="10"/>
      <c r="NG223" s="10"/>
      <c r="NH223" s="10"/>
      <c r="NI223" s="10"/>
      <c r="NJ223" s="10"/>
      <c r="NK223" s="10"/>
      <c r="NL223" s="10"/>
      <c r="NM223" s="10"/>
      <c r="NN223" s="10"/>
      <c r="NO223" s="10"/>
      <c r="NP223" s="10"/>
      <c r="NQ223" s="10"/>
      <c r="NR223" s="10"/>
      <c r="NS223" s="10"/>
      <c r="NT223" s="10"/>
      <c r="NU223" s="10"/>
      <c r="NV223" s="10"/>
      <c r="NW223" s="10"/>
      <c r="NX223" s="10"/>
      <c r="NY223" s="10"/>
      <c r="NZ223" s="10"/>
      <c r="OA223" s="10"/>
      <c r="OB223" s="10"/>
      <c r="OC223" s="10"/>
      <c r="OD223" s="10"/>
      <c r="OE223" s="10"/>
      <c r="OF223" s="10"/>
      <c r="OG223" s="10"/>
      <c r="OH223" s="10"/>
      <c r="OI223" s="10"/>
      <c r="OJ223" s="10"/>
      <c r="OK223" s="10"/>
      <c r="OL223" s="10"/>
      <c r="OM223" s="10"/>
      <c r="ON223" s="10"/>
      <c r="OO223" s="10"/>
      <c r="OP223" s="10"/>
      <c r="OQ223" s="10"/>
      <c r="OR223" s="10"/>
      <c r="OS223" s="10"/>
      <c r="OT223" s="10"/>
      <c r="OU223" s="10"/>
      <c r="OV223" s="10"/>
      <c r="OW223" s="10"/>
      <c r="OX223" s="10"/>
      <c r="OY223" s="10"/>
      <c r="OZ223" s="10"/>
      <c r="PA223" s="10"/>
      <c r="PB223" s="10"/>
      <c r="PC223" s="10"/>
      <c r="PD223" s="10"/>
      <c r="PE223" s="10"/>
      <c r="PF223" s="10"/>
      <c r="PG223" s="10"/>
      <c r="PH223" s="10"/>
      <c r="PI223" s="10"/>
      <c r="PJ223" s="10"/>
      <c r="PK223" s="10"/>
      <c r="PL223" s="10"/>
      <c r="PM223" s="10"/>
      <c r="PN223" s="10"/>
      <c r="PO223" s="10"/>
      <c r="PP223" s="10"/>
      <c r="PQ223" s="10"/>
      <c r="PR223" s="10"/>
      <c r="PS223" s="10"/>
      <c r="PT223" s="10"/>
      <c r="PU223" s="10"/>
      <c r="PV223" s="10"/>
      <c r="PW223" s="10"/>
      <c r="PX223" s="10"/>
      <c r="PY223" s="10"/>
      <c r="PZ223" s="10"/>
      <c r="QA223" s="10"/>
      <c r="QB223" s="10"/>
      <c r="QC223" s="10"/>
      <c r="QD223" s="10"/>
      <c r="QE223" s="10"/>
      <c r="QF223" s="10"/>
      <c r="QG223" s="10"/>
      <c r="QH223" s="10"/>
      <c r="QI223" s="10"/>
      <c r="QJ223" s="10"/>
      <c r="QK223" s="10"/>
      <c r="QL223" s="10"/>
      <c r="QM223" s="10"/>
      <c r="QN223" s="10"/>
      <c r="QO223" s="10"/>
      <c r="QP223" s="10"/>
      <c r="QQ223" s="10"/>
      <c r="QR223" s="10"/>
      <c r="QS223" s="10"/>
      <c r="QT223" s="10"/>
      <c r="QU223" s="10"/>
      <c r="QV223" s="10"/>
      <c r="QW223" s="10"/>
      <c r="QX223" s="10"/>
      <c r="QY223" s="10"/>
      <c r="QZ223" s="10"/>
      <c r="RA223" s="10"/>
      <c r="RB223" s="10"/>
      <c r="RC223" s="10"/>
      <c r="RD223" s="10"/>
      <c r="RE223" s="10"/>
      <c r="RF223" s="10"/>
      <c r="RG223" s="10"/>
      <c r="RH223" s="10"/>
      <c r="RI223" s="10"/>
      <c r="RJ223" s="10"/>
      <c r="RK223" s="10"/>
      <c r="RL223" s="10"/>
      <c r="RM223" s="10"/>
      <c r="RN223" s="10"/>
      <c r="RO223" s="10"/>
      <c r="RP223" s="10"/>
      <c r="RQ223" s="10"/>
      <c r="RR223" s="10"/>
      <c r="RS223" s="10"/>
      <c r="RT223" s="10"/>
      <c r="RU223" s="10"/>
      <c r="RV223" s="10"/>
      <c r="RW223" s="10"/>
      <c r="RX223" s="10"/>
      <c r="RY223" s="10"/>
      <c r="RZ223" s="10"/>
      <c r="SA223" s="10"/>
      <c r="SB223" s="10"/>
      <c r="SC223" s="10"/>
      <c r="SD223" s="10"/>
      <c r="SE223" s="10"/>
      <c r="SF223" s="10"/>
      <c r="SG223" s="10"/>
      <c r="SH223" s="10"/>
      <c r="SI223" s="10"/>
      <c r="SJ223" s="10"/>
      <c r="SK223" s="10"/>
      <c r="SL223" s="10"/>
      <c r="SM223" s="10"/>
      <c r="SN223" s="10"/>
      <c r="SO223" s="10"/>
      <c r="SP223" s="10"/>
      <c r="SQ223" s="10"/>
      <c r="SR223" s="10"/>
      <c r="SS223" s="10"/>
      <c r="ST223" s="10"/>
      <c r="SU223" s="10"/>
      <c r="SV223" s="10"/>
      <c r="SW223" s="10"/>
      <c r="SX223" s="10"/>
      <c r="SY223" s="10"/>
      <c r="SZ223" s="10"/>
      <c r="TA223" s="10"/>
      <c r="TB223" s="10"/>
      <c r="TC223" s="10"/>
      <c r="TD223" s="10"/>
      <c r="TE223" s="10"/>
      <c r="TF223" s="10"/>
      <c r="TG223" s="10"/>
      <c r="TH223" s="10"/>
      <c r="TI223" s="10"/>
      <c r="TJ223" s="10"/>
      <c r="TK223" s="10"/>
      <c r="TL223" s="10"/>
      <c r="TM223" s="10"/>
      <c r="TN223" s="10"/>
      <c r="TO223" s="10"/>
      <c r="TP223" s="10"/>
      <c r="TQ223" s="10"/>
      <c r="TR223" s="10"/>
      <c r="TS223" s="10"/>
      <c r="TT223" s="10"/>
      <c r="TU223" s="10"/>
      <c r="TV223" s="10"/>
      <c r="TW223" s="10"/>
      <c r="TX223" s="10"/>
      <c r="TY223" s="10"/>
      <c r="TZ223" s="10"/>
      <c r="UA223" s="10"/>
      <c r="UB223" s="10"/>
      <c r="UC223" s="10"/>
      <c r="UD223" s="10"/>
      <c r="UE223" s="10"/>
      <c r="UF223" s="10"/>
      <c r="UG223" s="10"/>
      <c r="UH223" s="10"/>
      <c r="UI223" s="10"/>
      <c r="UJ223" s="10"/>
      <c r="UK223" s="10"/>
      <c r="UL223" s="10"/>
      <c r="UM223" s="10"/>
      <c r="UN223" s="10"/>
      <c r="UO223" s="10"/>
      <c r="UP223" s="10"/>
      <c r="UQ223" s="10"/>
      <c r="UR223" s="10"/>
      <c r="US223" s="10"/>
      <c r="UT223" s="10"/>
      <c r="UU223" s="10"/>
      <c r="UV223" s="10"/>
      <c r="UW223" s="10"/>
      <c r="UX223" s="10"/>
      <c r="UY223" s="10"/>
      <c r="UZ223" s="10"/>
      <c r="VA223" s="10"/>
      <c r="VB223" s="10"/>
      <c r="VC223" s="10"/>
      <c r="VD223" s="10"/>
      <c r="VE223" s="10"/>
      <c r="VF223" s="10"/>
      <c r="VG223" s="10"/>
      <c r="VH223" s="10"/>
      <c r="VI223" s="10"/>
      <c r="VJ223" s="10"/>
      <c r="VK223" s="10"/>
      <c r="VL223" s="10"/>
      <c r="VM223" s="10"/>
      <c r="VN223" s="10"/>
      <c r="VO223" s="10"/>
      <c r="VP223" s="10"/>
      <c r="VQ223" s="10"/>
      <c r="VR223" s="10"/>
      <c r="VS223" s="10"/>
      <c r="VT223" s="10"/>
      <c r="VU223" s="10"/>
      <c r="VV223" s="10"/>
      <c r="VW223" s="10"/>
      <c r="VX223" s="10"/>
      <c r="VY223" s="10"/>
      <c r="VZ223" s="10"/>
      <c r="WA223" s="10"/>
      <c r="WB223" s="10"/>
      <c r="WC223" s="10"/>
      <c r="WD223" s="10"/>
      <c r="WE223" s="10"/>
      <c r="WF223" s="10"/>
      <c r="WG223" s="10"/>
      <c r="WH223" s="10"/>
      <c r="WI223" s="10"/>
      <c r="WJ223" s="10"/>
      <c r="WK223" s="10"/>
      <c r="WL223" s="10"/>
      <c r="WM223" s="10"/>
      <c r="WN223" s="10"/>
      <c r="WO223" s="10"/>
      <c r="WP223" s="10"/>
      <c r="WQ223" s="10"/>
      <c r="WR223" s="10"/>
      <c r="WS223" s="10"/>
      <c r="WT223" s="10"/>
      <c r="WU223" s="10"/>
      <c r="WV223" s="10"/>
      <c r="WW223" s="10"/>
      <c r="WX223" s="10"/>
      <c r="WY223" s="10"/>
      <c r="WZ223" s="10"/>
      <c r="XA223" s="10"/>
      <c r="XB223" s="10"/>
      <c r="XC223" s="10"/>
      <c r="XD223" s="10"/>
      <c r="XE223" s="10"/>
      <c r="XF223" s="10"/>
      <c r="XG223" s="10"/>
      <c r="XH223" s="10"/>
      <c r="XI223" s="10"/>
      <c r="XJ223" s="10"/>
      <c r="XK223" s="10"/>
      <c r="XL223" s="10"/>
      <c r="XM223" s="10"/>
      <c r="XN223" s="10"/>
      <c r="XO223" s="10"/>
      <c r="XP223" s="10"/>
      <c r="XQ223" s="10"/>
      <c r="XR223" s="10"/>
      <c r="XS223" s="10"/>
      <c r="XT223" s="10"/>
      <c r="XU223" s="10"/>
      <c r="XV223" s="10"/>
      <c r="XW223" s="10"/>
      <c r="XX223" s="10"/>
      <c r="XY223" s="10"/>
      <c r="XZ223" s="10"/>
      <c r="YA223" s="10"/>
      <c r="YB223" s="10"/>
      <c r="YC223" s="10"/>
      <c r="YD223" s="10"/>
      <c r="YE223" s="10"/>
      <c r="YF223" s="10"/>
      <c r="YG223" s="10"/>
      <c r="YH223" s="10"/>
      <c r="YI223" s="10"/>
      <c r="YJ223" s="10"/>
      <c r="YK223" s="10"/>
      <c r="YL223" s="10"/>
      <c r="YM223" s="10"/>
      <c r="YN223" s="10"/>
      <c r="YO223" s="10"/>
      <c r="YP223" s="10"/>
      <c r="YQ223" s="10"/>
      <c r="YR223" s="10"/>
      <c r="YS223" s="10"/>
      <c r="YT223" s="10"/>
      <c r="YU223" s="10"/>
      <c r="YV223" s="10"/>
      <c r="YW223" s="10"/>
      <c r="YX223" s="10"/>
      <c r="YY223" s="10"/>
      <c r="YZ223" s="10"/>
      <c r="ZA223" s="10"/>
      <c r="ZB223" s="10"/>
      <c r="ZC223" s="10"/>
      <c r="ZD223" s="10"/>
      <c r="ZE223" s="10"/>
      <c r="ZF223" s="10"/>
      <c r="ZG223" s="10"/>
      <c r="ZH223" s="10"/>
      <c r="ZI223" s="10"/>
      <c r="ZJ223" s="10"/>
      <c r="ZK223" s="10"/>
      <c r="ZL223" s="10"/>
      <c r="ZM223" s="10"/>
      <c r="ZN223" s="10"/>
      <c r="ZO223" s="10"/>
      <c r="ZP223" s="10"/>
      <c r="ZQ223" s="10"/>
      <c r="ZR223" s="10"/>
      <c r="ZS223" s="10"/>
      <c r="ZT223" s="10"/>
      <c r="ZU223" s="10"/>
      <c r="ZV223" s="10"/>
      <c r="ZW223" s="10"/>
      <c r="ZX223" s="10"/>
      <c r="ZY223" s="10"/>
      <c r="ZZ223" s="10"/>
      <c r="AAA223" s="10"/>
      <c r="AAB223" s="10"/>
      <c r="AAC223" s="1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</row>
    <row r="224" s="11" customFormat="true" ht="18" hidden="false" customHeight="true" outlineLevel="0" collapsed="false">
      <c r="A224" s="2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1"/>
      <c r="O224" s="1"/>
      <c r="P224" s="1"/>
      <c r="Q224" s="1"/>
      <c r="R224" s="1"/>
      <c r="S224" s="1"/>
      <c r="T224" s="1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  <c r="ZR224" s="10"/>
      <c r="ZS224" s="10"/>
      <c r="ZT224" s="10"/>
      <c r="ZU224" s="10"/>
      <c r="ZV224" s="10"/>
      <c r="ZW224" s="10"/>
      <c r="ZX224" s="10"/>
      <c r="ZY224" s="10"/>
      <c r="ZZ224" s="10"/>
      <c r="AAA224" s="10"/>
      <c r="AAB224" s="10"/>
      <c r="AAC224" s="1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</row>
    <row r="225" s="11" customFormat="true" ht="18" hidden="false" customHeight="true" outlineLevel="0" collapsed="false">
      <c r="A225" s="2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1"/>
      <c r="O225" s="1"/>
      <c r="P225" s="1"/>
      <c r="Q225" s="1"/>
      <c r="R225" s="1"/>
      <c r="S225" s="1"/>
      <c r="T225" s="1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  <c r="ZR225" s="10"/>
      <c r="ZS225" s="10"/>
      <c r="ZT225" s="10"/>
      <c r="ZU225" s="10"/>
      <c r="ZV225" s="10"/>
      <c r="ZW225" s="10"/>
      <c r="ZX225" s="10"/>
      <c r="ZY225" s="10"/>
      <c r="ZZ225" s="10"/>
      <c r="AAA225" s="10"/>
      <c r="AAB225" s="10"/>
      <c r="AAC225" s="1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</row>
    <row r="226" s="11" customFormat="true" ht="18" hidden="false" customHeight="true" outlineLevel="0" collapsed="false">
      <c r="A226" s="2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1"/>
      <c r="O226" s="1"/>
      <c r="P226" s="1"/>
      <c r="Q226" s="1"/>
      <c r="R226" s="1"/>
      <c r="S226" s="1"/>
      <c r="T226" s="1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  <c r="KO226" s="10"/>
      <c r="KP226" s="10"/>
      <c r="KQ226" s="10"/>
      <c r="KR226" s="10"/>
      <c r="KS226" s="10"/>
      <c r="KT226" s="10"/>
      <c r="KU226" s="10"/>
      <c r="KV226" s="10"/>
      <c r="KW226" s="10"/>
      <c r="KX226" s="10"/>
      <c r="KY226" s="10"/>
      <c r="KZ226" s="10"/>
      <c r="LA226" s="10"/>
      <c r="LB226" s="10"/>
      <c r="LC226" s="10"/>
      <c r="LD226" s="10"/>
      <c r="LE226" s="10"/>
      <c r="LF226" s="10"/>
      <c r="LG226" s="10"/>
      <c r="LH226" s="10"/>
      <c r="LI226" s="10"/>
      <c r="LJ226" s="10"/>
      <c r="LK226" s="10"/>
      <c r="LL226" s="10"/>
      <c r="LM226" s="10"/>
      <c r="LN226" s="10"/>
      <c r="LO226" s="10"/>
      <c r="LP226" s="10"/>
      <c r="LQ226" s="10"/>
      <c r="LR226" s="10"/>
      <c r="LS226" s="10"/>
      <c r="LT226" s="10"/>
      <c r="LU226" s="10"/>
      <c r="LV226" s="10"/>
      <c r="LW226" s="10"/>
      <c r="LX226" s="10"/>
      <c r="LY226" s="10"/>
      <c r="LZ226" s="10"/>
      <c r="MA226" s="10"/>
      <c r="MB226" s="10"/>
      <c r="MC226" s="10"/>
      <c r="MD226" s="10"/>
      <c r="ME226" s="10"/>
      <c r="MF226" s="10"/>
      <c r="MG226" s="10"/>
      <c r="MH226" s="10"/>
      <c r="MI226" s="10"/>
      <c r="MJ226" s="10"/>
      <c r="MK226" s="10"/>
      <c r="ML226" s="10"/>
      <c r="MM226" s="10"/>
      <c r="MN226" s="10"/>
      <c r="MO226" s="10"/>
      <c r="MP226" s="10"/>
      <c r="MQ226" s="10"/>
      <c r="MR226" s="10"/>
      <c r="MS226" s="10"/>
      <c r="MT226" s="10"/>
      <c r="MU226" s="10"/>
      <c r="MV226" s="10"/>
      <c r="MW226" s="10"/>
      <c r="MX226" s="10"/>
      <c r="MY226" s="10"/>
      <c r="MZ226" s="10"/>
      <c r="NA226" s="10"/>
      <c r="NB226" s="10"/>
      <c r="NC226" s="10"/>
      <c r="ND226" s="10"/>
      <c r="NE226" s="10"/>
      <c r="NF226" s="10"/>
      <c r="NG226" s="10"/>
      <c r="NH226" s="10"/>
      <c r="NI226" s="10"/>
      <c r="NJ226" s="10"/>
      <c r="NK226" s="10"/>
      <c r="NL226" s="10"/>
      <c r="NM226" s="10"/>
      <c r="NN226" s="10"/>
      <c r="NO226" s="10"/>
      <c r="NP226" s="10"/>
      <c r="NQ226" s="10"/>
      <c r="NR226" s="10"/>
      <c r="NS226" s="10"/>
      <c r="NT226" s="10"/>
      <c r="NU226" s="10"/>
      <c r="NV226" s="10"/>
      <c r="NW226" s="10"/>
      <c r="NX226" s="10"/>
      <c r="NY226" s="10"/>
      <c r="NZ226" s="10"/>
      <c r="OA226" s="10"/>
      <c r="OB226" s="10"/>
      <c r="OC226" s="10"/>
      <c r="OD226" s="10"/>
      <c r="OE226" s="10"/>
      <c r="OF226" s="10"/>
      <c r="OG226" s="10"/>
      <c r="OH226" s="10"/>
      <c r="OI226" s="10"/>
      <c r="OJ226" s="10"/>
      <c r="OK226" s="10"/>
      <c r="OL226" s="10"/>
      <c r="OM226" s="10"/>
      <c r="ON226" s="10"/>
      <c r="OO226" s="10"/>
      <c r="OP226" s="10"/>
      <c r="OQ226" s="10"/>
      <c r="OR226" s="10"/>
      <c r="OS226" s="10"/>
      <c r="OT226" s="10"/>
      <c r="OU226" s="10"/>
      <c r="OV226" s="10"/>
      <c r="OW226" s="10"/>
      <c r="OX226" s="10"/>
      <c r="OY226" s="10"/>
      <c r="OZ226" s="10"/>
      <c r="PA226" s="10"/>
      <c r="PB226" s="10"/>
      <c r="PC226" s="10"/>
      <c r="PD226" s="10"/>
      <c r="PE226" s="10"/>
      <c r="PF226" s="10"/>
      <c r="PG226" s="10"/>
      <c r="PH226" s="10"/>
      <c r="PI226" s="10"/>
      <c r="PJ226" s="10"/>
      <c r="PK226" s="10"/>
      <c r="PL226" s="10"/>
      <c r="PM226" s="10"/>
      <c r="PN226" s="10"/>
      <c r="PO226" s="10"/>
      <c r="PP226" s="10"/>
      <c r="PQ226" s="10"/>
      <c r="PR226" s="10"/>
      <c r="PS226" s="10"/>
      <c r="PT226" s="10"/>
      <c r="PU226" s="10"/>
      <c r="PV226" s="10"/>
      <c r="PW226" s="10"/>
      <c r="PX226" s="10"/>
      <c r="PY226" s="10"/>
      <c r="PZ226" s="10"/>
      <c r="QA226" s="10"/>
      <c r="QB226" s="10"/>
      <c r="QC226" s="10"/>
      <c r="QD226" s="10"/>
      <c r="QE226" s="10"/>
      <c r="QF226" s="10"/>
      <c r="QG226" s="10"/>
      <c r="QH226" s="10"/>
      <c r="QI226" s="10"/>
      <c r="QJ226" s="10"/>
      <c r="QK226" s="10"/>
      <c r="QL226" s="10"/>
      <c r="QM226" s="10"/>
      <c r="QN226" s="10"/>
      <c r="QO226" s="10"/>
      <c r="QP226" s="10"/>
      <c r="QQ226" s="10"/>
      <c r="QR226" s="10"/>
      <c r="QS226" s="10"/>
      <c r="QT226" s="10"/>
      <c r="QU226" s="10"/>
      <c r="QV226" s="10"/>
      <c r="QW226" s="10"/>
      <c r="QX226" s="10"/>
      <c r="QY226" s="10"/>
      <c r="QZ226" s="10"/>
      <c r="RA226" s="10"/>
      <c r="RB226" s="10"/>
      <c r="RC226" s="10"/>
      <c r="RD226" s="10"/>
      <c r="RE226" s="10"/>
      <c r="RF226" s="10"/>
      <c r="RG226" s="10"/>
      <c r="RH226" s="10"/>
      <c r="RI226" s="10"/>
      <c r="RJ226" s="10"/>
      <c r="RK226" s="10"/>
      <c r="RL226" s="10"/>
      <c r="RM226" s="10"/>
      <c r="RN226" s="10"/>
      <c r="RO226" s="10"/>
      <c r="RP226" s="10"/>
      <c r="RQ226" s="10"/>
      <c r="RR226" s="10"/>
      <c r="RS226" s="10"/>
      <c r="RT226" s="10"/>
      <c r="RU226" s="10"/>
      <c r="RV226" s="10"/>
      <c r="RW226" s="10"/>
      <c r="RX226" s="10"/>
      <c r="RY226" s="10"/>
      <c r="RZ226" s="10"/>
      <c r="SA226" s="10"/>
      <c r="SB226" s="10"/>
      <c r="SC226" s="10"/>
      <c r="SD226" s="10"/>
      <c r="SE226" s="10"/>
      <c r="SF226" s="10"/>
      <c r="SG226" s="10"/>
      <c r="SH226" s="10"/>
      <c r="SI226" s="10"/>
      <c r="SJ226" s="10"/>
      <c r="SK226" s="10"/>
      <c r="SL226" s="10"/>
      <c r="SM226" s="10"/>
      <c r="SN226" s="10"/>
      <c r="SO226" s="10"/>
      <c r="SP226" s="10"/>
      <c r="SQ226" s="10"/>
      <c r="SR226" s="10"/>
      <c r="SS226" s="10"/>
      <c r="ST226" s="10"/>
      <c r="SU226" s="10"/>
      <c r="SV226" s="10"/>
      <c r="SW226" s="10"/>
      <c r="SX226" s="10"/>
      <c r="SY226" s="10"/>
      <c r="SZ226" s="10"/>
      <c r="TA226" s="10"/>
      <c r="TB226" s="10"/>
      <c r="TC226" s="10"/>
      <c r="TD226" s="10"/>
      <c r="TE226" s="10"/>
      <c r="TF226" s="10"/>
      <c r="TG226" s="10"/>
      <c r="TH226" s="10"/>
      <c r="TI226" s="10"/>
      <c r="TJ226" s="10"/>
      <c r="TK226" s="10"/>
      <c r="TL226" s="10"/>
      <c r="TM226" s="10"/>
      <c r="TN226" s="10"/>
      <c r="TO226" s="10"/>
      <c r="TP226" s="10"/>
      <c r="TQ226" s="10"/>
      <c r="TR226" s="10"/>
      <c r="TS226" s="10"/>
      <c r="TT226" s="10"/>
      <c r="TU226" s="10"/>
      <c r="TV226" s="10"/>
      <c r="TW226" s="10"/>
      <c r="TX226" s="10"/>
      <c r="TY226" s="10"/>
      <c r="TZ226" s="10"/>
      <c r="UA226" s="10"/>
      <c r="UB226" s="10"/>
      <c r="UC226" s="10"/>
      <c r="UD226" s="10"/>
      <c r="UE226" s="10"/>
      <c r="UF226" s="10"/>
      <c r="UG226" s="10"/>
      <c r="UH226" s="10"/>
      <c r="UI226" s="10"/>
      <c r="UJ226" s="10"/>
      <c r="UK226" s="10"/>
      <c r="UL226" s="10"/>
      <c r="UM226" s="10"/>
      <c r="UN226" s="10"/>
      <c r="UO226" s="10"/>
      <c r="UP226" s="10"/>
      <c r="UQ226" s="10"/>
      <c r="UR226" s="10"/>
      <c r="US226" s="10"/>
      <c r="UT226" s="10"/>
      <c r="UU226" s="10"/>
      <c r="UV226" s="10"/>
      <c r="UW226" s="10"/>
      <c r="UX226" s="10"/>
      <c r="UY226" s="10"/>
      <c r="UZ226" s="10"/>
      <c r="VA226" s="10"/>
      <c r="VB226" s="10"/>
      <c r="VC226" s="10"/>
      <c r="VD226" s="10"/>
      <c r="VE226" s="10"/>
      <c r="VF226" s="10"/>
      <c r="VG226" s="10"/>
      <c r="VH226" s="10"/>
      <c r="VI226" s="10"/>
      <c r="VJ226" s="10"/>
      <c r="VK226" s="10"/>
      <c r="VL226" s="10"/>
      <c r="VM226" s="10"/>
      <c r="VN226" s="10"/>
      <c r="VO226" s="10"/>
      <c r="VP226" s="10"/>
      <c r="VQ226" s="10"/>
      <c r="VR226" s="10"/>
      <c r="VS226" s="10"/>
      <c r="VT226" s="10"/>
      <c r="VU226" s="10"/>
      <c r="VV226" s="10"/>
      <c r="VW226" s="10"/>
      <c r="VX226" s="10"/>
      <c r="VY226" s="10"/>
      <c r="VZ226" s="10"/>
      <c r="WA226" s="10"/>
      <c r="WB226" s="10"/>
      <c r="WC226" s="10"/>
      <c r="WD226" s="10"/>
      <c r="WE226" s="10"/>
      <c r="WF226" s="10"/>
      <c r="WG226" s="10"/>
      <c r="WH226" s="10"/>
      <c r="WI226" s="10"/>
      <c r="WJ226" s="10"/>
      <c r="WK226" s="10"/>
      <c r="WL226" s="10"/>
      <c r="WM226" s="10"/>
      <c r="WN226" s="10"/>
      <c r="WO226" s="10"/>
      <c r="WP226" s="10"/>
      <c r="WQ226" s="10"/>
      <c r="WR226" s="10"/>
      <c r="WS226" s="10"/>
      <c r="WT226" s="10"/>
      <c r="WU226" s="10"/>
      <c r="WV226" s="10"/>
      <c r="WW226" s="10"/>
      <c r="WX226" s="10"/>
      <c r="WY226" s="10"/>
      <c r="WZ226" s="10"/>
      <c r="XA226" s="10"/>
      <c r="XB226" s="10"/>
      <c r="XC226" s="10"/>
      <c r="XD226" s="10"/>
      <c r="XE226" s="10"/>
      <c r="XF226" s="10"/>
      <c r="XG226" s="10"/>
      <c r="XH226" s="10"/>
      <c r="XI226" s="10"/>
      <c r="XJ226" s="10"/>
      <c r="XK226" s="10"/>
      <c r="XL226" s="10"/>
      <c r="XM226" s="10"/>
      <c r="XN226" s="10"/>
      <c r="XO226" s="10"/>
      <c r="XP226" s="10"/>
      <c r="XQ226" s="10"/>
      <c r="XR226" s="10"/>
      <c r="XS226" s="10"/>
      <c r="XT226" s="10"/>
      <c r="XU226" s="10"/>
      <c r="XV226" s="10"/>
      <c r="XW226" s="10"/>
      <c r="XX226" s="10"/>
      <c r="XY226" s="10"/>
      <c r="XZ226" s="10"/>
      <c r="YA226" s="10"/>
      <c r="YB226" s="10"/>
      <c r="YC226" s="10"/>
      <c r="YD226" s="10"/>
      <c r="YE226" s="10"/>
      <c r="YF226" s="10"/>
      <c r="YG226" s="10"/>
      <c r="YH226" s="10"/>
      <c r="YI226" s="10"/>
      <c r="YJ226" s="10"/>
      <c r="YK226" s="10"/>
      <c r="YL226" s="10"/>
      <c r="YM226" s="10"/>
      <c r="YN226" s="10"/>
      <c r="YO226" s="10"/>
      <c r="YP226" s="10"/>
      <c r="YQ226" s="10"/>
      <c r="YR226" s="10"/>
      <c r="YS226" s="10"/>
      <c r="YT226" s="10"/>
      <c r="YU226" s="10"/>
      <c r="YV226" s="10"/>
      <c r="YW226" s="10"/>
      <c r="YX226" s="10"/>
      <c r="YY226" s="10"/>
      <c r="YZ226" s="10"/>
      <c r="ZA226" s="10"/>
      <c r="ZB226" s="10"/>
      <c r="ZC226" s="10"/>
      <c r="ZD226" s="10"/>
      <c r="ZE226" s="10"/>
      <c r="ZF226" s="10"/>
      <c r="ZG226" s="10"/>
      <c r="ZH226" s="10"/>
      <c r="ZI226" s="10"/>
      <c r="ZJ226" s="10"/>
      <c r="ZK226" s="10"/>
      <c r="ZL226" s="10"/>
      <c r="ZM226" s="10"/>
      <c r="ZN226" s="10"/>
      <c r="ZO226" s="10"/>
      <c r="ZP226" s="10"/>
      <c r="ZQ226" s="10"/>
      <c r="ZR226" s="10"/>
      <c r="ZS226" s="10"/>
      <c r="ZT226" s="10"/>
      <c r="ZU226" s="10"/>
      <c r="ZV226" s="10"/>
      <c r="ZW226" s="10"/>
      <c r="ZX226" s="10"/>
      <c r="ZY226" s="10"/>
      <c r="ZZ226" s="10"/>
      <c r="AAA226" s="10"/>
      <c r="AAB226" s="10"/>
      <c r="AAC226" s="1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</row>
    <row r="227" s="11" customFormat="true" ht="18" hidden="false" customHeight="true" outlineLevel="0" collapsed="false">
      <c r="A227" s="2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1"/>
      <c r="O227" s="1"/>
      <c r="P227" s="1"/>
      <c r="Q227" s="1"/>
      <c r="R227" s="1"/>
      <c r="S227" s="1"/>
      <c r="T227" s="1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</row>
    <row r="228" s="11" customFormat="true" ht="18" hidden="false" customHeight="true" outlineLevel="0" collapsed="false">
      <c r="A228" s="2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1"/>
      <c r="O228" s="1"/>
      <c r="P228" s="1"/>
      <c r="Q228" s="1"/>
      <c r="R228" s="1"/>
      <c r="S228" s="1"/>
      <c r="T228" s="1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</row>
    <row r="229" s="11" customFormat="true" ht="18" hidden="false" customHeight="true" outlineLevel="0" collapsed="false">
      <c r="A229" s="2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1"/>
      <c r="O229" s="1"/>
      <c r="P229" s="1"/>
      <c r="Q229" s="1"/>
      <c r="R229" s="1"/>
      <c r="S229" s="1"/>
      <c r="T229" s="1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</row>
    <row r="230" s="11" customFormat="true" ht="18" hidden="false" customHeight="true" outlineLevel="0" collapsed="false">
      <c r="A230" s="2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1"/>
      <c r="O230" s="1"/>
      <c r="P230" s="1"/>
      <c r="Q230" s="1"/>
      <c r="R230" s="1"/>
      <c r="S230" s="1"/>
      <c r="T230" s="1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</row>
    <row r="231" s="11" customFormat="true" ht="18" hidden="false" customHeight="true" outlineLevel="0" collapsed="false">
      <c r="A231" s="2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1"/>
      <c r="O231" s="1"/>
      <c r="P231" s="1"/>
      <c r="Q231" s="1"/>
      <c r="R231" s="1"/>
      <c r="S231" s="1"/>
      <c r="T231" s="1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/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  <c r="LR231" s="10"/>
      <c r="LS231" s="10"/>
      <c r="LT231" s="10"/>
      <c r="LU231" s="10"/>
      <c r="LV231" s="10"/>
      <c r="LW231" s="10"/>
      <c r="LX231" s="10"/>
      <c r="LY231" s="10"/>
      <c r="LZ231" s="10"/>
      <c r="MA231" s="10"/>
      <c r="MB231" s="10"/>
      <c r="MC231" s="10"/>
      <c r="MD231" s="10"/>
      <c r="ME231" s="10"/>
      <c r="MF231" s="10"/>
      <c r="MG231" s="10"/>
      <c r="MH231" s="10"/>
      <c r="MI231" s="10"/>
      <c r="MJ231" s="10"/>
      <c r="MK231" s="10"/>
      <c r="ML231" s="10"/>
      <c r="MM231" s="10"/>
      <c r="MN231" s="10"/>
      <c r="MO231" s="10"/>
      <c r="MP231" s="10"/>
      <c r="MQ231" s="10"/>
      <c r="MR231" s="10"/>
      <c r="MS231" s="10"/>
      <c r="MT231" s="10"/>
      <c r="MU231" s="10"/>
      <c r="MV231" s="10"/>
      <c r="MW231" s="10"/>
      <c r="MX231" s="10"/>
      <c r="MY231" s="10"/>
      <c r="MZ231" s="10"/>
      <c r="NA231" s="10"/>
      <c r="NB231" s="10"/>
      <c r="NC231" s="10"/>
      <c r="ND231" s="10"/>
      <c r="NE231" s="10"/>
      <c r="NF231" s="10"/>
      <c r="NG231" s="10"/>
      <c r="NH231" s="10"/>
      <c r="NI231" s="10"/>
      <c r="NJ231" s="10"/>
      <c r="NK231" s="10"/>
      <c r="NL231" s="10"/>
      <c r="NM231" s="10"/>
      <c r="NN231" s="10"/>
      <c r="NO231" s="10"/>
      <c r="NP231" s="10"/>
      <c r="NQ231" s="10"/>
      <c r="NR231" s="10"/>
      <c r="NS231" s="10"/>
      <c r="NT231" s="10"/>
      <c r="NU231" s="10"/>
      <c r="NV231" s="10"/>
      <c r="NW231" s="10"/>
      <c r="NX231" s="10"/>
      <c r="NY231" s="10"/>
      <c r="NZ231" s="10"/>
      <c r="OA231" s="10"/>
      <c r="OB231" s="10"/>
      <c r="OC231" s="10"/>
      <c r="OD231" s="10"/>
      <c r="OE231" s="10"/>
      <c r="OF231" s="10"/>
      <c r="OG231" s="10"/>
      <c r="OH231" s="10"/>
      <c r="OI231" s="10"/>
      <c r="OJ231" s="10"/>
      <c r="OK231" s="10"/>
      <c r="OL231" s="10"/>
      <c r="OM231" s="10"/>
      <c r="ON231" s="10"/>
      <c r="OO231" s="10"/>
      <c r="OP231" s="10"/>
      <c r="OQ231" s="10"/>
      <c r="OR231" s="10"/>
      <c r="OS231" s="10"/>
      <c r="OT231" s="10"/>
      <c r="OU231" s="10"/>
      <c r="OV231" s="10"/>
      <c r="OW231" s="10"/>
      <c r="OX231" s="10"/>
      <c r="OY231" s="10"/>
      <c r="OZ231" s="10"/>
      <c r="PA231" s="10"/>
      <c r="PB231" s="10"/>
      <c r="PC231" s="10"/>
      <c r="PD231" s="10"/>
      <c r="PE231" s="10"/>
      <c r="PF231" s="10"/>
      <c r="PG231" s="10"/>
      <c r="PH231" s="10"/>
      <c r="PI231" s="10"/>
      <c r="PJ231" s="10"/>
      <c r="PK231" s="10"/>
      <c r="PL231" s="10"/>
      <c r="PM231" s="10"/>
      <c r="PN231" s="10"/>
      <c r="PO231" s="10"/>
      <c r="PP231" s="10"/>
      <c r="PQ231" s="10"/>
      <c r="PR231" s="10"/>
      <c r="PS231" s="10"/>
      <c r="PT231" s="10"/>
      <c r="PU231" s="10"/>
      <c r="PV231" s="10"/>
      <c r="PW231" s="10"/>
      <c r="PX231" s="10"/>
      <c r="PY231" s="10"/>
      <c r="PZ231" s="10"/>
      <c r="QA231" s="10"/>
      <c r="QB231" s="10"/>
      <c r="QC231" s="10"/>
      <c r="QD231" s="10"/>
      <c r="QE231" s="10"/>
      <c r="QF231" s="10"/>
      <c r="QG231" s="10"/>
      <c r="QH231" s="10"/>
      <c r="QI231" s="10"/>
      <c r="QJ231" s="10"/>
      <c r="QK231" s="10"/>
      <c r="QL231" s="10"/>
      <c r="QM231" s="10"/>
      <c r="QN231" s="10"/>
      <c r="QO231" s="10"/>
      <c r="QP231" s="10"/>
      <c r="QQ231" s="10"/>
      <c r="QR231" s="10"/>
      <c r="QS231" s="10"/>
      <c r="QT231" s="10"/>
      <c r="QU231" s="10"/>
      <c r="QV231" s="10"/>
      <c r="QW231" s="10"/>
      <c r="QX231" s="10"/>
      <c r="QY231" s="10"/>
      <c r="QZ231" s="10"/>
      <c r="RA231" s="10"/>
      <c r="RB231" s="10"/>
      <c r="RC231" s="10"/>
      <c r="RD231" s="10"/>
      <c r="RE231" s="10"/>
      <c r="RF231" s="10"/>
      <c r="RG231" s="10"/>
      <c r="RH231" s="10"/>
      <c r="RI231" s="10"/>
      <c r="RJ231" s="10"/>
      <c r="RK231" s="10"/>
      <c r="RL231" s="10"/>
      <c r="RM231" s="10"/>
      <c r="RN231" s="10"/>
      <c r="RO231" s="10"/>
      <c r="RP231" s="10"/>
      <c r="RQ231" s="10"/>
      <c r="RR231" s="10"/>
      <c r="RS231" s="10"/>
      <c r="RT231" s="10"/>
      <c r="RU231" s="10"/>
      <c r="RV231" s="10"/>
      <c r="RW231" s="10"/>
      <c r="RX231" s="10"/>
      <c r="RY231" s="10"/>
      <c r="RZ231" s="10"/>
      <c r="SA231" s="10"/>
      <c r="SB231" s="10"/>
      <c r="SC231" s="10"/>
      <c r="SD231" s="10"/>
      <c r="SE231" s="10"/>
      <c r="SF231" s="10"/>
      <c r="SG231" s="10"/>
      <c r="SH231" s="10"/>
      <c r="SI231" s="10"/>
      <c r="SJ231" s="10"/>
      <c r="SK231" s="10"/>
      <c r="SL231" s="10"/>
      <c r="SM231" s="10"/>
      <c r="SN231" s="10"/>
      <c r="SO231" s="10"/>
      <c r="SP231" s="10"/>
      <c r="SQ231" s="10"/>
      <c r="SR231" s="10"/>
      <c r="SS231" s="10"/>
      <c r="ST231" s="10"/>
      <c r="SU231" s="10"/>
      <c r="SV231" s="10"/>
      <c r="SW231" s="10"/>
      <c r="SX231" s="10"/>
      <c r="SY231" s="10"/>
      <c r="SZ231" s="10"/>
      <c r="TA231" s="10"/>
      <c r="TB231" s="10"/>
      <c r="TC231" s="10"/>
      <c r="TD231" s="10"/>
      <c r="TE231" s="10"/>
      <c r="TF231" s="10"/>
      <c r="TG231" s="10"/>
      <c r="TH231" s="10"/>
      <c r="TI231" s="10"/>
      <c r="TJ231" s="10"/>
      <c r="TK231" s="10"/>
      <c r="TL231" s="10"/>
      <c r="TM231" s="10"/>
      <c r="TN231" s="10"/>
      <c r="TO231" s="10"/>
      <c r="TP231" s="10"/>
      <c r="TQ231" s="10"/>
      <c r="TR231" s="10"/>
      <c r="TS231" s="10"/>
      <c r="TT231" s="10"/>
      <c r="TU231" s="10"/>
      <c r="TV231" s="10"/>
      <c r="TW231" s="10"/>
      <c r="TX231" s="10"/>
      <c r="TY231" s="10"/>
      <c r="TZ231" s="10"/>
      <c r="UA231" s="10"/>
      <c r="UB231" s="10"/>
      <c r="UC231" s="10"/>
      <c r="UD231" s="10"/>
      <c r="UE231" s="10"/>
      <c r="UF231" s="10"/>
      <c r="UG231" s="10"/>
      <c r="UH231" s="10"/>
      <c r="UI231" s="10"/>
      <c r="UJ231" s="10"/>
      <c r="UK231" s="10"/>
      <c r="UL231" s="10"/>
      <c r="UM231" s="10"/>
      <c r="UN231" s="10"/>
      <c r="UO231" s="10"/>
      <c r="UP231" s="10"/>
      <c r="UQ231" s="10"/>
      <c r="UR231" s="10"/>
      <c r="US231" s="10"/>
      <c r="UT231" s="10"/>
      <c r="UU231" s="10"/>
      <c r="UV231" s="10"/>
      <c r="UW231" s="10"/>
      <c r="UX231" s="10"/>
      <c r="UY231" s="10"/>
      <c r="UZ231" s="10"/>
      <c r="VA231" s="10"/>
      <c r="VB231" s="10"/>
      <c r="VC231" s="10"/>
      <c r="VD231" s="10"/>
      <c r="VE231" s="10"/>
      <c r="VF231" s="10"/>
      <c r="VG231" s="10"/>
      <c r="VH231" s="10"/>
      <c r="VI231" s="10"/>
      <c r="VJ231" s="10"/>
      <c r="VK231" s="10"/>
      <c r="VL231" s="10"/>
      <c r="VM231" s="10"/>
      <c r="VN231" s="10"/>
      <c r="VO231" s="10"/>
      <c r="VP231" s="10"/>
      <c r="VQ231" s="10"/>
      <c r="VR231" s="10"/>
      <c r="VS231" s="10"/>
      <c r="VT231" s="10"/>
      <c r="VU231" s="10"/>
      <c r="VV231" s="10"/>
      <c r="VW231" s="10"/>
      <c r="VX231" s="10"/>
      <c r="VY231" s="10"/>
      <c r="VZ231" s="10"/>
      <c r="WA231" s="10"/>
      <c r="WB231" s="10"/>
      <c r="WC231" s="10"/>
      <c r="WD231" s="10"/>
      <c r="WE231" s="10"/>
      <c r="WF231" s="10"/>
      <c r="WG231" s="10"/>
      <c r="WH231" s="10"/>
      <c r="WI231" s="10"/>
      <c r="WJ231" s="10"/>
      <c r="WK231" s="10"/>
      <c r="WL231" s="10"/>
      <c r="WM231" s="10"/>
      <c r="WN231" s="10"/>
      <c r="WO231" s="10"/>
      <c r="WP231" s="10"/>
      <c r="WQ231" s="10"/>
      <c r="WR231" s="10"/>
      <c r="WS231" s="10"/>
      <c r="WT231" s="10"/>
      <c r="WU231" s="10"/>
      <c r="WV231" s="10"/>
      <c r="WW231" s="10"/>
      <c r="WX231" s="10"/>
      <c r="WY231" s="10"/>
      <c r="WZ231" s="10"/>
      <c r="XA231" s="10"/>
      <c r="XB231" s="10"/>
      <c r="XC231" s="10"/>
      <c r="XD231" s="10"/>
      <c r="XE231" s="10"/>
      <c r="XF231" s="10"/>
      <c r="XG231" s="10"/>
      <c r="XH231" s="10"/>
      <c r="XI231" s="10"/>
      <c r="XJ231" s="10"/>
      <c r="XK231" s="10"/>
      <c r="XL231" s="10"/>
      <c r="XM231" s="10"/>
      <c r="XN231" s="10"/>
      <c r="XO231" s="10"/>
      <c r="XP231" s="10"/>
      <c r="XQ231" s="10"/>
      <c r="XR231" s="10"/>
      <c r="XS231" s="10"/>
      <c r="XT231" s="10"/>
      <c r="XU231" s="10"/>
      <c r="XV231" s="10"/>
      <c r="XW231" s="10"/>
      <c r="XX231" s="10"/>
      <c r="XY231" s="10"/>
      <c r="XZ231" s="10"/>
      <c r="YA231" s="10"/>
      <c r="YB231" s="10"/>
      <c r="YC231" s="10"/>
      <c r="YD231" s="10"/>
      <c r="YE231" s="10"/>
      <c r="YF231" s="10"/>
      <c r="YG231" s="10"/>
      <c r="YH231" s="10"/>
      <c r="YI231" s="10"/>
      <c r="YJ231" s="10"/>
      <c r="YK231" s="10"/>
      <c r="YL231" s="10"/>
      <c r="YM231" s="10"/>
      <c r="YN231" s="10"/>
      <c r="YO231" s="10"/>
      <c r="YP231" s="10"/>
      <c r="YQ231" s="10"/>
      <c r="YR231" s="10"/>
      <c r="YS231" s="10"/>
      <c r="YT231" s="10"/>
      <c r="YU231" s="10"/>
      <c r="YV231" s="10"/>
      <c r="YW231" s="10"/>
      <c r="YX231" s="10"/>
      <c r="YY231" s="10"/>
      <c r="YZ231" s="10"/>
      <c r="ZA231" s="10"/>
      <c r="ZB231" s="10"/>
      <c r="ZC231" s="10"/>
      <c r="ZD231" s="10"/>
      <c r="ZE231" s="10"/>
      <c r="ZF231" s="10"/>
      <c r="ZG231" s="10"/>
      <c r="ZH231" s="10"/>
      <c r="ZI231" s="10"/>
      <c r="ZJ231" s="10"/>
      <c r="ZK231" s="10"/>
      <c r="ZL231" s="10"/>
      <c r="ZM231" s="10"/>
      <c r="ZN231" s="10"/>
      <c r="ZO231" s="10"/>
      <c r="ZP231" s="10"/>
      <c r="ZQ231" s="10"/>
      <c r="ZR231" s="10"/>
      <c r="ZS231" s="10"/>
      <c r="ZT231" s="10"/>
      <c r="ZU231" s="10"/>
      <c r="ZV231" s="10"/>
      <c r="ZW231" s="10"/>
      <c r="ZX231" s="10"/>
      <c r="ZY231" s="10"/>
      <c r="ZZ231" s="10"/>
      <c r="AAA231" s="10"/>
      <c r="AAB231" s="10"/>
      <c r="AAC231" s="1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</row>
    <row r="232" s="11" customFormat="true" ht="18" hidden="false" customHeight="true" outlineLevel="0" collapsed="false">
      <c r="A232" s="2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1"/>
      <c r="O232" s="1"/>
      <c r="P232" s="1"/>
      <c r="Q232" s="1"/>
      <c r="R232" s="1"/>
      <c r="S232" s="1"/>
      <c r="T232" s="1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  <c r="ZR232" s="10"/>
      <c r="ZS232" s="10"/>
      <c r="ZT232" s="10"/>
      <c r="ZU232" s="10"/>
      <c r="ZV232" s="10"/>
      <c r="ZW232" s="10"/>
      <c r="ZX232" s="10"/>
      <c r="ZY232" s="10"/>
      <c r="ZZ232" s="10"/>
      <c r="AAA232" s="10"/>
      <c r="AAB232" s="10"/>
      <c r="AAC232" s="1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</row>
    <row r="233" s="11" customFormat="true" ht="18" hidden="false" customHeight="true" outlineLevel="0" collapsed="false">
      <c r="A233" s="2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1"/>
      <c r="O233" s="1"/>
      <c r="P233" s="1"/>
      <c r="Q233" s="1"/>
      <c r="R233" s="1"/>
      <c r="S233" s="1"/>
      <c r="T233" s="1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  <c r="ZR233" s="10"/>
      <c r="ZS233" s="10"/>
      <c r="ZT233" s="10"/>
      <c r="ZU233" s="10"/>
      <c r="ZV233" s="10"/>
      <c r="ZW233" s="10"/>
      <c r="ZX233" s="10"/>
      <c r="ZY233" s="10"/>
      <c r="ZZ233" s="10"/>
      <c r="AAA233" s="10"/>
      <c r="AAB233" s="10"/>
      <c r="AAC233" s="1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</row>
    <row r="234" s="11" customFormat="true" ht="18" hidden="false" customHeight="true" outlineLevel="0" collapsed="false">
      <c r="A234" s="2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1"/>
      <c r="O234" s="1"/>
      <c r="P234" s="1"/>
      <c r="Q234" s="1"/>
      <c r="R234" s="1"/>
      <c r="S234" s="1"/>
      <c r="T234" s="1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  <c r="KO234" s="10"/>
      <c r="KP234" s="10"/>
      <c r="KQ234" s="10"/>
      <c r="KR234" s="10"/>
      <c r="KS234" s="10"/>
      <c r="KT234" s="10"/>
      <c r="KU234" s="10"/>
      <c r="KV234" s="10"/>
      <c r="KW234" s="10"/>
      <c r="KX234" s="10"/>
      <c r="KY234" s="10"/>
      <c r="KZ234" s="10"/>
      <c r="LA234" s="10"/>
      <c r="LB234" s="10"/>
      <c r="LC234" s="10"/>
      <c r="LD234" s="10"/>
      <c r="LE234" s="10"/>
      <c r="LF234" s="10"/>
      <c r="LG234" s="10"/>
      <c r="LH234" s="10"/>
      <c r="LI234" s="10"/>
      <c r="LJ234" s="10"/>
      <c r="LK234" s="10"/>
      <c r="LL234" s="10"/>
      <c r="LM234" s="10"/>
      <c r="LN234" s="10"/>
      <c r="LO234" s="10"/>
      <c r="LP234" s="10"/>
      <c r="LQ234" s="10"/>
      <c r="LR234" s="10"/>
      <c r="LS234" s="10"/>
      <c r="LT234" s="10"/>
      <c r="LU234" s="10"/>
      <c r="LV234" s="10"/>
      <c r="LW234" s="10"/>
      <c r="LX234" s="10"/>
      <c r="LY234" s="10"/>
      <c r="LZ234" s="10"/>
      <c r="MA234" s="10"/>
      <c r="MB234" s="10"/>
      <c r="MC234" s="10"/>
      <c r="MD234" s="10"/>
      <c r="ME234" s="10"/>
      <c r="MF234" s="10"/>
      <c r="MG234" s="10"/>
      <c r="MH234" s="10"/>
      <c r="MI234" s="10"/>
      <c r="MJ234" s="10"/>
      <c r="MK234" s="10"/>
      <c r="ML234" s="10"/>
      <c r="MM234" s="10"/>
      <c r="MN234" s="10"/>
      <c r="MO234" s="10"/>
      <c r="MP234" s="10"/>
      <c r="MQ234" s="10"/>
      <c r="MR234" s="10"/>
      <c r="MS234" s="10"/>
      <c r="MT234" s="10"/>
      <c r="MU234" s="10"/>
      <c r="MV234" s="10"/>
      <c r="MW234" s="10"/>
      <c r="MX234" s="10"/>
      <c r="MY234" s="10"/>
      <c r="MZ234" s="10"/>
      <c r="NA234" s="10"/>
      <c r="NB234" s="10"/>
      <c r="NC234" s="10"/>
      <c r="ND234" s="10"/>
      <c r="NE234" s="10"/>
      <c r="NF234" s="10"/>
      <c r="NG234" s="10"/>
      <c r="NH234" s="10"/>
      <c r="NI234" s="10"/>
      <c r="NJ234" s="10"/>
      <c r="NK234" s="10"/>
      <c r="NL234" s="10"/>
      <c r="NM234" s="10"/>
      <c r="NN234" s="10"/>
      <c r="NO234" s="10"/>
      <c r="NP234" s="10"/>
      <c r="NQ234" s="10"/>
      <c r="NR234" s="10"/>
      <c r="NS234" s="10"/>
      <c r="NT234" s="10"/>
      <c r="NU234" s="10"/>
      <c r="NV234" s="10"/>
      <c r="NW234" s="10"/>
      <c r="NX234" s="10"/>
      <c r="NY234" s="10"/>
      <c r="NZ234" s="10"/>
      <c r="OA234" s="10"/>
      <c r="OB234" s="10"/>
      <c r="OC234" s="10"/>
      <c r="OD234" s="10"/>
      <c r="OE234" s="10"/>
      <c r="OF234" s="10"/>
      <c r="OG234" s="10"/>
      <c r="OH234" s="10"/>
      <c r="OI234" s="10"/>
      <c r="OJ234" s="10"/>
      <c r="OK234" s="10"/>
      <c r="OL234" s="10"/>
      <c r="OM234" s="10"/>
      <c r="ON234" s="10"/>
      <c r="OO234" s="10"/>
      <c r="OP234" s="10"/>
      <c r="OQ234" s="10"/>
      <c r="OR234" s="10"/>
      <c r="OS234" s="10"/>
      <c r="OT234" s="10"/>
      <c r="OU234" s="10"/>
      <c r="OV234" s="10"/>
      <c r="OW234" s="10"/>
      <c r="OX234" s="10"/>
      <c r="OY234" s="10"/>
      <c r="OZ234" s="10"/>
      <c r="PA234" s="10"/>
      <c r="PB234" s="10"/>
      <c r="PC234" s="10"/>
      <c r="PD234" s="10"/>
      <c r="PE234" s="10"/>
      <c r="PF234" s="10"/>
      <c r="PG234" s="10"/>
      <c r="PH234" s="10"/>
      <c r="PI234" s="10"/>
      <c r="PJ234" s="10"/>
      <c r="PK234" s="10"/>
      <c r="PL234" s="10"/>
      <c r="PM234" s="10"/>
      <c r="PN234" s="10"/>
      <c r="PO234" s="10"/>
      <c r="PP234" s="10"/>
      <c r="PQ234" s="10"/>
      <c r="PR234" s="10"/>
      <c r="PS234" s="10"/>
      <c r="PT234" s="10"/>
      <c r="PU234" s="10"/>
      <c r="PV234" s="10"/>
      <c r="PW234" s="10"/>
      <c r="PX234" s="10"/>
      <c r="PY234" s="10"/>
      <c r="PZ234" s="10"/>
      <c r="QA234" s="10"/>
      <c r="QB234" s="10"/>
      <c r="QC234" s="10"/>
      <c r="QD234" s="10"/>
      <c r="QE234" s="10"/>
      <c r="QF234" s="10"/>
      <c r="QG234" s="10"/>
      <c r="QH234" s="10"/>
      <c r="QI234" s="10"/>
      <c r="QJ234" s="10"/>
      <c r="QK234" s="10"/>
      <c r="QL234" s="10"/>
      <c r="QM234" s="10"/>
      <c r="QN234" s="10"/>
      <c r="QO234" s="10"/>
      <c r="QP234" s="10"/>
      <c r="QQ234" s="10"/>
      <c r="QR234" s="10"/>
      <c r="QS234" s="10"/>
      <c r="QT234" s="10"/>
      <c r="QU234" s="10"/>
      <c r="QV234" s="10"/>
      <c r="QW234" s="10"/>
      <c r="QX234" s="10"/>
      <c r="QY234" s="10"/>
      <c r="QZ234" s="10"/>
      <c r="RA234" s="10"/>
      <c r="RB234" s="10"/>
      <c r="RC234" s="10"/>
      <c r="RD234" s="10"/>
      <c r="RE234" s="10"/>
      <c r="RF234" s="10"/>
      <c r="RG234" s="10"/>
      <c r="RH234" s="10"/>
      <c r="RI234" s="10"/>
      <c r="RJ234" s="10"/>
      <c r="RK234" s="10"/>
      <c r="RL234" s="10"/>
      <c r="RM234" s="10"/>
      <c r="RN234" s="10"/>
      <c r="RO234" s="10"/>
      <c r="RP234" s="10"/>
      <c r="RQ234" s="10"/>
      <c r="RR234" s="10"/>
      <c r="RS234" s="10"/>
      <c r="RT234" s="10"/>
      <c r="RU234" s="10"/>
      <c r="RV234" s="10"/>
      <c r="RW234" s="10"/>
      <c r="RX234" s="10"/>
      <c r="RY234" s="10"/>
      <c r="RZ234" s="10"/>
      <c r="SA234" s="10"/>
      <c r="SB234" s="10"/>
      <c r="SC234" s="10"/>
      <c r="SD234" s="10"/>
      <c r="SE234" s="10"/>
      <c r="SF234" s="10"/>
      <c r="SG234" s="10"/>
      <c r="SH234" s="10"/>
      <c r="SI234" s="10"/>
      <c r="SJ234" s="10"/>
      <c r="SK234" s="10"/>
      <c r="SL234" s="10"/>
      <c r="SM234" s="10"/>
      <c r="SN234" s="10"/>
      <c r="SO234" s="10"/>
      <c r="SP234" s="10"/>
      <c r="SQ234" s="10"/>
      <c r="SR234" s="10"/>
      <c r="SS234" s="10"/>
      <c r="ST234" s="10"/>
      <c r="SU234" s="10"/>
      <c r="SV234" s="10"/>
      <c r="SW234" s="10"/>
      <c r="SX234" s="10"/>
      <c r="SY234" s="10"/>
      <c r="SZ234" s="10"/>
      <c r="TA234" s="10"/>
      <c r="TB234" s="10"/>
      <c r="TC234" s="10"/>
      <c r="TD234" s="10"/>
      <c r="TE234" s="10"/>
      <c r="TF234" s="10"/>
      <c r="TG234" s="10"/>
      <c r="TH234" s="10"/>
      <c r="TI234" s="10"/>
      <c r="TJ234" s="10"/>
      <c r="TK234" s="10"/>
      <c r="TL234" s="10"/>
      <c r="TM234" s="10"/>
      <c r="TN234" s="10"/>
      <c r="TO234" s="10"/>
      <c r="TP234" s="10"/>
      <c r="TQ234" s="10"/>
      <c r="TR234" s="10"/>
      <c r="TS234" s="10"/>
      <c r="TT234" s="10"/>
      <c r="TU234" s="10"/>
      <c r="TV234" s="10"/>
      <c r="TW234" s="10"/>
      <c r="TX234" s="10"/>
      <c r="TY234" s="10"/>
      <c r="TZ234" s="10"/>
      <c r="UA234" s="10"/>
      <c r="UB234" s="10"/>
      <c r="UC234" s="10"/>
      <c r="UD234" s="10"/>
      <c r="UE234" s="10"/>
      <c r="UF234" s="10"/>
      <c r="UG234" s="10"/>
      <c r="UH234" s="10"/>
      <c r="UI234" s="10"/>
      <c r="UJ234" s="10"/>
      <c r="UK234" s="10"/>
      <c r="UL234" s="10"/>
      <c r="UM234" s="10"/>
      <c r="UN234" s="10"/>
      <c r="UO234" s="10"/>
      <c r="UP234" s="10"/>
      <c r="UQ234" s="10"/>
      <c r="UR234" s="10"/>
      <c r="US234" s="10"/>
      <c r="UT234" s="10"/>
      <c r="UU234" s="10"/>
      <c r="UV234" s="10"/>
      <c r="UW234" s="10"/>
      <c r="UX234" s="10"/>
      <c r="UY234" s="10"/>
      <c r="UZ234" s="10"/>
      <c r="VA234" s="10"/>
      <c r="VB234" s="10"/>
      <c r="VC234" s="10"/>
      <c r="VD234" s="10"/>
      <c r="VE234" s="10"/>
      <c r="VF234" s="10"/>
      <c r="VG234" s="10"/>
      <c r="VH234" s="10"/>
      <c r="VI234" s="10"/>
      <c r="VJ234" s="10"/>
      <c r="VK234" s="10"/>
      <c r="VL234" s="10"/>
      <c r="VM234" s="10"/>
      <c r="VN234" s="10"/>
      <c r="VO234" s="10"/>
      <c r="VP234" s="10"/>
      <c r="VQ234" s="10"/>
      <c r="VR234" s="10"/>
      <c r="VS234" s="10"/>
      <c r="VT234" s="10"/>
      <c r="VU234" s="10"/>
      <c r="VV234" s="10"/>
      <c r="VW234" s="10"/>
      <c r="VX234" s="10"/>
      <c r="VY234" s="10"/>
      <c r="VZ234" s="10"/>
      <c r="WA234" s="10"/>
      <c r="WB234" s="10"/>
      <c r="WC234" s="10"/>
      <c r="WD234" s="10"/>
      <c r="WE234" s="10"/>
      <c r="WF234" s="10"/>
      <c r="WG234" s="10"/>
      <c r="WH234" s="10"/>
      <c r="WI234" s="10"/>
      <c r="WJ234" s="10"/>
      <c r="WK234" s="10"/>
      <c r="WL234" s="10"/>
      <c r="WM234" s="10"/>
      <c r="WN234" s="10"/>
      <c r="WO234" s="10"/>
      <c r="WP234" s="10"/>
      <c r="WQ234" s="10"/>
      <c r="WR234" s="10"/>
      <c r="WS234" s="10"/>
      <c r="WT234" s="10"/>
      <c r="WU234" s="10"/>
      <c r="WV234" s="10"/>
      <c r="WW234" s="10"/>
      <c r="WX234" s="10"/>
      <c r="WY234" s="10"/>
      <c r="WZ234" s="10"/>
      <c r="XA234" s="10"/>
      <c r="XB234" s="10"/>
      <c r="XC234" s="10"/>
      <c r="XD234" s="10"/>
      <c r="XE234" s="10"/>
      <c r="XF234" s="10"/>
      <c r="XG234" s="10"/>
      <c r="XH234" s="10"/>
      <c r="XI234" s="10"/>
      <c r="XJ234" s="10"/>
      <c r="XK234" s="10"/>
      <c r="XL234" s="10"/>
      <c r="XM234" s="10"/>
      <c r="XN234" s="10"/>
      <c r="XO234" s="10"/>
      <c r="XP234" s="10"/>
      <c r="XQ234" s="10"/>
      <c r="XR234" s="10"/>
      <c r="XS234" s="10"/>
      <c r="XT234" s="10"/>
      <c r="XU234" s="10"/>
      <c r="XV234" s="10"/>
      <c r="XW234" s="10"/>
      <c r="XX234" s="10"/>
      <c r="XY234" s="10"/>
      <c r="XZ234" s="10"/>
      <c r="YA234" s="10"/>
      <c r="YB234" s="10"/>
      <c r="YC234" s="10"/>
      <c r="YD234" s="10"/>
      <c r="YE234" s="10"/>
      <c r="YF234" s="10"/>
      <c r="YG234" s="10"/>
      <c r="YH234" s="10"/>
      <c r="YI234" s="10"/>
      <c r="YJ234" s="10"/>
      <c r="YK234" s="10"/>
      <c r="YL234" s="10"/>
      <c r="YM234" s="10"/>
      <c r="YN234" s="10"/>
      <c r="YO234" s="10"/>
      <c r="YP234" s="10"/>
      <c r="YQ234" s="10"/>
      <c r="YR234" s="10"/>
      <c r="YS234" s="10"/>
      <c r="YT234" s="10"/>
      <c r="YU234" s="10"/>
      <c r="YV234" s="10"/>
      <c r="YW234" s="10"/>
      <c r="YX234" s="10"/>
      <c r="YY234" s="10"/>
      <c r="YZ234" s="10"/>
      <c r="ZA234" s="10"/>
      <c r="ZB234" s="10"/>
      <c r="ZC234" s="10"/>
      <c r="ZD234" s="10"/>
      <c r="ZE234" s="10"/>
      <c r="ZF234" s="10"/>
      <c r="ZG234" s="10"/>
      <c r="ZH234" s="10"/>
      <c r="ZI234" s="10"/>
      <c r="ZJ234" s="10"/>
      <c r="ZK234" s="10"/>
      <c r="ZL234" s="10"/>
      <c r="ZM234" s="10"/>
      <c r="ZN234" s="10"/>
      <c r="ZO234" s="10"/>
      <c r="ZP234" s="10"/>
      <c r="ZQ234" s="10"/>
      <c r="ZR234" s="10"/>
      <c r="ZS234" s="10"/>
      <c r="ZT234" s="10"/>
      <c r="ZU234" s="10"/>
      <c r="ZV234" s="10"/>
      <c r="ZW234" s="10"/>
      <c r="ZX234" s="10"/>
      <c r="ZY234" s="10"/>
      <c r="ZZ234" s="10"/>
      <c r="AAA234" s="10"/>
      <c r="AAB234" s="10"/>
      <c r="AAC234" s="1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</row>
    <row r="235" s="11" customFormat="true" ht="18" hidden="false" customHeight="true" outlineLevel="0" collapsed="false">
      <c r="A235" s="2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1"/>
      <c r="O235" s="1"/>
      <c r="P235" s="1"/>
      <c r="Q235" s="1"/>
      <c r="R235" s="1"/>
      <c r="S235" s="1"/>
      <c r="T235" s="1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  <c r="LR235" s="10"/>
      <c r="LS235" s="10"/>
      <c r="LT235" s="10"/>
      <c r="LU235" s="10"/>
      <c r="LV235" s="10"/>
      <c r="LW235" s="10"/>
      <c r="LX235" s="10"/>
      <c r="LY235" s="10"/>
      <c r="LZ235" s="10"/>
      <c r="MA235" s="10"/>
      <c r="MB235" s="10"/>
      <c r="MC235" s="10"/>
      <c r="MD235" s="10"/>
      <c r="ME235" s="10"/>
      <c r="MF235" s="10"/>
      <c r="MG235" s="10"/>
      <c r="MH235" s="10"/>
      <c r="MI235" s="10"/>
      <c r="MJ235" s="10"/>
      <c r="MK235" s="10"/>
      <c r="ML235" s="10"/>
      <c r="MM235" s="10"/>
      <c r="MN235" s="10"/>
      <c r="MO235" s="10"/>
      <c r="MP235" s="10"/>
      <c r="MQ235" s="10"/>
      <c r="MR235" s="10"/>
      <c r="MS235" s="10"/>
      <c r="MT235" s="10"/>
      <c r="MU235" s="10"/>
      <c r="MV235" s="10"/>
      <c r="MW235" s="10"/>
      <c r="MX235" s="10"/>
      <c r="MY235" s="10"/>
      <c r="MZ235" s="10"/>
      <c r="NA235" s="10"/>
      <c r="NB235" s="10"/>
      <c r="NC235" s="10"/>
      <c r="ND235" s="10"/>
      <c r="NE235" s="10"/>
      <c r="NF235" s="10"/>
      <c r="NG235" s="10"/>
      <c r="NH235" s="10"/>
      <c r="NI235" s="10"/>
      <c r="NJ235" s="10"/>
      <c r="NK235" s="10"/>
      <c r="NL235" s="10"/>
      <c r="NM235" s="10"/>
      <c r="NN235" s="10"/>
      <c r="NO235" s="10"/>
      <c r="NP235" s="10"/>
      <c r="NQ235" s="10"/>
      <c r="NR235" s="10"/>
      <c r="NS235" s="10"/>
      <c r="NT235" s="10"/>
      <c r="NU235" s="10"/>
      <c r="NV235" s="10"/>
      <c r="NW235" s="10"/>
      <c r="NX235" s="10"/>
      <c r="NY235" s="10"/>
      <c r="NZ235" s="10"/>
      <c r="OA235" s="10"/>
      <c r="OB235" s="10"/>
      <c r="OC235" s="10"/>
      <c r="OD235" s="10"/>
      <c r="OE235" s="10"/>
      <c r="OF235" s="10"/>
      <c r="OG235" s="10"/>
      <c r="OH235" s="10"/>
      <c r="OI235" s="10"/>
      <c r="OJ235" s="10"/>
      <c r="OK235" s="10"/>
      <c r="OL235" s="10"/>
      <c r="OM235" s="10"/>
      <c r="ON235" s="10"/>
      <c r="OO235" s="10"/>
      <c r="OP235" s="10"/>
      <c r="OQ235" s="10"/>
      <c r="OR235" s="10"/>
      <c r="OS235" s="10"/>
      <c r="OT235" s="10"/>
      <c r="OU235" s="10"/>
      <c r="OV235" s="10"/>
      <c r="OW235" s="10"/>
      <c r="OX235" s="10"/>
      <c r="OY235" s="10"/>
      <c r="OZ235" s="10"/>
      <c r="PA235" s="10"/>
      <c r="PB235" s="10"/>
      <c r="PC235" s="10"/>
      <c r="PD235" s="10"/>
      <c r="PE235" s="10"/>
      <c r="PF235" s="10"/>
      <c r="PG235" s="10"/>
      <c r="PH235" s="10"/>
      <c r="PI235" s="10"/>
      <c r="PJ235" s="10"/>
      <c r="PK235" s="10"/>
      <c r="PL235" s="10"/>
      <c r="PM235" s="10"/>
      <c r="PN235" s="10"/>
      <c r="PO235" s="10"/>
      <c r="PP235" s="10"/>
      <c r="PQ235" s="10"/>
      <c r="PR235" s="10"/>
      <c r="PS235" s="10"/>
      <c r="PT235" s="10"/>
      <c r="PU235" s="10"/>
      <c r="PV235" s="10"/>
      <c r="PW235" s="10"/>
      <c r="PX235" s="10"/>
      <c r="PY235" s="10"/>
      <c r="PZ235" s="10"/>
      <c r="QA235" s="10"/>
      <c r="QB235" s="10"/>
      <c r="QC235" s="10"/>
      <c r="QD235" s="10"/>
      <c r="QE235" s="10"/>
      <c r="QF235" s="10"/>
      <c r="QG235" s="10"/>
      <c r="QH235" s="10"/>
      <c r="QI235" s="10"/>
      <c r="QJ235" s="10"/>
      <c r="QK235" s="10"/>
      <c r="QL235" s="10"/>
      <c r="QM235" s="10"/>
      <c r="QN235" s="10"/>
      <c r="QO235" s="10"/>
      <c r="QP235" s="10"/>
      <c r="QQ235" s="10"/>
      <c r="QR235" s="10"/>
      <c r="QS235" s="10"/>
      <c r="QT235" s="10"/>
      <c r="QU235" s="10"/>
      <c r="QV235" s="10"/>
      <c r="QW235" s="10"/>
      <c r="QX235" s="10"/>
      <c r="QY235" s="10"/>
      <c r="QZ235" s="10"/>
      <c r="RA235" s="10"/>
      <c r="RB235" s="10"/>
      <c r="RC235" s="10"/>
      <c r="RD235" s="10"/>
      <c r="RE235" s="10"/>
      <c r="RF235" s="10"/>
      <c r="RG235" s="10"/>
      <c r="RH235" s="10"/>
      <c r="RI235" s="10"/>
      <c r="RJ235" s="10"/>
      <c r="RK235" s="10"/>
      <c r="RL235" s="10"/>
      <c r="RM235" s="10"/>
      <c r="RN235" s="10"/>
      <c r="RO235" s="10"/>
      <c r="RP235" s="10"/>
      <c r="RQ235" s="10"/>
      <c r="RR235" s="10"/>
      <c r="RS235" s="10"/>
      <c r="RT235" s="10"/>
      <c r="RU235" s="10"/>
      <c r="RV235" s="10"/>
      <c r="RW235" s="10"/>
      <c r="RX235" s="10"/>
      <c r="RY235" s="10"/>
      <c r="RZ235" s="10"/>
      <c r="SA235" s="10"/>
      <c r="SB235" s="10"/>
      <c r="SC235" s="10"/>
      <c r="SD235" s="10"/>
      <c r="SE235" s="10"/>
      <c r="SF235" s="10"/>
      <c r="SG235" s="10"/>
      <c r="SH235" s="10"/>
      <c r="SI235" s="10"/>
      <c r="SJ235" s="10"/>
      <c r="SK235" s="10"/>
      <c r="SL235" s="10"/>
      <c r="SM235" s="10"/>
      <c r="SN235" s="10"/>
      <c r="SO235" s="10"/>
      <c r="SP235" s="10"/>
      <c r="SQ235" s="10"/>
      <c r="SR235" s="10"/>
      <c r="SS235" s="10"/>
      <c r="ST235" s="10"/>
      <c r="SU235" s="10"/>
      <c r="SV235" s="10"/>
      <c r="SW235" s="10"/>
      <c r="SX235" s="10"/>
      <c r="SY235" s="10"/>
      <c r="SZ235" s="10"/>
      <c r="TA235" s="10"/>
      <c r="TB235" s="10"/>
      <c r="TC235" s="10"/>
      <c r="TD235" s="10"/>
      <c r="TE235" s="10"/>
      <c r="TF235" s="10"/>
      <c r="TG235" s="10"/>
      <c r="TH235" s="10"/>
      <c r="TI235" s="10"/>
      <c r="TJ235" s="10"/>
      <c r="TK235" s="10"/>
      <c r="TL235" s="10"/>
      <c r="TM235" s="10"/>
      <c r="TN235" s="10"/>
      <c r="TO235" s="10"/>
      <c r="TP235" s="10"/>
      <c r="TQ235" s="10"/>
      <c r="TR235" s="10"/>
      <c r="TS235" s="10"/>
      <c r="TT235" s="10"/>
      <c r="TU235" s="10"/>
      <c r="TV235" s="10"/>
      <c r="TW235" s="10"/>
      <c r="TX235" s="10"/>
      <c r="TY235" s="10"/>
      <c r="TZ235" s="10"/>
      <c r="UA235" s="10"/>
      <c r="UB235" s="10"/>
      <c r="UC235" s="10"/>
      <c r="UD235" s="10"/>
      <c r="UE235" s="10"/>
      <c r="UF235" s="10"/>
      <c r="UG235" s="10"/>
      <c r="UH235" s="10"/>
      <c r="UI235" s="10"/>
      <c r="UJ235" s="10"/>
      <c r="UK235" s="10"/>
      <c r="UL235" s="10"/>
      <c r="UM235" s="10"/>
      <c r="UN235" s="10"/>
      <c r="UO235" s="10"/>
      <c r="UP235" s="10"/>
      <c r="UQ235" s="10"/>
      <c r="UR235" s="10"/>
      <c r="US235" s="10"/>
      <c r="UT235" s="10"/>
      <c r="UU235" s="10"/>
      <c r="UV235" s="10"/>
      <c r="UW235" s="10"/>
      <c r="UX235" s="10"/>
      <c r="UY235" s="10"/>
      <c r="UZ235" s="10"/>
      <c r="VA235" s="10"/>
      <c r="VB235" s="10"/>
      <c r="VC235" s="10"/>
      <c r="VD235" s="10"/>
      <c r="VE235" s="10"/>
      <c r="VF235" s="10"/>
      <c r="VG235" s="10"/>
      <c r="VH235" s="10"/>
      <c r="VI235" s="10"/>
      <c r="VJ235" s="10"/>
      <c r="VK235" s="10"/>
      <c r="VL235" s="10"/>
      <c r="VM235" s="10"/>
      <c r="VN235" s="10"/>
      <c r="VO235" s="10"/>
      <c r="VP235" s="10"/>
      <c r="VQ235" s="10"/>
      <c r="VR235" s="10"/>
      <c r="VS235" s="10"/>
      <c r="VT235" s="10"/>
      <c r="VU235" s="10"/>
      <c r="VV235" s="10"/>
      <c r="VW235" s="10"/>
      <c r="VX235" s="10"/>
      <c r="VY235" s="10"/>
      <c r="VZ235" s="10"/>
      <c r="WA235" s="10"/>
      <c r="WB235" s="10"/>
      <c r="WC235" s="10"/>
      <c r="WD235" s="10"/>
      <c r="WE235" s="10"/>
      <c r="WF235" s="10"/>
      <c r="WG235" s="10"/>
      <c r="WH235" s="10"/>
      <c r="WI235" s="10"/>
      <c r="WJ235" s="10"/>
      <c r="WK235" s="10"/>
      <c r="WL235" s="10"/>
      <c r="WM235" s="10"/>
      <c r="WN235" s="10"/>
      <c r="WO235" s="10"/>
      <c r="WP235" s="10"/>
      <c r="WQ235" s="10"/>
      <c r="WR235" s="10"/>
      <c r="WS235" s="10"/>
      <c r="WT235" s="10"/>
      <c r="WU235" s="10"/>
      <c r="WV235" s="10"/>
      <c r="WW235" s="10"/>
      <c r="WX235" s="10"/>
      <c r="WY235" s="10"/>
      <c r="WZ235" s="10"/>
      <c r="XA235" s="10"/>
      <c r="XB235" s="10"/>
      <c r="XC235" s="10"/>
      <c r="XD235" s="10"/>
      <c r="XE235" s="10"/>
      <c r="XF235" s="10"/>
      <c r="XG235" s="10"/>
      <c r="XH235" s="10"/>
      <c r="XI235" s="10"/>
      <c r="XJ235" s="10"/>
      <c r="XK235" s="10"/>
      <c r="XL235" s="10"/>
      <c r="XM235" s="10"/>
      <c r="XN235" s="10"/>
      <c r="XO235" s="10"/>
      <c r="XP235" s="10"/>
      <c r="XQ235" s="10"/>
      <c r="XR235" s="10"/>
      <c r="XS235" s="10"/>
      <c r="XT235" s="10"/>
      <c r="XU235" s="10"/>
      <c r="XV235" s="10"/>
      <c r="XW235" s="10"/>
      <c r="XX235" s="10"/>
      <c r="XY235" s="10"/>
      <c r="XZ235" s="10"/>
      <c r="YA235" s="10"/>
      <c r="YB235" s="10"/>
      <c r="YC235" s="10"/>
      <c r="YD235" s="10"/>
      <c r="YE235" s="10"/>
      <c r="YF235" s="10"/>
      <c r="YG235" s="10"/>
      <c r="YH235" s="10"/>
      <c r="YI235" s="10"/>
      <c r="YJ235" s="10"/>
      <c r="YK235" s="10"/>
      <c r="YL235" s="10"/>
      <c r="YM235" s="10"/>
      <c r="YN235" s="10"/>
      <c r="YO235" s="10"/>
      <c r="YP235" s="10"/>
      <c r="YQ235" s="10"/>
      <c r="YR235" s="10"/>
      <c r="YS235" s="10"/>
      <c r="YT235" s="10"/>
      <c r="YU235" s="10"/>
      <c r="YV235" s="10"/>
      <c r="YW235" s="10"/>
      <c r="YX235" s="10"/>
      <c r="YY235" s="10"/>
      <c r="YZ235" s="10"/>
      <c r="ZA235" s="10"/>
      <c r="ZB235" s="10"/>
      <c r="ZC235" s="10"/>
      <c r="ZD235" s="10"/>
      <c r="ZE235" s="10"/>
      <c r="ZF235" s="10"/>
      <c r="ZG235" s="10"/>
      <c r="ZH235" s="10"/>
      <c r="ZI235" s="10"/>
      <c r="ZJ235" s="10"/>
      <c r="ZK235" s="10"/>
      <c r="ZL235" s="10"/>
      <c r="ZM235" s="10"/>
      <c r="ZN235" s="10"/>
      <c r="ZO235" s="10"/>
      <c r="ZP235" s="10"/>
      <c r="ZQ235" s="10"/>
      <c r="ZR235" s="10"/>
      <c r="ZS235" s="10"/>
      <c r="ZT235" s="10"/>
      <c r="ZU235" s="10"/>
      <c r="ZV235" s="10"/>
      <c r="ZW235" s="10"/>
      <c r="ZX235" s="10"/>
      <c r="ZY235" s="10"/>
      <c r="ZZ235" s="10"/>
      <c r="AAA235" s="10"/>
      <c r="AAB235" s="10"/>
      <c r="AAC235" s="1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</row>
    <row r="236" s="11" customFormat="true" ht="18" hidden="false" customHeight="true" outlineLevel="0" collapsed="false">
      <c r="A236" s="2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1"/>
      <c r="O236" s="1"/>
      <c r="P236" s="1"/>
      <c r="Q236" s="1"/>
      <c r="R236" s="1"/>
      <c r="S236" s="1"/>
      <c r="T236" s="1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</row>
    <row r="237" s="11" customFormat="true" ht="18" hidden="false" customHeight="true" outlineLevel="0" collapsed="false">
      <c r="A237" s="2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1"/>
      <c r="O237" s="1"/>
      <c r="P237" s="1"/>
      <c r="Q237" s="1"/>
      <c r="R237" s="1"/>
      <c r="S237" s="1"/>
      <c r="T237" s="1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</row>
    <row r="238" s="11" customFormat="true" ht="18" hidden="false" customHeight="true" outlineLevel="0" collapsed="false">
      <c r="A238" s="2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1"/>
      <c r="O238" s="1"/>
      <c r="P238" s="1"/>
      <c r="Q238" s="1"/>
      <c r="R238" s="1"/>
      <c r="S238" s="1"/>
      <c r="T238" s="1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</row>
    <row r="239" s="11" customFormat="true" ht="18" hidden="false" customHeight="true" outlineLevel="0" collapsed="false">
      <c r="A239" s="2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1"/>
      <c r="O239" s="1"/>
      <c r="P239" s="1"/>
      <c r="Q239" s="1"/>
      <c r="R239" s="1"/>
      <c r="S239" s="1"/>
      <c r="T239" s="1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</row>
    <row r="240" s="11" customFormat="true" ht="18" hidden="false" customHeight="true" outlineLevel="0" collapsed="false">
      <c r="A240" s="2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1"/>
      <c r="O240" s="1"/>
      <c r="P240" s="1"/>
      <c r="Q240" s="1"/>
      <c r="R240" s="1"/>
      <c r="S240" s="1"/>
      <c r="T240" s="1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  <c r="ZR240" s="10"/>
      <c r="ZS240" s="10"/>
      <c r="ZT240" s="10"/>
      <c r="ZU240" s="10"/>
      <c r="ZV240" s="10"/>
      <c r="ZW240" s="10"/>
      <c r="ZX240" s="10"/>
      <c r="ZY240" s="10"/>
      <c r="ZZ240" s="10"/>
      <c r="AAA240" s="10"/>
      <c r="AAB240" s="10"/>
      <c r="AAC240" s="1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</row>
    <row r="241" s="11" customFormat="true" ht="18" hidden="false" customHeight="true" outlineLevel="0" collapsed="false">
      <c r="A241" s="2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1"/>
      <c r="O241" s="1"/>
      <c r="P241" s="1"/>
      <c r="Q241" s="1"/>
      <c r="R241" s="1"/>
      <c r="S241" s="1"/>
      <c r="T241" s="1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  <c r="ZR241" s="10"/>
      <c r="ZS241" s="10"/>
      <c r="ZT241" s="10"/>
      <c r="ZU241" s="10"/>
      <c r="ZV241" s="10"/>
      <c r="ZW241" s="10"/>
      <c r="ZX241" s="10"/>
      <c r="ZY241" s="10"/>
      <c r="ZZ241" s="10"/>
      <c r="AAA241" s="10"/>
      <c r="AAB241" s="10"/>
      <c r="AAC241" s="1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</row>
    <row r="242" s="11" customFormat="true" ht="18" hidden="false" customHeight="true" outlineLevel="0" collapsed="false">
      <c r="A242" s="2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1"/>
      <c r="O242" s="1"/>
      <c r="P242" s="1"/>
      <c r="Q242" s="1"/>
      <c r="R242" s="1"/>
      <c r="S242" s="1"/>
      <c r="T242" s="1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  <c r="KO242" s="10"/>
      <c r="KP242" s="10"/>
      <c r="KQ242" s="10"/>
      <c r="KR242" s="10"/>
      <c r="KS242" s="10"/>
      <c r="KT242" s="10"/>
      <c r="KU242" s="10"/>
      <c r="KV242" s="10"/>
      <c r="KW242" s="10"/>
      <c r="KX242" s="10"/>
      <c r="KY242" s="10"/>
      <c r="KZ242" s="10"/>
      <c r="LA242" s="10"/>
      <c r="LB242" s="10"/>
      <c r="LC242" s="10"/>
      <c r="LD242" s="10"/>
      <c r="LE242" s="10"/>
      <c r="LF242" s="10"/>
      <c r="LG242" s="10"/>
      <c r="LH242" s="10"/>
      <c r="LI242" s="10"/>
      <c r="LJ242" s="10"/>
      <c r="LK242" s="10"/>
      <c r="LL242" s="10"/>
      <c r="LM242" s="10"/>
      <c r="LN242" s="10"/>
      <c r="LO242" s="10"/>
      <c r="LP242" s="10"/>
      <c r="LQ242" s="10"/>
      <c r="LR242" s="10"/>
      <c r="LS242" s="10"/>
      <c r="LT242" s="10"/>
      <c r="LU242" s="10"/>
      <c r="LV242" s="10"/>
      <c r="LW242" s="10"/>
      <c r="LX242" s="10"/>
      <c r="LY242" s="10"/>
      <c r="LZ242" s="10"/>
      <c r="MA242" s="10"/>
      <c r="MB242" s="10"/>
      <c r="MC242" s="10"/>
      <c r="MD242" s="10"/>
      <c r="ME242" s="10"/>
      <c r="MF242" s="10"/>
      <c r="MG242" s="10"/>
      <c r="MH242" s="10"/>
      <c r="MI242" s="10"/>
      <c r="MJ242" s="10"/>
      <c r="MK242" s="10"/>
      <c r="ML242" s="10"/>
      <c r="MM242" s="10"/>
      <c r="MN242" s="10"/>
      <c r="MO242" s="10"/>
      <c r="MP242" s="10"/>
      <c r="MQ242" s="10"/>
      <c r="MR242" s="10"/>
      <c r="MS242" s="10"/>
      <c r="MT242" s="10"/>
      <c r="MU242" s="10"/>
      <c r="MV242" s="10"/>
      <c r="MW242" s="10"/>
      <c r="MX242" s="10"/>
      <c r="MY242" s="10"/>
      <c r="MZ242" s="10"/>
      <c r="NA242" s="10"/>
      <c r="NB242" s="10"/>
      <c r="NC242" s="10"/>
      <c r="ND242" s="10"/>
      <c r="NE242" s="10"/>
      <c r="NF242" s="10"/>
      <c r="NG242" s="10"/>
      <c r="NH242" s="10"/>
      <c r="NI242" s="10"/>
      <c r="NJ242" s="10"/>
      <c r="NK242" s="10"/>
      <c r="NL242" s="10"/>
      <c r="NM242" s="10"/>
      <c r="NN242" s="10"/>
      <c r="NO242" s="10"/>
      <c r="NP242" s="10"/>
      <c r="NQ242" s="10"/>
      <c r="NR242" s="10"/>
      <c r="NS242" s="10"/>
      <c r="NT242" s="10"/>
      <c r="NU242" s="10"/>
      <c r="NV242" s="10"/>
      <c r="NW242" s="10"/>
      <c r="NX242" s="10"/>
      <c r="NY242" s="10"/>
      <c r="NZ242" s="10"/>
      <c r="OA242" s="10"/>
      <c r="OB242" s="10"/>
      <c r="OC242" s="10"/>
      <c r="OD242" s="10"/>
      <c r="OE242" s="10"/>
      <c r="OF242" s="10"/>
      <c r="OG242" s="10"/>
      <c r="OH242" s="10"/>
      <c r="OI242" s="10"/>
      <c r="OJ242" s="10"/>
      <c r="OK242" s="10"/>
      <c r="OL242" s="10"/>
      <c r="OM242" s="10"/>
      <c r="ON242" s="10"/>
      <c r="OO242" s="10"/>
      <c r="OP242" s="10"/>
      <c r="OQ242" s="10"/>
      <c r="OR242" s="10"/>
      <c r="OS242" s="10"/>
      <c r="OT242" s="10"/>
      <c r="OU242" s="10"/>
      <c r="OV242" s="10"/>
      <c r="OW242" s="10"/>
      <c r="OX242" s="10"/>
      <c r="OY242" s="10"/>
      <c r="OZ242" s="10"/>
      <c r="PA242" s="10"/>
      <c r="PB242" s="10"/>
      <c r="PC242" s="10"/>
      <c r="PD242" s="10"/>
      <c r="PE242" s="10"/>
      <c r="PF242" s="10"/>
      <c r="PG242" s="10"/>
      <c r="PH242" s="10"/>
      <c r="PI242" s="10"/>
      <c r="PJ242" s="10"/>
      <c r="PK242" s="10"/>
      <c r="PL242" s="10"/>
      <c r="PM242" s="10"/>
      <c r="PN242" s="10"/>
      <c r="PO242" s="10"/>
      <c r="PP242" s="10"/>
      <c r="PQ242" s="10"/>
      <c r="PR242" s="10"/>
      <c r="PS242" s="10"/>
      <c r="PT242" s="10"/>
      <c r="PU242" s="10"/>
      <c r="PV242" s="10"/>
      <c r="PW242" s="10"/>
      <c r="PX242" s="10"/>
      <c r="PY242" s="10"/>
      <c r="PZ242" s="10"/>
      <c r="QA242" s="10"/>
      <c r="QB242" s="10"/>
      <c r="QC242" s="10"/>
      <c r="QD242" s="10"/>
      <c r="QE242" s="10"/>
      <c r="QF242" s="10"/>
      <c r="QG242" s="10"/>
      <c r="QH242" s="10"/>
      <c r="QI242" s="10"/>
      <c r="QJ242" s="10"/>
      <c r="QK242" s="10"/>
      <c r="QL242" s="10"/>
      <c r="QM242" s="10"/>
      <c r="QN242" s="10"/>
      <c r="QO242" s="10"/>
      <c r="QP242" s="10"/>
      <c r="QQ242" s="10"/>
      <c r="QR242" s="10"/>
      <c r="QS242" s="10"/>
      <c r="QT242" s="10"/>
      <c r="QU242" s="10"/>
      <c r="QV242" s="10"/>
      <c r="QW242" s="10"/>
      <c r="QX242" s="10"/>
      <c r="QY242" s="10"/>
      <c r="QZ242" s="10"/>
      <c r="RA242" s="10"/>
      <c r="RB242" s="10"/>
      <c r="RC242" s="10"/>
      <c r="RD242" s="10"/>
      <c r="RE242" s="10"/>
      <c r="RF242" s="10"/>
      <c r="RG242" s="10"/>
      <c r="RH242" s="10"/>
      <c r="RI242" s="10"/>
      <c r="RJ242" s="10"/>
      <c r="RK242" s="10"/>
      <c r="RL242" s="10"/>
      <c r="RM242" s="10"/>
      <c r="RN242" s="10"/>
      <c r="RO242" s="10"/>
      <c r="RP242" s="10"/>
      <c r="RQ242" s="10"/>
      <c r="RR242" s="10"/>
      <c r="RS242" s="10"/>
      <c r="RT242" s="10"/>
      <c r="RU242" s="10"/>
      <c r="RV242" s="10"/>
      <c r="RW242" s="10"/>
      <c r="RX242" s="10"/>
      <c r="RY242" s="10"/>
      <c r="RZ242" s="10"/>
      <c r="SA242" s="10"/>
      <c r="SB242" s="10"/>
      <c r="SC242" s="10"/>
      <c r="SD242" s="10"/>
      <c r="SE242" s="10"/>
      <c r="SF242" s="10"/>
      <c r="SG242" s="10"/>
      <c r="SH242" s="10"/>
      <c r="SI242" s="10"/>
      <c r="SJ242" s="10"/>
      <c r="SK242" s="10"/>
      <c r="SL242" s="10"/>
      <c r="SM242" s="10"/>
      <c r="SN242" s="10"/>
      <c r="SO242" s="10"/>
      <c r="SP242" s="10"/>
      <c r="SQ242" s="10"/>
      <c r="SR242" s="10"/>
      <c r="SS242" s="10"/>
      <c r="ST242" s="10"/>
      <c r="SU242" s="10"/>
      <c r="SV242" s="10"/>
      <c r="SW242" s="10"/>
      <c r="SX242" s="10"/>
      <c r="SY242" s="10"/>
      <c r="SZ242" s="10"/>
      <c r="TA242" s="10"/>
      <c r="TB242" s="10"/>
      <c r="TC242" s="10"/>
      <c r="TD242" s="10"/>
      <c r="TE242" s="10"/>
      <c r="TF242" s="10"/>
      <c r="TG242" s="10"/>
      <c r="TH242" s="10"/>
      <c r="TI242" s="10"/>
      <c r="TJ242" s="10"/>
      <c r="TK242" s="10"/>
      <c r="TL242" s="10"/>
      <c r="TM242" s="10"/>
      <c r="TN242" s="10"/>
      <c r="TO242" s="10"/>
      <c r="TP242" s="10"/>
      <c r="TQ242" s="10"/>
      <c r="TR242" s="10"/>
      <c r="TS242" s="10"/>
      <c r="TT242" s="10"/>
      <c r="TU242" s="10"/>
      <c r="TV242" s="10"/>
      <c r="TW242" s="10"/>
      <c r="TX242" s="10"/>
      <c r="TY242" s="10"/>
      <c r="TZ242" s="10"/>
      <c r="UA242" s="10"/>
      <c r="UB242" s="10"/>
      <c r="UC242" s="10"/>
      <c r="UD242" s="10"/>
      <c r="UE242" s="10"/>
      <c r="UF242" s="10"/>
      <c r="UG242" s="10"/>
      <c r="UH242" s="10"/>
      <c r="UI242" s="10"/>
      <c r="UJ242" s="10"/>
      <c r="UK242" s="10"/>
      <c r="UL242" s="10"/>
      <c r="UM242" s="10"/>
      <c r="UN242" s="10"/>
      <c r="UO242" s="10"/>
      <c r="UP242" s="10"/>
      <c r="UQ242" s="10"/>
      <c r="UR242" s="10"/>
      <c r="US242" s="10"/>
      <c r="UT242" s="10"/>
      <c r="UU242" s="10"/>
      <c r="UV242" s="10"/>
      <c r="UW242" s="10"/>
      <c r="UX242" s="10"/>
      <c r="UY242" s="10"/>
      <c r="UZ242" s="10"/>
      <c r="VA242" s="10"/>
      <c r="VB242" s="10"/>
      <c r="VC242" s="10"/>
      <c r="VD242" s="10"/>
      <c r="VE242" s="10"/>
      <c r="VF242" s="10"/>
      <c r="VG242" s="10"/>
      <c r="VH242" s="10"/>
      <c r="VI242" s="10"/>
      <c r="VJ242" s="10"/>
      <c r="VK242" s="10"/>
      <c r="VL242" s="10"/>
      <c r="VM242" s="10"/>
      <c r="VN242" s="10"/>
      <c r="VO242" s="10"/>
      <c r="VP242" s="10"/>
      <c r="VQ242" s="10"/>
      <c r="VR242" s="10"/>
      <c r="VS242" s="10"/>
      <c r="VT242" s="10"/>
      <c r="VU242" s="10"/>
      <c r="VV242" s="10"/>
      <c r="VW242" s="10"/>
      <c r="VX242" s="10"/>
      <c r="VY242" s="10"/>
      <c r="VZ242" s="10"/>
      <c r="WA242" s="10"/>
      <c r="WB242" s="10"/>
      <c r="WC242" s="10"/>
      <c r="WD242" s="10"/>
      <c r="WE242" s="10"/>
      <c r="WF242" s="10"/>
      <c r="WG242" s="10"/>
      <c r="WH242" s="10"/>
      <c r="WI242" s="10"/>
      <c r="WJ242" s="10"/>
      <c r="WK242" s="10"/>
      <c r="WL242" s="10"/>
      <c r="WM242" s="10"/>
      <c r="WN242" s="10"/>
      <c r="WO242" s="10"/>
      <c r="WP242" s="10"/>
      <c r="WQ242" s="10"/>
      <c r="WR242" s="10"/>
      <c r="WS242" s="10"/>
      <c r="WT242" s="10"/>
      <c r="WU242" s="10"/>
      <c r="WV242" s="10"/>
      <c r="WW242" s="10"/>
      <c r="WX242" s="10"/>
      <c r="WY242" s="10"/>
      <c r="WZ242" s="10"/>
      <c r="XA242" s="10"/>
      <c r="XB242" s="10"/>
      <c r="XC242" s="10"/>
      <c r="XD242" s="10"/>
      <c r="XE242" s="10"/>
      <c r="XF242" s="10"/>
      <c r="XG242" s="10"/>
      <c r="XH242" s="10"/>
      <c r="XI242" s="10"/>
      <c r="XJ242" s="10"/>
      <c r="XK242" s="10"/>
      <c r="XL242" s="10"/>
      <c r="XM242" s="10"/>
      <c r="XN242" s="10"/>
      <c r="XO242" s="10"/>
      <c r="XP242" s="10"/>
      <c r="XQ242" s="10"/>
      <c r="XR242" s="10"/>
      <c r="XS242" s="10"/>
      <c r="XT242" s="10"/>
      <c r="XU242" s="10"/>
      <c r="XV242" s="10"/>
      <c r="XW242" s="10"/>
      <c r="XX242" s="10"/>
      <c r="XY242" s="10"/>
      <c r="XZ242" s="10"/>
      <c r="YA242" s="10"/>
      <c r="YB242" s="10"/>
      <c r="YC242" s="10"/>
      <c r="YD242" s="10"/>
      <c r="YE242" s="10"/>
      <c r="YF242" s="10"/>
      <c r="YG242" s="10"/>
      <c r="YH242" s="10"/>
      <c r="YI242" s="10"/>
      <c r="YJ242" s="10"/>
      <c r="YK242" s="10"/>
      <c r="YL242" s="10"/>
      <c r="YM242" s="10"/>
      <c r="YN242" s="10"/>
      <c r="YO242" s="10"/>
      <c r="YP242" s="10"/>
      <c r="YQ242" s="10"/>
      <c r="YR242" s="10"/>
      <c r="YS242" s="10"/>
      <c r="YT242" s="10"/>
      <c r="YU242" s="10"/>
      <c r="YV242" s="10"/>
      <c r="YW242" s="10"/>
      <c r="YX242" s="10"/>
      <c r="YY242" s="10"/>
      <c r="YZ242" s="10"/>
      <c r="ZA242" s="10"/>
      <c r="ZB242" s="10"/>
      <c r="ZC242" s="10"/>
      <c r="ZD242" s="10"/>
      <c r="ZE242" s="10"/>
      <c r="ZF242" s="10"/>
      <c r="ZG242" s="10"/>
      <c r="ZH242" s="10"/>
      <c r="ZI242" s="10"/>
      <c r="ZJ242" s="10"/>
      <c r="ZK242" s="10"/>
      <c r="ZL242" s="10"/>
      <c r="ZM242" s="10"/>
      <c r="ZN242" s="10"/>
      <c r="ZO242" s="10"/>
      <c r="ZP242" s="10"/>
      <c r="ZQ242" s="10"/>
      <c r="ZR242" s="10"/>
      <c r="ZS242" s="10"/>
      <c r="ZT242" s="10"/>
      <c r="ZU242" s="10"/>
      <c r="ZV242" s="10"/>
      <c r="ZW242" s="10"/>
      <c r="ZX242" s="10"/>
      <c r="ZY242" s="10"/>
      <c r="ZZ242" s="10"/>
      <c r="AAA242" s="10"/>
      <c r="AAB242" s="10"/>
      <c r="AAC242" s="1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</row>
    <row r="243" s="11" customFormat="true" ht="18" hidden="false" customHeight="true" outlineLevel="0" collapsed="false">
      <c r="A243" s="2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1"/>
      <c r="O243" s="1"/>
      <c r="P243" s="1"/>
      <c r="Q243" s="1"/>
      <c r="R243" s="1"/>
      <c r="S243" s="1"/>
      <c r="T243" s="1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  <c r="LR243" s="10"/>
      <c r="LS243" s="10"/>
      <c r="LT243" s="10"/>
      <c r="LU243" s="10"/>
      <c r="LV243" s="10"/>
      <c r="LW243" s="10"/>
      <c r="LX243" s="10"/>
      <c r="LY243" s="10"/>
      <c r="LZ243" s="10"/>
      <c r="MA243" s="10"/>
      <c r="MB243" s="10"/>
      <c r="MC243" s="10"/>
      <c r="MD243" s="10"/>
      <c r="ME243" s="10"/>
      <c r="MF243" s="10"/>
      <c r="MG243" s="10"/>
      <c r="MH243" s="10"/>
      <c r="MI243" s="10"/>
      <c r="MJ243" s="10"/>
      <c r="MK243" s="10"/>
      <c r="ML243" s="10"/>
      <c r="MM243" s="10"/>
      <c r="MN243" s="10"/>
      <c r="MO243" s="10"/>
      <c r="MP243" s="10"/>
      <c r="MQ243" s="10"/>
      <c r="MR243" s="10"/>
      <c r="MS243" s="10"/>
      <c r="MT243" s="10"/>
      <c r="MU243" s="10"/>
      <c r="MV243" s="10"/>
      <c r="MW243" s="10"/>
      <c r="MX243" s="10"/>
      <c r="MY243" s="10"/>
      <c r="MZ243" s="10"/>
      <c r="NA243" s="10"/>
      <c r="NB243" s="10"/>
      <c r="NC243" s="10"/>
      <c r="ND243" s="10"/>
      <c r="NE243" s="10"/>
      <c r="NF243" s="10"/>
      <c r="NG243" s="10"/>
      <c r="NH243" s="10"/>
      <c r="NI243" s="10"/>
      <c r="NJ243" s="10"/>
      <c r="NK243" s="10"/>
      <c r="NL243" s="10"/>
      <c r="NM243" s="10"/>
      <c r="NN243" s="10"/>
      <c r="NO243" s="10"/>
      <c r="NP243" s="10"/>
      <c r="NQ243" s="10"/>
      <c r="NR243" s="10"/>
      <c r="NS243" s="10"/>
      <c r="NT243" s="10"/>
      <c r="NU243" s="10"/>
      <c r="NV243" s="10"/>
      <c r="NW243" s="10"/>
      <c r="NX243" s="10"/>
      <c r="NY243" s="10"/>
      <c r="NZ243" s="10"/>
      <c r="OA243" s="10"/>
      <c r="OB243" s="10"/>
      <c r="OC243" s="10"/>
      <c r="OD243" s="10"/>
      <c r="OE243" s="10"/>
      <c r="OF243" s="10"/>
      <c r="OG243" s="10"/>
      <c r="OH243" s="10"/>
      <c r="OI243" s="10"/>
      <c r="OJ243" s="10"/>
      <c r="OK243" s="10"/>
      <c r="OL243" s="10"/>
      <c r="OM243" s="10"/>
      <c r="ON243" s="10"/>
      <c r="OO243" s="10"/>
      <c r="OP243" s="10"/>
      <c r="OQ243" s="10"/>
      <c r="OR243" s="10"/>
      <c r="OS243" s="10"/>
      <c r="OT243" s="10"/>
      <c r="OU243" s="10"/>
      <c r="OV243" s="10"/>
      <c r="OW243" s="10"/>
      <c r="OX243" s="10"/>
      <c r="OY243" s="10"/>
      <c r="OZ243" s="10"/>
      <c r="PA243" s="10"/>
      <c r="PB243" s="10"/>
      <c r="PC243" s="10"/>
      <c r="PD243" s="10"/>
      <c r="PE243" s="10"/>
      <c r="PF243" s="10"/>
      <c r="PG243" s="10"/>
      <c r="PH243" s="10"/>
      <c r="PI243" s="10"/>
      <c r="PJ243" s="10"/>
      <c r="PK243" s="10"/>
      <c r="PL243" s="10"/>
      <c r="PM243" s="10"/>
      <c r="PN243" s="10"/>
      <c r="PO243" s="10"/>
      <c r="PP243" s="10"/>
      <c r="PQ243" s="10"/>
      <c r="PR243" s="10"/>
      <c r="PS243" s="10"/>
      <c r="PT243" s="10"/>
      <c r="PU243" s="10"/>
      <c r="PV243" s="10"/>
      <c r="PW243" s="10"/>
      <c r="PX243" s="10"/>
      <c r="PY243" s="10"/>
      <c r="PZ243" s="10"/>
      <c r="QA243" s="10"/>
      <c r="QB243" s="10"/>
      <c r="QC243" s="10"/>
      <c r="QD243" s="10"/>
      <c r="QE243" s="10"/>
      <c r="QF243" s="10"/>
      <c r="QG243" s="10"/>
      <c r="QH243" s="10"/>
      <c r="QI243" s="10"/>
      <c r="QJ243" s="10"/>
      <c r="QK243" s="10"/>
      <c r="QL243" s="10"/>
      <c r="QM243" s="10"/>
      <c r="QN243" s="10"/>
      <c r="QO243" s="10"/>
      <c r="QP243" s="10"/>
      <c r="QQ243" s="10"/>
      <c r="QR243" s="10"/>
      <c r="QS243" s="10"/>
      <c r="QT243" s="10"/>
      <c r="QU243" s="10"/>
      <c r="QV243" s="10"/>
      <c r="QW243" s="10"/>
      <c r="QX243" s="10"/>
      <c r="QY243" s="10"/>
      <c r="QZ243" s="10"/>
      <c r="RA243" s="10"/>
      <c r="RB243" s="10"/>
      <c r="RC243" s="10"/>
      <c r="RD243" s="10"/>
      <c r="RE243" s="10"/>
      <c r="RF243" s="10"/>
      <c r="RG243" s="10"/>
      <c r="RH243" s="10"/>
      <c r="RI243" s="10"/>
      <c r="RJ243" s="10"/>
      <c r="RK243" s="10"/>
      <c r="RL243" s="10"/>
      <c r="RM243" s="10"/>
      <c r="RN243" s="10"/>
      <c r="RO243" s="10"/>
      <c r="RP243" s="10"/>
      <c r="RQ243" s="10"/>
      <c r="RR243" s="10"/>
      <c r="RS243" s="10"/>
      <c r="RT243" s="10"/>
      <c r="RU243" s="10"/>
      <c r="RV243" s="10"/>
      <c r="RW243" s="10"/>
      <c r="RX243" s="10"/>
      <c r="RY243" s="10"/>
      <c r="RZ243" s="10"/>
      <c r="SA243" s="10"/>
      <c r="SB243" s="10"/>
      <c r="SC243" s="10"/>
      <c r="SD243" s="10"/>
      <c r="SE243" s="10"/>
      <c r="SF243" s="10"/>
      <c r="SG243" s="10"/>
      <c r="SH243" s="10"/>
      <c r="SI243" s="10"/>
      <c r="SJ243" s="10"/>
      <c r="SK243" s="10"/>
      <c r="SL243" s="10"/>
      <c r="SM243" s="10"/>
      <c r="SN243" s="10"/>
      <c r="SO243" s="10"/>
      <c r="SP243" s="10"/>
      <c r="SQ243" s="10"/>
      <c r="SR243" s="10"/>
      <c r="SS243" s="10"/>
      <c r="ST243" s="10"/>
      <c r="SU243" s="10"/>
      <c r="SV243" s="10"/>
      <c r="SW243" s="10"/>
      <c r="SX243" s="10"/>
      <c r="SY243" s="10"/>
      <c r="SZ243" s="10"/>
      <c r="TA243" s="10"/>
      <c r="TB243" s="10"/>
      <c r="TC243" s="10"/>
      <c r="TD243" s="10"/>
      <c r="TE243" s="10"/>
      <c r="TF243" s="10"/>
      <c r="TG243" s="10"/>
      <c r="TH243" s="10"/>
      <c r="TI243" s="10"/>
      <c r="TJ243" s="10"/>
      <c r="TK243" s="10"/>
      <c r="TL243" s="10"/>
      <c r="TM243" s="10"/>
      <c r="TN243" s="10"/>
      <c r="TO243" s="10"/>
      <c r="TP243" s="10"/>
      <c r="TQ243" s="10"/>
      <c r="TR243" s="10"/>
      <c r="TS243" s="10"/>
      <c r="TT243" s="10"/>
      <c r="TU243" s="10"/>
      <c r="TV243" s="10"/>
      <c r="TW243" s="10"/>
      <c r="TX243" s="10"/>
      <c r="TY243" s="10"/>
      <c r="TZ243" s="10"/>
      <c r="UA243" s="10"/>
      <c r="UB243" s="10"/>
      <c r="UC243" s="10"/>
      <c r="UD243" s="10"/>
      <c r="UE243" s="10"/>
      <c r="UF243" s="10"/>
      <c r="UG243" s="10"/>
      <c r="UH243" s="10"/>
      <c r="UI243" s="10"/>
      <c r="UJ243" s="10"/>
      <c r="UK243" s="10"/>
      <c r="UL243" s="10"/>
      <c r="UM243" s="10"/>
      <c r="UN243" s="10"/>
      <c r="UO243" s="10"/>
      <c r="UP243" s="10"/>
      <c r="UQ243" s="10"/>
      <c r="UR243" s="10"/>
      <c r="US243" s="10"/>
      <c r="UT243" s="10"/>
      <c r="UU243" s="10"/>
      <c r="UV243" s="10"/>
      <c r="UW243" s="10"/>
      <c r="UX243" s="10"/>
      <c r="UY243" s="10"/>
      <c r="UZ243" s="10"/>
      <c r="VA243" s="10"/>
      <c r="VB243" s="10"/>
      <c r="VC243" s="10"/>
      <c r="VD243" s="10"/>
      <c r="VE243" s="10"/>
      <c r="VF243" s="10"/>
      <c r="VG243" s="10"/>
      <c r="VH243" s="10"/>
      <c r="VI243" s="10"/>
      <c r="VJ243" s="10"/>
      <c r="VK243" s="10"/>
      <c r="VL243" s="10"/>
      <c r="VM243" s="10"/>
      <c r="VN243" s="10"/>
      <c r="VO243" s="10"/>
      <c r="VP243" s="10"/>
      <c r="VQ243" s="10"/>
      <c r="VR243" s="10"/>
      <c r="VS243" s="10"/>
      <c r="VT243" s="10"/>
      <c r="VU243" s="10"/>
      <c r="VV243" s="10"/>
      <c r="VW243" s="10"/>
      <c r="VX243" s="10"/>
      <c r="VY243" s="10"/>
      <c r="VZ243" s="10"/>
      <c r="WA243" s="10"/>
      <c r="WB243" s="10"/>
      <c r="WC243" s="10"/>
      <c r="WD243" s="10"/>
      <c r="WE243" s="10"/>
      <c r="WF243" s="10"/>
      <c r="WG243" s="10"/>
      <c r="WH243" s="10"/>
      <c r="WI243" s="10"/>
      <c r="WJ243" s="10"/>
      <c r="WK243" s="10"/>
      <c r="WL243" s="10"/>
      <c r="WM243" s="10"/>
      <c r="WN243" s="10"/>
      <c r="WO243" s="10"/>
      <c r="WP243" s="10"/>
      <c r="WQ243" s="10"/>
      <c r="WR243" s="10"/>
      <c r="WS243" s="10"/>
      <c r="WT243" s="10"/>
      <c r="WU243" s="10"/>
      <c r="WV243" s="10"/>
      <c r="WW243" s="10"/>
      <c r="WX243" s="10"/>
      <c r="WY243" s="10"/>
      <c r="WZ243" s="10"/>
      <c r="XA243" s="10"/>
      <c r="XB243" s="10"/>
      <c r="XC243" s="10"/>
      <c r="XD243" s="10"/>
      <c r="XE243" s="10"/>
      <c r="XF243" s="10"/>
      <c r="XG243" s="10"/>
      <c r="XH243" s="10"/>
      <c r="XI243" s="10"/>
      <c r="XJ243" s="10"/>
      <c r="XK243" s="10"/>
      <c r="XL243" s="10"/>
      <c r="XM243" s="10"/>
      <c r="XN243" s="10"/>
      <c r="XO243" s="10"/>
      <c r="XP243" s="10"/>
      <c r="XQ243" s="10"/>
      <c r="XR243" s="10"/>
      <c r="XS243" s="10"/>
      <c r="XT243" s="10"/>
      <c r="XU243" s="10"/>
      <c r="XV243" s="10"/>
      <c r="XW243" s="10"/>
      <c r="XX243" s="10"/>
      <c r="XY243" s="10"/>
      <c r="XZ243" s="10"/>
      <c r="YA243" s="10"/>
      <c r="YB243" s="10"/>
      <c r="YC243" s="10"/>
      <c r="YD243" s="10"/>
      <c r="YE243" s="10"/>
      <c r="YF243" s="10"/>
      <c r="YG243" s="10"/>
      <c r="YH243" s="10"/>
      <c r="YI243" s="10"/>
      <c r="YJ243" s="10"/>
      <c r="YK243" s="10"/>
      <c r="YL243" s="10"/>
      <c r="YM243" s="10"/>
      <c r="YN243" s="10"/>
      <c r="YO243" s="10"/>
      <c r="YP243" s="10"/>
      <c r="YQ243" s="10"/>
      <c r="YR243" s="10"/>
      <c r="YS243" s="10"/>
      <c r="YT243" s="10"/>
      <c r="YU243" s="10"/>
      <c r="YV243" s="10"/>
      <c r="YW243" s="10"/>
      <c r="YX243" s="10"/>
      <c r="YY243" s="10"/>
      <c r="YZ243" s="10"/>
      <c r="ZA243" s="10"/>
      <c r="ZB243" s="10"/>
      <c r="ZC243" s="10"/>
      <c r="ZD243" s="10"/>
      <c r="ZE243" s="10"/>
      <c r="ZF243" s="10"/>
      <c r="ZG243" s="10"/>
      <c r="ZH243" s="10"/>
      <c r="ZI243" s="10"/>
      <c r="ZJ243" s="10"/>
      <c r="ZK243" s="10"/>
      <c r="ZL243" s="10"/>
      <c r="ZM243" s="10"/>
      <c r="ZN243" s="10"/>
      <c r="ZO243" s="10"/>
      <c r="ZP243" s="10"/>
      <c r="ZQ243" s="10"/>
      <c r="ZR243" s="10"/>
      <c r="ZS243" s="10"/>
      <c r="ZT243" s="10"/>
      <c r="ZU243" s="10"/>
      <c r="ZV243" s="10"/>
      <c r="ZW243" s="10"/>
      <c r="ZX243" s="10"/>
      <c r="ZY243" s="10"/>
      <c r="ZZ243" s="10"/>
      <c r="AAA243" s="10"/>
      <c r="AAB243" s="10"/>
      <c r="AAC243" s="1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</row>
    <row r="244" s="11" customFormat="true" ht="18" hidden="false" customHeight="true" outlineLevel="0" collapsed="false">
      <c r="A244" s="2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1"/>
      <c r="O244" s="1"/>
      <c r="P244" s="1"/>
      <c r="Q244" s="1"/>
      <c r="R244" s="1"/>
      <c r="S244" s="1"/>
      <c r="T244" s="1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  <c r="KO244" s="10"/>
      <c r="KP244" s="10"/>
      <c r="KQ244" s="10"/>
      <c r="KR244" s="10"/>
      <c r="KS244" s="10"/>
      <c r="KT244" s="10"/>
      <c r="KU244" s="10"/>
      <c r="KV244" s="10"/>
      <c r="KW244" s="10"/>
      <c r="KX244" s="10"/>
      <c r="KY244" s="10"/>
      <c r="KZ244" s="10"/>
      <c r="LA244" s="10"/>
      <c r="LB244" s="10"/>
      <c r="LC244" s="10"/>
      <c r="LD244" s="10"/>
      <c r="LE244" s="10"/>
      <c r="LF244" s="10"/>
      <c r="LG244" s="10"/>
      <c r="LH244" s="10"/>
      <c r="LI244" s="10"/>
      <c r="LJ244" s="10"/>
      <c r="LK244" s="10"/>
      <c r="LL244" s="10"/>
      <c r="LM244" s="10"/>
      <c r="LN244" s="10"/>
      <c r="LO244" s="10"/>
      <c r="LP244" s="10"/>
      <c r="LQ244" s="10"/>
      <c r="LR244" s="10"/>
      <c r="LS244" s="10"/>
      <c r="LT244" s="10"/>
      <c r="LU244" s="10"/>
      <c r="LV244" s="10"/>
      <c r="LW244" s="10"/>
      <c r="LX244" s="10"/>
      <c r="LY244" s="10"/>
      <c r="LZ244" s="10"/>
      <c r="MA244" s="10"/>
      <c r="MB244" s="10"/>
      <c r="MC244" s="10"/>
      <c r="MD244" s="10"/>
      <c r="ME244" s="10"/>
      <c r="MF244" s="10"/>
      <c r="MG244" s="10"/>
      <c r="MH244" s="10"/>
      <c r="MI244" s="10"/>
      <c r="MJ244" s="10"/>
      <c r="MK244" s="10"/>
      <c r="ML244" s="10"/>
      <c r="MM244" s="10"/>
      <c r="MN244" s="10"/>
      <c r="MO244" s="10"/>
      <c r="MP244" s="10"/>
      <c r="MQ244" s="10"/>
      <c r="MR244" s="10"/>
      <c r="MS244" s="10"/>
      <c r="MT244" s="10"/>
      <c r="MU244" s="10"/>
      <c r="MV244" s="10"/>
      <c r="MW244" s="10"/>
      <c r="MX244" s="10"/>
      <c r="MY244" s="10"/>
      <c r="MZ244" s="10"/>
      <c r="NA244" s="10"/>
      <c r="NB244" s="10"/>
      <c r="NC244" s="10"/>
      <c r="ND244" s="10"/>
      <c r="NE244" s="10"/>
      <c r="NF244" s="10"/>
      <c r="NG244" s="10"/>
      <c r="NH244" s="10"/>
      <c r="NI244" s="10"/>
      <c r="NJ244" s="10"/>
      <c r="NK244" s="10"/>
      <c r="NL244" s="10"/>
      <c r="NM244" s="10"/>
      <c r="NN244" s="10"/>
      <c r="NO244" s="10"/>
      <c r="NP244" s="10"/>
      <c r="NQ244" s="10"/>
      <c r="NR244" s="10"/>
      <c r="NS244" s="10"/>
      <c r="NT244" s="10"/>
      <c r="NU244" s="10"/>
      <c r="NV244" s="10"/>
      <c r="NW244" s="10"/>
      <c r="NX244" s="10"/>
      <c r="NY244" s="10"/>
      <c r="NZ244" s="10"/>
      <c r="OA244" s="10"/>
      <c r="OB244" s="10"/>
      <c r="OC244" s="10"/>
      <c r="OD244" s="10"/>
      <c r="OE244" s="10"/>
      <c r="OF244" s="10"/>
      <c r="OG244" s="10"/>
      <c r="OH244" s="10"/>
      <c r="OI244" s="10"/>
      <c r="OJ244" s="10"/>
      <c r="OK244" s="10"/>
      <c r="OL244" s="10"/>
      <c r="OM244" s="10"/>
      <c r="ON244" s="10"/>
      <c r="OO244" s="10"/>
      <c r="OP244" s="10"/>
      <c r="OQ244" s="10"/>
      <c r="OR244" s="10"/>
      <c r="OS244" s="10"/>
      <c r="OT244" s="10"/>
      <c r="OU244" s="10"/>
      <c r="OV244" s="10"/>
      <c r="OW244" s="10"/>
      <c r="OX244" s="10"/>
      <c r="OY244" s="10"/>
      <c r="OZ244" s="10"/>
      <c r="PA244" s="10"/>
      <c r="PB244" s="10"/>
      <c r="PC244" s="10"/>
      <c r="PD244" s="10"/>
      <c r="PE244" s="10"/>
      <c r="PF244" s="10"/>
      <c r="PG244" s="10"/>
      <c r="PH244" s="10"/>
      <c r="PI244" s="10"/>
      <c r="PJ244" s="10"/>
      <c r="PK244" s="10"/>
      <c r="PL244" s="10"/>
      <c r="PM244" s="10"/>
      <c r="PN244" s="10"/>
      <c r="PO244" s="10"/>
      <c r="PP244" s="10"/>
      <c r="PQ244" s="10"/>
      <c r="PR244" s="10"/>
      <c r="PS244" s="10"/>
      <c r="PT244" s="10"/>
      <c r="PU244" s="10"/>
      <c r="PV244" s="10"/>
      <c r="PW244" s="10"/>
      <c r="PX244" s="10"/>
      <c r="PY244" s="10"/>
      <c r="PZ244" s="10"/>
      <c r="QA244" s="10"/>
      <c r="QB244" s="10"/>
      <c r="QC244" s="10"/>
      <c r="QD244" s="10"/>
      <c r="QE244" s="10"/>
      <c r="QF244" s="10"/>
      <c r="QG244" s="10"/>
      <c r="QH244" s="10"/>
      <c r="QI244" s="10"/>
      <c r="QJ244" s="10"/>
      <c r="QK244" s="10"/>
      <c r="QL244" s="10"/>
      <c r="QM244" s="10"/>
      <c r="QN244" s="10"/>
      <c r="QO244" s="10"/>
      <c r="QP244" s="10"/>
      <c r="QQ244" s="10"/>
      <c r="QR244" s="10"/>
      <c r="QS244" s="10"/>
      <c r="QT244" s="10"/>
      <c r="QU244" s="10"/>
      <c r="QV244" s="10"/>
      <c r="QW244" s="10"/>
      <c r="QX244" s="10"/>
      <c r="QY244" s="10"/>
      <c r="QZ244" s="10"/>
      <c r="RA244" s="10"/>
      <c r="RB244" s="10"/>
      <c r="RC244" s="10"/>
      <c r="RD244" s="10"/>
      <c r="RE244" s="10"/>
      <c r="RF244" s="10"/>
      <c r="RG244" s="10"/>
      <c r="RH244" s="10"/>
      <c r="RI244" s="10"/>
      <c r="RJ244" s="10"/>
      <c r="RK244" s="10"/>
      <c r="RL244" s="10"/>
      <c r="RM244" s="10"/>
      <c r="RN244" s="10"/>
      <c r="RO244" s="10"/>
      <c r="RP244" s="10"/>
      <c r="RQ244" s="10"/>
      <c r="RR244" s="10"/>
      <c r="RS244" s="10"/>
      <c r="RT244" s="10"/>
      <c r="RU244" s="10"/>
      <c r="RV244" s="10"/>
      <c r="RW244" s="10"/>
      <c r="RX244" s="10"/>
      <c r="RY244" s="10"/>
      <c r="RZ244" s="10"/>
      <c r="SA244" s="10"/>
      <c r="SB244" s="10"/>
      <c r="SC244" s="10"/>
      <c r="SD244" s="10"/>
      <c r="SE244" s="10"/>
      <c r="SF244" s="10"/>
      <c r="SG244" s="10"/>
      <c r="SH244" s="10"/>
      <c r="SI244" s="10"/>
      <c r="SJ244" s="10"/>
      <c r="SK244" s="10"/>
      <c r="SL244" s="10"/>
      <c r="SM244" s="10"/>
      <c r="SN244" s="10"/>
      <c r="SO244" s="10"/>
      <c r="SP244" s="10"/>
      <c r="SQ244" s="10"/>
      <c r="SR244" s="10"/>
      <c r="SS244" s="10"/>
      <c r="ST244" s="10"/>
      <c r="SU244" s="10"/>
      <c r="SV244" s="10"/>
      <c r="SW244" s="10"/>
      <c r="SX244" s="10"/>
      <c r="SY244" s="10"/>
      <c r="SZ244" s="10"/>
      <c r="TA244" s="10"/>
      <c r="TB244" s="10"/>
      <c r="TC244" s="10"/>
      <c r="TD244" s="10"/>
      <c r="TE244" s="10"/>
      <c r="TF244" s="10"/>
      <c r="TG244" s="10"/>
      <c r="TH244" s="10"/>
      <c r="TI244" s="10"/>
      <c r="TJ244" s="10"/>
      <c r="TK244" s="10"/>
      <c r="TL244" s="10"/>
      <c r="TM244" s="10"/>
      <c r="TN244" s="10"/>
      <c r="TO244" s="10"/>
      <c r="TP244" s="10"/>
      <c r="TQ244" s="10"/>
      <c r="TR244" s="10"/>
      <c r="TS244" s="10"/>
      <c r="TT244" s="10"/>
      <c r="TU244" s="10"/>
      <c r="TV244" s="10"/>
      <c r="TW244" s="10"/>
      <c r="TX244" s="10"/>
      <c r="TY244" s="10"/>
      <c r="TZ244" s="10"/>
      <c r="UA244" s="10"/>
      <c r="UB244" s="10"/>
      <c r="UC244" s="10"/>
      <c r="UD244" s="10"/>
      <c r="UE244" s="10"/>
      <c r="UF244" s="10"/>
      <c r="UG244" s="10"/>
      <c r="UH244" s="10"/>
      <c r="UI244" s="10"/>
      <c r="UJ244" s="10"/>
      <c r="UK244" s="10"/>
      <c r="UL244" s="10"/>
      <c r="UM244" s="10"/>
      <c r="UN244" s="10"/>
      <c r="UO244" s="10"/>
      <c r="UP244" s="10"/>
      <c r="UQ244" s="10"/>
      <c r="UR244" s="10"/>
      <c r="US244" s="10"/>
      <c r="UT244" s="10"/>
      <c r="UU244" s="10"/>
      <c r="UV244" s="10"/>
      <c r="UW244" s="10"/>
      <c r="UX244" s="10"/>
      <c r="UY244" s="10"/>
      <c r="UZ244" s="10"/>
      <c r="VA244" s="10"/>
      <c r="VB244" s="10"/>
      <c r="VC244" s="10"/>
      <c r="VD244" s="10"/>
      <c r="VE244" s="10"/>
      <c r="VF244" s="10"/>
      <c r="VG244" s="10"/>
      <c r="VH244" s="10"/>
      <c r="VI244" s="10"/>
      <c r="VJ244" s="10"/>
      <c r="VK244" s="10"/>
      <c r="VL244" s="10"/>
      <c r="VM244" s="10"/>
      <c r="VN244" s="10"/>
      <c r="VO244" s="10"/>
      <c r="VP244" s="10"/>
      <c r="VQ244" s="10"/>
      <c r="VR244" s="10"/>
      <c r="VS244" s="10"/>
      <c r="VT244" s="10"/>
      <c r="VU244" s="10"/>
      <c r="VV244" s="10"/>
      <c r="VW244" s="10"/>
      <c r="VX244" s="10"/>
      <c r="VY244" s="10"/>
      <c r="VZ244" s="10"/>
      <c r="WA244" s="10"/>
      <c r="WB244" s="10"/>
      <c r="WC244" s="10"/>
      <c r="WD244" s="10"/>
      <c r="WE244" s="10"/>
      <c r="WF244" s="10"/>
      <c r="WG244" s="10"/>
      <c r="WH244" s="10"/>
      <c r="WI244" s="10"/>
      <c r="WJ244" s="10"/>
      <c r="WK244" s="10"/>
      <c r="WL244" s="10"/>
      <c r="WM244" s="10"/>
      <c r="WN244" s="10"/>
      <c r="WO244" s="10"/>
      <c r="WP244" s="10"/>
      <c r="WQ244" s="10"/>
      <c r="WR244" s="10"/>
      <c r="WS244" s="10"/>
      <c r="WT244" s="10"/>
      <c r="WU244" s="10"/>
      <c r="WV244" s="10"/>
      <c r="WW244" s="10"/>
      <c r="WX244" s="10"/>
      <c r="WY244" s="10"/>
      <c r="WZ244" s="10"/>
      <c r="XA244" s="10"/>
      <c r="XB244" s="10"/>
      <c r="XC244" s="10"/>
      <c r="XD244" s="10"/>
      <c r="XE244" s="10"/>
      <c r="XF244" s="10"/>
      <c r="XG244" s="10"/>
      <c r="XH244" s="10"/>
      <c r="XI244" s="10"/>
      <c r="XJ244" s="10"/>
      <c r="XK244" s="10"/>
      <c r="XL244" s="10"/>
      <c r="XM244" s="10"/>
      <c r="XN244" s="10"/>
      <c r="XO244" s="10"/>
      <c r="XP244" s="10"/>
      <c r="XQ244" s="10"/>
      <c r="XR244" s="10"/>
      <c r="XS244" s="10"/>
      <c r="XT244" s="10"/>
      <c r="XU244" s="10"/>
      <c r="XV244" s="10"/>
      <c r="XW244" s="10"/>
      <c r="XX244" s="10"/>
      <c r="XY244" s="10"/>
      <c r="XZ244" s="10"/>
      <c r="YA244" s="10"/>
      <c r="YB244" s="10"/>
      <c r="YC244" s="10"/>
      <c r="YD244" s="10"/>
      <c r="YE244" s="10"/>
      <c r="YF244" s="10"/>
      <c r="YG244" s="10"/>
      <c r="YH244" s="10"/>
      <c r="YI244" s="10"/>
      <c r="YJ244" s="10"/>
      <c r="YK244" s="10"/>
      <c r="YL244" s="10"/>
      <c r="YM244" s="10"/>
      <c r="YN244" s="10"/>
      <c r="YO244" s="10"/>
      <c r="YP244" s="10"/>
      <c r="YQ244" s="10"/>
      <c r="YR244" s="10"/>
      <c r="YS244" s="10"/>
      <c r="YT244" s="10"/>
      <c r="YU244" s="10"/>
      <c r="YV244" s="10"/>
      <c r="YW244" s="10"/>
      <c r="YX244" s="10"/>
      <c r="YY244" s="10"/>
      <c r="YZ244" s="10"/>
      <c r="ZA244" s="10"/>
      <c r="ZB244" s="10"/>
      <c r="ZC244" s="10"/>
      <c r="ZD244" s="10"/>
      <c r="ZE244" s="10"/>
      <c r="ZF244" s="10"/>
      <c r="ZG244" s="10"/>
      <c r="ZH244" s="10"/>
      <c r="ZI244" s="10"/>
      <c r="ZJ244" s="10"/>
      <c r="ZK244" s="10"/>
      <c r="ZL244" s="10"/>
      <c r="ZM244" s="10"/>
      <c r="ZN244" s="10"/>
      <c r="ZO244" s="10"/>
      <c r="ZP244" s="10"/>
      <c r="ZQ244" s="10"/>
      <c r="ZR244" s="10"/>
      <c r="ZS244" s="10"/>
      <c r="ZT244" s="10"/>
      <c r="ZU244" s="10"/>
      <c r="ZV244" s="10"/>
      <c r="ZW244" s="10"/>
      <c r="ZX244" s="10"/>
      <c r="ZY244" s="10"/>
      <c r="ZZ244" s="10"/>
      <c r="AAA244" s="10"/>
      <c r="AAB244" s="10"/>
      <c r="AAC244" s="1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</row>
    <row r="245" s="11" customFormat="true" ht="18" hidden="false" customHeight="true" outlineLevel="0" collapsed="false">
      <c r="A245" s="2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1"/>
      <c r="O245" s="1"/>
      <c r="P245" s="1"/>
      <c r="Q245" s="1"/>
      <c r="R245" s="1"/>
      <c r="S245" s="1"/>
      <c r="T245" s="1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  <c r="KO245" s="10"/>
      <c r="KP245" s="10"/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/>
      <c r="LN245" s="10"/>
      <c r="LO245" s="10"/>
      <c r="LP245" s="10"/>
      <c r="LQ245" s="10"/>
      <c r="LR245" s="10"/>
      <c r="LS245" s="10"/>
      <c r="LT245" s="10"/>
      <c r="LU245" s="10"/>
      <c r="LV245" s="10"/>
      <c r="LW245" s="10"/>
      <c r="LX245" s="10"/>
      <c r="LY245" s="10"/>
      <c r="LZ245" s="10"/>
      <c r="MA245" s="10"/>
      <c r="MB245" s="10"/>
      <c r="MC245" s="10"/>
      <c r="MD245" s="10"/>
      <c r="ME245" s="10"/>
      <c r="MF245" s="10"/>
      <c r="MG245" s="10"/>
      <c r="MH245" s="10"/>
      <c r="MI245" s="10"/>
      <c r="MJ245" s="10"/>
      <c r="MK245" s="10"/>
      <c r="ML245" s="10"/>
      <c r="MM245" s="10"/>
      <c r="MN245" s="10"/>
      <c r="MO245" s="10"/>
      <c r="MP245" s="10"/>
      <c r="MQ245" s="10"/>
      <c r="MR245" s="10"/>
      <c r="MS245" s="10"/>
      <c r="MT245" s="10"/>
      <c r="MU245" s="10"/>
      <c r="MV245" s="10"/>
      <c r="MW245" s="10"/>
      <c r="MX245" s="10"/>
      <c r="MY245" s="10"/>
      <c r="MZ245" s="10"/>
      <c r="NA245" s="10"/>
      <c r="NB245" s="10"/>
      <c r="NC245" s="10"/>
      <c r="ND245" s="10"/>
      <c r="NE245" s="10"/>
      <c r="NF245" s="10"/>
      <c r="NG245" s="10"/>
      <c r="NH245" s="10"/>
      <c r="NI245" s="10"/>
      <c r="NJ245" s="10"/>
      <c r="NK245" s="10"/>
      <c r="NL245" s="10"/>
      <c r="NM245" s="10"/>
      <c r="NN245" s="10"/>
      <c r="NO245" s="10"/>
      <c r="NP245" s="10"/>
      <c r="NQ245" s="10"/>
      <c r="NR245" s="10"/>
      <c r="NS245" s="10"/>
      <c r="NT245" s="10"/>
      <c r="NU245" s="10"/>
      <c r="NV245" s="10"/>
      <c r="NW245" s="10"/>
      <c r="NX245" s="10"/>
      <c r="NY245" s="10"/>
      <c r="NZ245" s="10"/>
      <c r="OA245" s="10"/>
      <c r="OB245" s="10"/>
      <c r="OC245" s="10"/>
      <c r="OD245" s="10"/>
      <c r="OE245" s="10"/>
      <c r="OF245" s="10"/>
      <c r="OG245" s="10"/>
      <c r="OH245" s="10"/>
      <c r="OI245" s="10"/>
      <c r="OJ245" s="10"/>
      <c r="OK245" s="10"/>
      <c r="OL245" s="10"/>
      <c r="OM245" s="10"/>
      <c r="ON245" s="10"/>
      <c r="OO245" s="10"/>
      <c r="OP245" s="10"/>
      <c r="OQ245" s="10"/>
      <c r="OR245" s="10"/>
      <c r="OS245" s="10"/>
      <c r="OT245" s="10"/>
      <c r="OU245" s="10"/>
      <c r="OV245" s="10"/>
      <c r="OW245" s="10"/>
      <c r="OX245" s="10"/>
      <c r="OY245" s="10"/>
      <c r="OZ245" s="10"/>
      <c r="PA245" s="10"/>
      <c r="PB245" s="10"/>
      <c r="PC245" s="10"/>
      <c r="PD245" s="10"/>
      <c r="PE245" s="10"/>
      <c r="PF245" s="10"/>
      <c r="PG245" s="10"/>
      <c r="PH245" s="10"/>
      <c r="PI245" s="10"/>
      <c r="PJ245" s="10"/>
      <c r="PK245" s="10"/>
      <c r="PL245" s="10"/>
      <c r="PM245" s="10"/>
      <c r="PN245" s="10"/>
      <c r="PO245" s="10"/>
      <c r="PP245" s="10"/>
      <c r="PQ245" s="10"/>
      <c r="PR245" s="10"/>
      <c r="PS245" s="10"/>
      <c r="PT245" s="10"/>
      <c r="PU245" s="10"/>
      <c r="PV245" s="10"/>
      <c r="PW245" s="10"/>
      <c r="PX245" s="10"/>
      <c r="PY245" s="10"/>
      <c r="PZ245" s="10"/>
      <c r="QA245" s="10"/>
      <c r="QB245" s="10"/>
      <c r="QC245" s="10"/>
      <c r="QD245" s="10"/>
      <c r="QE245" s="10"/>
      <c r="QF245" s="10"/>
      <c r="QG245" s="10"/>
      <c r="QH245" s="10"/>
      <c r="QI245" s="10"/>
      <c r="QJ245" s="10"/>
      <c r="QK245" s="10"/>
      <c r="QL245" s="10"/>
      <c r="QM245" s="10"/>
      <c r="QN245" s="10"/>
      <c r="QO245" s="10"/>
      <c r="QP245" s="10"/>
      <c r="QQ245" s="10"/>
      <c r="QR245" s="10"/>
      <c r="QS245" s="10"/>
      <c r="QT245" s="10"/>
      <c r="QU245" s="10"/>
      <c r="QV245" s="10"/>
      <c r="QW245" s="10"/>
      <c r="QX245" s="10"/>
      <c r="QY245" s="10"/>
      <c r="QZ245" s="10"/>
      <c r="RA245" s="10"/>
      <c r="RB245" s="10"/>
      <c r="RC245" s="10"/>
      <c r="RD245" s="10"/>
      <c r="RE245" s="10"/>
      <c r="RF245" s="10"/>
      <c r="RG245" s="10"/>
      <c r="RH245" s="10"/>
      <c r="RI245" s="10"/>
      <c r="RJ245" s="10"/>
      <c r="RK245" s="10"/>
      <c r="RL245" s="10"/>
      <c r="RM245" s="10"/>
      <c r="RN245" s="10"/>
      <c r="RO245" s="10"/>
      <c r="RP245" s="10"/>
      <c r="RQ245" s="10"/>
      <c r="RR245" s="10"/>
      <c r="RS245" s="10"/>
      <c r="RT245" s="10"/>
      <c r="RU245" s="10"/>
      <c r="RV245" s="10"/>
      <c r="RW245" s="10"/>
      <c r="RX245" s="10"/>
      <c r="RY245" s="10"/>
      <c r="RZ245" s="10"/>
      <c r="SA245" s="10"/>
      <c r="SB245" s="10"/>
      <c r="SC245" s="10"/>
      <c r="SD245" s="10"/>
      <c r="SE245" s="10"/>
      <c r="SF245" s="10"/>
      <c r="SG245" s="10"/>
      <c r="SH245" s="10"/>
      <c r="SI245" s="10"/>
      <c r="SJ245" s="10"/>
      <c r="SK245" s="10"/>
      <c r="SL245" s="10"/>
      <c r="SM245" s="10"/>
      <c r="SN245" s="10"/>
      <c r="SO245" s="10"/>
      <c r="SP245" s="10"/>
      <c r="SQ245" s="10"/>
      <c r="SR245" s="10"/>
      <c r="SS245" s="10"/>
      <c r="ST245" s="10"/>
      <c r="SU245" s="10"/>
      <c r="SV245" s="10"/>
      <c r="SW245" s="10"/>
      <c r="SX245" s="10"/>
      <c r="SY245" s="10"/>
      <c r="SZ245" s="10"/>
      <c r="TA245" s="10"/>
      <c r="TB245" s="10"/>
      <c r="TC245" s="10"/>
      <c r="TD245" s="10"/>
      <c r="TE245" s="10"/>
      <c r="TF245" s="10"/>
      <c r="TG245" s="10"/>
      <c r="TH245" s="10"/>
      <c r="TI245" s="10"/>
      <c r="TJ245" s="10"/>
      <c r="TK245" s="10"/>
      <c r="TL245" s="10"/>
      <c r="TM245" s="10"/>
      <c r="TN245" s="10"/>
      <c r="TO245" s="10"/>
      <c r="TP245" s="10"/>
      <c r="TQ245" s="10"/>
      <c r="TR245" s="10"/>
      <c r="TS245" s="10"/>
      <c r="TT245" s="10"/>
      <c r="TU245" s="10"/>
      <c r="TV245" s="10"/>
      <c r="TW245" s="10"/>
      <c r="TX245" s="10"/>
      <c r="TY245" s="10"/>
      <c r="TZ245" s="10"/>
      <c r="UA245" s="10"/>
      <c r="UB245" s="10"/>
      <c r="UC245" s="10"/>
      <c r="UD245" s="10"/>
      <c r="UE245" s="10"/>
      <c r="UF245" s="10"/>
      <c r="UG245" s="10"/>
      <c r="UH245" s="10"/>
      <c r="UI245" s="10"/>
      <c r="UJ245" s="10"/>
      <c r="UK245" s="10"/>
      <c r="UL245" s="10"/>
      <c r="UM245" s="10"/>
      <c r="UN245" s="10"/>
      <c r="UO245" s="10"/>
      <c r="UP245" s="10"/>
      <c r="UQ245" s="10"/>
      <c r="UR245" s="10"/>
      <c r="US245" s="10"/>
      <c r="UT245" s="10"/>
      <c r="UU245" s="10"/>
      <c r="UV245" s="10"/>
      <c r="UW245" s="10"/>
      <c r="UX245" s="10"/>
      <c r="UY245" s="10"/>
      <c r="UZ245" s="10"/>
      <c r="VA245" s="10"/>
      <c r="VB245" s="10"/>
      <c r="VC245" s="10"/>
      <c r="VD245" s="10"/>
      <c r="VE245" s="10"/>
      <c r="VF245" s="10"/>
      <c r="VG245" s="10"/>
      <c r="VH245" s="10"/>
      <c r="VI245" s="10"/>
      <c r="VJ245" s="10"/>
      <c r="VK245" s="10"/>
      <c r="VL245" s="10"/>
      <c r="VM245" s="10"/>
      <c r="VN245" s="10"/>
      <c r="VO245" s="10"/>
      <c r="VP245" s="10"/>
      <c r="VQ245" s="10"/>
      <c r="VR245" s="10"/>
      <c r="VS245" s="10"/>
      <c r="VT245" s="10"/>
      <c r="VU245" s="10"/>
      <c r="VV245" s="10"/>
      <c r="VW245" s="10"/>
      <c r="VX245" s="10"/>
      <c r="VY245" s="10"/>
      <c r="VZ245" s="10"/>
      <c r="WA245" s="10"/>
      <c r="WB245" s="10"/>
      <c r="WC245" s="10"/>
      <c r="WD245" s="10"/>
      <c r="WE245" s="10"/>
      <c r="WF245" s="10"/>
      <c r="WG245" s="10"/>
      <c r="WH245" s="10"/>
      <c r="WI245" s="10"/>
      <c r="WJ245" s="10"/>
      <c r="WK245" s="10"/>
      <c r="WL245" s="10"/>
      <c r="WM245" s="10"/>
      <c r="WN245" s="10"/>
      <c r="WO245" s="10"/>
      <c r="WP245" s="10"/>
      <c r="WQ245" s="10"/>
      <c r="WR245" s="10"/>
      <c r="WS245" s="10"/>
      <c r="WT245" s="10"/>
      <c r="WU245" s="10"/>
      <c r="WV245" s="10"/>
      <c r="WW245" s="10"/>
      <c r="WX245" s="10"/>
      <c r="WY245" s="10"/>
      <c r="WZ245" s="10"/>
      <c r="XA245" s="10"/>
      <c r="XB245" s="10"/>
      <c r="XC245" s="10"/>
      <c r="XD245" s="10"/>
      <c r="XE245" s="10"/>
      <c r="XF245" s="10"/>
      <c r="XG245" s="10"/>
      <c r="XH245" s="10"/>
      <c r="XI245" s="10"/>
      <c r="XJ245" s="10"/>
      <c r="XK245" s="10"/>
      <c r="XL245" s="10"/>
      <c r="XM245" s="10"/>
      <c r="XN245" s="10"/>
      <c r="XO245" s="10"/>
      <c r="XP245" s="10"/>
      <c r="XQ245" s="10"/>
      <c r="XR245" s="10"/>
      <c r="XS245" s="10"/>
      <c r="XT245" s="10"/>
      <c r="XU245" s="10"/>
      <c r="XV245" s="10"/>
      <c r="XW245" s="10"/>
      <c r="XX245" s="10"/>
      <c r="XY245" s="10"/>
      <c r="XZ245" s="10"/>
      <c r="YA245" s="10"/>
      <c r="YB245" s="10"/>
      <c r="YC245" s="10"/>
      <c r="YD245" s="10"/>
      <c r="YE245" s="10"/>
      <c r="YF245" s="10"/>
      <c r="YG245" s="10"/>
      <c r="YH245" s="10"/>
      <c r="YI245" s="10"/>
      <c r="YJ245" s="10"/>
      <c r="YK245" s="10"/>
      <c r="YL245" s="10"/>
      <c r="YM245" s="10"/>
      <c r="YN245" s="10"/>
      <c r="YO245" s="10"/>
      <c r="YP245" s="10"/>
      <c r="YQ245" s="10"/>
      <c r="YR245" s="10"/>
      <c r="YS245" s="10"/>
      <c r="YT245" s="10"/>
      <c r="YU245" s="10"/>
      <c r="YV245" s="10"/>
      <c r="YW245" s="10"/>
      <c r="YX245" s="10"/>
      <c r="YY245" s="10"/>
      <c r="YZ245" s="10"/>
      <c r="ZA245" s="10"/>
      <c r="ZB245" s="10"/>
      <c r="ZC245" s="10"/>
      <c r="ZD245" s="10"/>
      <c r="ZE245" s="10"/>
      <c r="ZF245" s="10"/>
      <c r="ZG245" s="10"/>
      <c r="ZH245" s="10"/>
      <c r="ZI245" s="10"/>
      <c r="ZJ245" s="10"/>
      <c r="ZK245" s="10"/>
      <c r="ZL245" s="10"/>
      <c r="ZM245" s="10"/>
      <c r="ZN245" s="10"/>
      <c r="ZO245" s="10"/>
      <c r="ZP245" s="10"/>
      <c r="ZQ245" s="10"/>
      <c r="ZR245" s="10"/>
      <c r="ZS245" s="10"/>
      <c r="ZT245" s="10"/>
      <c r="ZU245" s="10"/>
      <c r="ZV245" s="10"/>
      <c r="ZW245" s="10"/>
      <c r="ZX245" s="10"/>
      <c r="ZY245" s="10"/>
      <c r="ZZ245" s="10"/>
      <c r="AAA245" s="10"/>
      <c r="AAB245" s="10"/>
      <c r="AAC245" s="1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</row>
    <row r="246" s="11" customFormat="true" ht="18" hidden="false" customHeight="true" outlineLevel="0" collapsed="false">
      <c r="A246" s="2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1"/>
      <c r="O246" s="1"/>
      <c r="P246" s="1"/>
      <c r="Q246" s="1"/>
      <c r="R246" s="1"/>
      <c r="S246" s="1"/>
      <c r="T246" s="1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  <c r="KO246" s="10"/>
      <c r="KP246" s="10"/>
      <c r="KQ246" s="10"/>
      <c r="KR246" s="10"/>
      <c r="KS246" s="10"/>
      <c r="KT246" s="10"/>
      <c r="KU246" s="10"/>
      <c r="KV246" s="10"/>
      <c r="KW246" s="10"/>
      <c r="KX246" s="10"/>
      <c r="KY246" s="10"/>
      <c r="KZ246" s="10"/>
      <c r="LA246" s="10"/>
      <c r="LB246" s="10"/>
      <c r="LC246" s="10"/>
      <c r="LD246" s="10"/>
      <c r="LE246" s="10"/>
      <c r="LF246" s="10"/>
      <c r="LG246" s="10"/>
      <c r="LH246" s="10"/>
      <c r="LI246" s="10"/>
      <c r="LJ246" s="10"/>
      <c r="LK246" s="10"/>
      <c r="LL246" s="10"/>
      <c r="LM246" s="10"/>
      <c r="LN246" s="10"/>
      <c r="LO246" s="10"/>
      <c r="LP246" s="10"/>
      <c r="LQ246" s="10"/>
      <c r="LR246" s="10"/>
      <c r="LS246" s="10"/>
      <c r="LT246" s="10"/>
      <c r="LU246" s="10"/>
      <c r="LV246" s="10"/>
      <c r="LW246" s="10"/>
      <c r="LX246" s="10"/>
      <c r="LY246" s="10"/>
      <c r="LZ246" s="10"/>
      <c r="MA246" s="10"/>
      <c r="MB246" s="10"/>
      <c r="MC246" s="10"/>
      <c r="MD246" s="10"/>
      <c r="ME246" s="10"/>
      <c r="MF246" s="10"/>
      <c r="MG246" s="10"/>
      <c r="MH246" s="10"/>
      <c r="MI246" s="10"/>
      <c r="MJ246" s="10"/>
      <c r="MK246" s="10"/>
      <c r="ML246" s="10"/>
      <c r="MM246" s="10"/>
      <c r="MN246" s="10"/>
      <c r="MO246" s="10"/>
      <c r="MP246" s="10"/>
      <c r="MQ246" s="10"/>
      <c r="MR246" s="10"/>
      <c r="MS246" s="10"/>
      <c r="MT246" s="10"/>
      <c r="MU246" s="10"/>
      <c r="MV246" s="10"/>
      <c r="MW246" s="10"/>
      <c r="MX246" s="10"/>
      <c r="MY246" s="10"/>
      <c r="MZ246" s="10"/>
      <c r="NA246" s="10"/>
      <c r="NB246" s="10"/>
      <c r="NC246" s="10"/>
      <c r="ND246" s="10"/>
      <c r="NE246" s="10"/>
      <c r="NF246" s="10"/>
      <c r="NG246" s="10"/>
      <c r="NH246" s="10"/>
      <c r="NI246" s="10"/>
      <c r="NJ246" s="10"/>
      <c r="NK246" s="10"/>
      <c r="NL246" s="10"/>
      <c r="NM246" s="10"/>
      <c r="NN246" s="10"/>
      <c r="NO246" s="10"/>
      <c r="NP246" s="10"/>
      <c r="NQ246" s="10"/>
      <c r="NR246" s="10"/>
      <c r="NS246" s="10"/>
      <c r="NT246" s="10"/>
      <c r="NU246" s="10"/>
      <c r="NV246" s="10"/>
      <c r="NW246" s="10"/>
      <c r="NX246" s="10"/>
      <c r="NY246" s="10"/>
      <c r="NZ246" s="10"/>
      <c r="OA246" s="10"/>
      <c r="OB246" s="10"/>
      <c r="OC246" s="10"/>
      <c r="OD246" s="10"/>
      <c r="OE246" s="10"/>
      <c r="OF246" s="10"/>
      <c r="OG246" s="10"/>
      <c r="OH246" s="10"/>
      <c r="OI246" s="10"/>
      <c r="OJ246" s="10"/>
      <c r="OK246" s="10"/>
      <c r="OL246" s="10"/>
      <c r="OM246" s="10"/>
      <c r="ON246" s="10"/>
      <c r="OO246" s="10"/>
      <c r="OP246" s="10"/>
      <c r="OQ246" s="10"/>
      <c r="OR246" s="10"/>
      <c r="OS246" s="10"/>
      <c r="OT246" s="10"/>
      <c r="OU246" s="10"/>
      <c r="OV246" s="10"/>
      <c r="OW246" s="10"/>
      <c r="OX246" s="10"/>
      <c r="OY246" s="10"/>
      <c r="OZ246" s="10"/>
      <c r="PA246" s="10"/>
      <c r="PB246" s="10"/>
      <c r="PC246" s="10"/>
      <c r="PD246" s="10"/>
      <c r="PE246" s="10"/>
      <c r="PF246" s="10"/>
      <c r="PG246" s="10"/>
      <c r="PH246" s="10"/>
      <c r="PI246" s="10"/>
      <c r="PJ246" s="10"/>
      <c r="PK246" s="10"/>
      <c r="PL246" s="10"/>
      <c r="PM246" s="10"/>
      <c r="PN246" s="10"/>
      <c r="PO246" s="10"/>
      <c r="PP246" s="10"/>
      <c r="PQ246" s="10"/>
      <c r="PR246" s="10"/>
      <c r="PS246" s="10"/>
      <c r="PT246" s="10"/>
      <c r="PU246" s="10"/>
      <c r="PV246" s="10"/>
      <c r="PW246" s="10"/>
      <c r="PX246" s="10"/>
      <c r="PY246" s="10"/>
      <c r="PZ246" s="10"/>
      <c r="QA246" s="10"/>
      <c r="QB246" s="10"/>
      <c r="QC246" s="10"/>
      <c r="QD246" s="10"/>
      <c r="QE246" s="10"/>
      <c r="QF246" s="10"/>
      <c r="QG246" s="10"/>
      <c r="QH246" s="10"/>
      <c r="QI246" s="10"/>
      <c r="QJ246" s="10"/>
      <c r="QK246" s="10"/>
      <c r="QL246" s="10"/>
      <c r="QM246" s="10"/>
      <c r="QN246" s="10"/>
      <c r="QO246" s="10"/>
      <c r="QP246" s="10"/>
      <c r="QQ246" s="10"/>
      <c r="QR246" s="10"/>
      <c r="QS246" s="10"/>
      <c r="QT246" s="10"/>
      <c r="QU246" s="10"/>
      <c r="QV246" s="10"/>
      <c r="QW246" s="10"/>
      <c r="QX246" s="10"/>
      <c r="QY246" s="10"/>
      <c r="QZ246" s="10"/>
      <c r="RA246" s="10"/>
      <c r="RB246" s="10"/>
      <c r="RC246" s="10"/>
      <c r="RD246" s="10"/>
      <c r="RE246" s="10"/>
      <c r="RF246" s="10"/>
      <c r="RG246" s="10"/>
      <c r="RH246" s="10"/>
      <c r="RI246" s="10"/>
      <c r="RJ246" s="10"/>
      <c r="RK246" s="10"/>
      <c r="RL246" s="10"/>
      <c r="RM246" s="10"/>
      <c r="RN246" s="10"/>
      <c r="RO246" s="10"/>
      <c r="RP246" s="10"/>
      <c r="RQ246" s="10"/>
      <c r="RR246" s="10"/>
      <c r="RS246" s="10"/>
      <c r="RT246" s="10"/>
      <c r="RU246" s="10"/>
      <c r="RV246" s="10"/>
      <c r="RW246" s="10"/>
      <c r="RX246" s="10"/>
      <c r="RY246" s="10"/>
      <c r="RZ246" s="10"/>
      <c r="SA246" s="10"/>
      <c r="SB246" s="10"/>
      <c r="SC246" s="10"/>
      <c r="SD246" s="10"/>
      <c r="SE246" s="10"/>
      <c r="SF246" s="10"/>
      <c r="SG246" s="10"/>
      <c r="SH246" s="10"/>
      <c r="SI246" s="10"/>
      <c r="SJ246" s="10"/>
      <c r="SK246" s="10"/>
      <c r="SL246" s="10"/>
      <c r="SM246" s="10"/>
      <c r="SN246" s="10"/>
      <c r="SO246" s="10"/>
      <c r="SP246" s="10"/>
      <c r="SQ246" s="10"/>
      <c r="SR246" s="10"/>
      <c r="SS246" s="10"/>
      <c r="ST246" s="10"/>
      <c r="SU246" s="10"/>
      <c r="SV246" s="10"/>
      <c r="SW246" s="10"/>
      <c r="SX246" s="10"/>
      <c r="SY246" s="10"/>
      <c r="SZ246" s="10"/>
      <c r="TA246" s="10"/>
      <c r="TB246" s="10"/>
      <c r="TC246" s="10"/>
      <c r="TD246" s="10"/>
      <c r="TE246" s="10"/>
      <c r="TF246" s="10"/>
      <c r="TG246" s="10"/>
      <c r="TH246" s="10"/>
      <c r="TI246" s="10"/>
      <c r="TJ246" s="10"/>
      <c r="TK246" s="10"/>
      <c r="TL246" s="10"/>
      <c r="TM246" s="10"/>
      <c r="TN246" s="10"/>
      <c r="TO246" s="10"/>
      <c r="TP246" s="10"/>
      <c r="TQ246" s="10"/>
      <c r="TR246" s="10"/>
      <c r="TS246" s="10"/>
      <c r="TT246" s="10"/>
      <c r="TU246" s="10"/>
      <c r="TV246" s="10"/>
      <c r="TW246" s="10"/>
      <c r="TX246" s="10"/>
      <c r="TY246" s="10"/>
      <c r="TZ246" s="10"/>
      <c r="UA246" s="10"/>
      <c r="UB246" s="10"/>
      <c r="UC246" s="10"/>
      <c r="UD246" s="10"/>
      <c r="UE246" s="10"/>
      <c r="UF246" s="10"/>
      <c r="UG246" s="10"/>
      <c r="UH246" s="10"/>
      <c r="UI246" s="10"/>
      <c r="UJ246" s="10"/>
      <c r="UK246" s="10"/>
      <c r="UL246" s="10"/>
      <c r="UM246" s="10"/>
      <c r="UN246" s="10"/>
      <c r="UO246" s="10"/>
      <c r="UP246" s="10"/>
      <c r="UQ246" s="10"/>
      <c r="UR246" s="10"/>
      <c r="US246" s="10"/>
      <c r="UT246" s="10"/>
      <c r="UU246" s="10"/>
      <c r="UV246" s="10"/>
      <c r="UW246" s="10"/>
      <c r="UX246" s="10"/>
      <c r="UY246" s="10"/>
      <c r="UZ246" s="10"/>
      <c r="VA246" s="10"/>
      <c r="VB246" s="10"/>
      <c r="VC246" s="10"/>
      <c r="VD246" s="10"/>
      <c r="VE246" s="10"/>
      <c r="VF246" s="10"/>
      <c r="VG246" s="10"/>
      <c r="VH246" s="10"/>
      <c r="VI246" s="10"/>
      <c r="VJ246" s="10"/>
      <c r="VK246" s="10"/>
      <c r="VL246" s="10"/>
      <c r="VM246" s="10"/>
      <c r="VN246" s="10"/>
      <c r="VO246" s="10"/>
      <c r="VP246" s="10"/>
      <c r="VQ246" s="10"/>
      <c r="VR246" s="10"/>
      <c r="VS246" s="10"/>
      <c r="VT246" s="10"/>
      <c r="VU246" s="10"/>
      <c r="VV246" s="10"/>
      <c r="VW246" s="10"/>
      <c r="VX246" s="10"/>
      <c r="VY246" s="10"/>
      <c r="VZ246" s="10"/>
      <c r="WA246" s="10"/>
      <c r="WB246" s="10"/>
      <c r="WC246" s="10"/>
      <c r="WD246" s="10"/>
      <c r="WE246" s="10"/>
      <c r="WF246" s="10"/>
      <c r="WG246" s="10"/>
      <c r="WH246" s="10"/>
      <c r="WI246" s="10"/>
      <c r="WJ246" s="10"/>
      <c r="WK246" s="10"/>
      <c r="WL246" s="10"/>
      <c r="WM246" s="10"/>
      <c r="WN246" s="10"/>
      <c r="WO246" s="10"/>
      <c r="WP246" s="10"/>
      <c r="WQ246" s="10"/>
      <c r="WR246" s="10"/>
      <c r="WS246" s="10"/>
      <c r="WT246" s="10"/>
      <c r="WU246" s="10"/>
      <c r="WV246" s="10"/>
      <c r="WW246" s="10"/>
      <c r="WX246" s="10"/>
      <c r="WY246" s="10"/>
      <c r="WZ246" s="10"/>
      <c r="XA246" s="10"/>
      <c r="XB246" s="10"/>
      <c r="XC246" s="10"/>
      <c r="XD246" s="10"/>
      <c r="XE246" s="10"/>
      <c r="XF246" s="10"/>
      <c r="XG246" s="10"/>
      <c r="XH246" s="10"/>
      <c r="XI246" s="10"/>
      <c r="XJ246" s="10"/>
      <c r="XK246" s="10"/>
      <c r="XL246" s="10"/>
      <c r="XM246" s="10"/>
      <c r="XN246" s="10"/>
      <c r="XO246" s="10"/>
      <c r="XP246" s="10"/>
      <c r="XQ246" s="10"/>
      <c r="XR246" s="10"/>
      <c r="XS246" s="10"/>
      <c r="XT246" s="10"/>
      <c r="XU246" s="10"/>
      <c r="XV246" s="10"/>
      <c r="XW246" s="10"/>
      <c r="XX246" s="10"/>
      <c r="XY246" s="10"/>
      <c r="XZ246" s="10"/>
      <c r="YA246" s="10"/>
      <c r="YB246" s="10"/>
      <c r="YC246" s="10"/>
      <c r="YD246" s="10"/>
      <c r="YE246" s="10"/>
      <c r="YF246" s="10"/>
      <c r="YG246" s="10"/>
      <c r="YH246" s="10"/>
      <c r="YI246" s="10"/>
      <c r="YJ246" s="10"/>
      <c r="YK246" s="10"/>
      <c r="YL246" s="10"/>
      <c r="YM246" s="10"/>
      <c r="YN246" s="10"/>
      <c r="YO246" s="10"/>
      <c r="YP246" s="10"/>
      <c r="YQ246" s="10"/>
      <c r="YR246" s="10"/>
      <c r="YS246" s="10"/>
      <c r="YT246" s="10"/>
      <c r="YU246" s="10"/>
      <c r="YV246" s="10"/>
      <c r="YW246" s="10"/>
      <c r="YX246" s="10"/>
      <c r="YY246" s="10"/>
      <c r="YZ246" s="10"/>
      <c r="ZA246" s="10"/>
      <c r="ZB246" s="10"/>
      <c r="ZC246" s="10"/>
      <c r="ZD246" s="10"/>
      <c r="ZE246" s="10"/>
      <c r="ZF246" s="10"/>
      <c r="ZG246" s="10"/>
      <c r="ZH246" s="10"/>
      <c r="ZI246" s="10"/>
      <c r="ZJ246" s="10"/>
      <c r="ZK246" s="10"/>
      <c r="ZL246" s="10"/>
      <c r="ZM246" s="10"/>
      <c r="ZN246" s="10"/>
      <c r="ZO246" s="10"/>
      <c r="ZP246" s="10"/>
      <c r="ZQ246" s="10"/>
      <c r="ZR246" s="10"/>
      <c r="ZS246" s="10"/>
      <c r="ZT246" s="10"/>
      <c r="ZU246" s="10"/>
      <c r="ZV246" s="10"/>
      <c r="ZW246" s="10"/>
      <c r="ZX246" s="10"/>
      <c r="ZY246" s="10"/>
      <c r="ZZ246" s="10"/>
      <c r="AAA246" s="10"/>
      <c r="AAB246" s="10"/>
      <c r="AAC246" s="1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</row>
    <row r="247" s="11" customFormat="true" ht="18" hidden="false" customHeight="true" outlineLevel="0" collapsed="false">
      <c r="A247" s="2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1"/>
      <c r="O247" s="1"/>
      <c r="P247" s="1"/>
      <c r="Q247" s="1"/>
      <c r="R247" s="1"/>
      <c r="S247" s="1"/>
      <c r="T247" s="1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10"/>
      <c r="NG247" s="10"/>
      <c r="NH247" s="10"/>
      <c r="NI247" s="10"/>
      <c r="NJ247" s="10"/>
      <c r="NK247" s="10"/>
      <c r="NL247" s="10"/>
      <c r="NM247" s="10"/>
      <c r="NN247" s="10"/>
      <c r="NO247" s="10"/>
      <c r="NP247" s="10"/>
      <c r="NQ247" s="10"/>
      <c r="NR247" s="10"/>
      <c r="NS247" s="10"/>
      <c r="NT247" s="10"/>
      <c r="NU247" s="10"/>
      <c r="NV247" s="10"/>
      <c r="NW247" s="10"/>
      <c r="NX247" s="10"/>
      <c r="NY247" s="10"/>
      <c r="NZ247" s="10"/>
      <c r="OA247" s="10"/>
      <c r="OB247" s="10"/>
      <c r="OC247" s="10"/>
      <c r="OD247" s="10"/>
      <c r="OE247" s="10"/>
      <c r="OF247" s="10"/>
      <c r="OG247" s="10"/>
      <c r="OH247" s="10"/>
      <c r="OI247" s="10"/>
      <c r="OJ247" s="10"/>
      <c r="OK247" s="10"/>
      <c r="OL247" s="10"/>
      <c r="OM247" s="10"/>
      <c r="ON247" s="10"/>
      <c r="OO247" s="10"/>
      <c r="OP247" s="10"/>
      <c r="OQ247" s="10"/>
      <c r="OR247" s="10"/>
      <c r="OS247" s="10"/>
      <c r="OT247" s="10"/>
      <c r="OU247" s="10"/>
      <c r="OV247" s="10"/>
      <c r="OW247" s="10"/>
      <c r="OX247" s="10"/>
      <c r="OY247" s="10"/>
      <c r="OZ247" s="10"/>
      <c r="PA247" s="10"/>
      <c r="PB247" s="10"/>
      <c r="PC247" s="10"/>
      <c r="PD247" s="10"/>
      <c r="PE247" s="10"/>
      <c r="PF247" s="10"/>
      <c r="PG247" s="10"/>
      <c r="PH247" s="10"/>
      <c r="PI247" s="10"/>
      <c r="PJ247" s="10"/>
      <c r="PK247" s="10"/>
      <c r="PL247" s="10"/>
      <c r="PM247" s="10"/>
      <c r="PN247" s="10"/>
      <c r="PO247" s="10"/>
      <c r="PP247" s="10"/>
      <c r="PQ247" s="10"/>
      <c r="PR247" s="10"/>
      <c r="PS247" s="10"/>
      <c r="PT247" s="10"/>
      <c r="PU247" s="10"/>
      <c r="PV247" s="10"/>
      <c r="PW247" s="10"/>
      <c r="PX247" s="10"/>
      <c r="PY247" s="10"/>
      <c r="PZ247" s="10"/>
      <c r="QA247" s="10"/>
      <c r="QB247" s="10"/>
      <c r="QC247" s="10"/>
      <c r="QD247" s="10"/>
      <c r="QE247" s="10"/>
      <c r="QF247" s="10"/>
      <c r="QG247" s="10"/>
      <c r="QH247" s="10"/>
      <c r="QI247" s="10"/>
      <c r="QJ247" s="10"/>
      <c r="QK247" s="10"/>
      <c r="QL247" s="10"/>
      <c r="QM247" s="10"/>
      <c r="QN247" s="10"/>
      <c r="QO247" s="10"/>
      <c r="QP247" s="10"/>
      <c r="QQ247" s="10"/>
      <c r="QR247" s="10"/>
      <c r="QS247" s="10"/>
      <c r="QT247" s="10"/>
      <c r="QU247" s="10"/>
      <c r="QV247" s="10"/>
      <c r="QW247" s="10"/>
      <c r="QX247" s="10"/>
      <c r="QY247" s="10"/>
      <c r="QZ247" s="10"/>
      <c r="RA247" s="10"/>
      <c r="RB247" s="10"/>
      <c r="RC247" s="10"/>
      <c r="RD247" s="10"/>
      <c r="RE247" s="10"/>
      <c r="RF247" s="10"/>
      <c r="RG247" s="10"/>
      <c r="RH247" s="10"/>
      <c r="RI247" s="10"/>
      <c r="RJ247" s="10"/>
      <c r="RK247" s="10"/>
      <c r="RL247" s="10"/>
      <c r="RM247" s="10"/>
      <c r="RN247" s="10"/>
      <c r="RO247" s="10"/>
      <c r="RP247" s="10"/>
      <c r="RQ247" s="10"/>
      <c r="RR247" s="10"/>
      <c r="RS247" s="10"/>
      <c r="RT247" s="10"/>
      <c r="RU247" s="10"/>
      <c r="RV247" s="10"/>
      <c r="RW247" s="10"/>
      <c r="RX247" s="10"/>
      <c r="RY247" s="10"/>
      <c r="RZ247" s="10"/>
      <c r="SA247" s="10"/>
      <c r="SB247" s="10"/>
      <c r="SC247" s="10"/>
      <c r="SD247" s="10"/>
      <c r="SE247" s="10"/>
      <c r="SF247" s="10"/>
      <c r="SG247" s="10"/>
      <c r="SH247" s="10"/>
      <c r="SI247" s="10"/>
      <c r="SJ247" s="10"/>
      <c r="SK247" s="10"/>
      <c r="SL247" s="10"/>
      <c r="SM247" s="10"/>
      <c r="SN247" s="10"/>
      <c r="SO247" s="10"/>
      <c r="SP247" s="10"/>
      <c r="SQ247" s="10"/>
      <c r="SR247" s="10"/>
      <c r="SS247" s="10"/>
      <c r="ST247" s="10"/>
      <c r="SU247" s="10"/>
      <c r="SV247" s="10"/>
      <c r="SW247" s="10"/>
      <c r="SX247" s="10"/>
      <c r="SY247" s="10"/>
      <c r="SZ247" s="10"/>
      <c r="TA247" s="10"/>
      <c r="TB247" s="10"/>
      <c r="TC247" s="10"/>
      <c r="TD247" s="10"/>
      <c r="TE247" s="10"/>
      <c r="TF247" s="10"/>
      <c r="TG247" s="10"/>
      <c r="TH247" s="10"/>
      <c r="TI247" s="10"/>
      <c r="TJ247" s="10"/>
      <c r="TK247" s="10"/>
      <c r="TL247" s="10"/>
      <c r="TM247" s="10"/>
      <c r="TN247" s="10"/>
      <c r="TO247" s="10"/>
      <c r="TP247" s="10"/>
      <c r="TQ247" s="10"/>
      <c r="TR247" s="10"/>
      <c r="TS247" s="10"/>
      <c r="TT247" s="10"/>
      <c r="TU247" s="10"/>
      <c r="TV247" s="10"/>
      <c r="TW247" s="10"/>
      <c r="TX247" s="10"/>
      <c r="TY247" s="10"/>
      <c r="TZ247" s="10"/>
      <c r="UA247" s="10"/>
      <c r="UB247" s="10"/>
      <c r="UC247" s="10"/>
      <c r="UD247" s="10"/>
      <c r="UE247" s="10"/>
      <c r="UF247" s="10"/>
      <c r="UG247" s="10"/>
      <c r="UH247" s="10"/>
      <c r="UI247" s="10"/>
      <c r="UJ247" s="10"/>
      <c r="UK247" s="10"/>
      <c r="UL247" s="10"/>
      <c r="UM247" s="10"/>
      <c r="UN247" s="10"/>
      <c r="UO247" s="10"/>
      <c r="UP247" s="10"/>
      <c r="UQ247" s="10"/>
      <c r="UR247" s="10"/>
      <c r="US247" s="10"/>
      <c r="UT247" s="10"/>
      <c r="UU247" s="10"/>
      <c r="UV247" s="10"/>
      <c r="UW247" s="10"/>
      <c r="UX247" s="10"/>
      <c r="UY247" s="10"/>
      <c r="UZ247" s="10"/>
      <c r="VA247" s="10"/>
      <c r="VB247" s="10"/>
      <c r="VC247" s="10"/>
      <c r="VD247" s="10"/>
      <c r="VE247" s="10"/>
      <c r="VF247" s="10"/>
      <c r="VG247" s="10"/>
      <c r="VH247" s="10"/>
      <c r="VI247" s="10"/>
      <c r="VJ247" s="10"/>
      <c r="VK247" s="10"/>
      <c r="VL247" s="10"/>
      <c r="VM247" s="10"/>
      <c r="VN247" s="10"/>
      <c r="VO247" s="10"/>
      <c r="VP247" s="10"/>
      <c r="VQ247" s="10"/>
      <c r="VR247" s="10"/>
      <c r="VS247" s="10"/>
      <c r="VT247" s="10"/>
      <c r="VU247" s="10"/>
      <c r="VV247" s="10"/>
      <c r="VW247" s="10"/>
      <c r="VX247" s="10"/>
      <c r="VY247" s="10"/>
      <c r="VZ247" s="10"/>
      <c r="WA247" s="10"/>
      <c r="WB247" s="10"/>
      <c r="WC247" s="10"/>
      <c r="WD247" s="10"/>
      <c r="WE247" s="10"/>
      <c r="WF247" s="10"/>
      <c r="WG247" s="10"/>
      <c r="WH247" s="10"/>
      <c r="WI247" s="10"/>
      <c r="WJ247" s="10"/>
      <c r="WK247" s="10"/>
      <c r="WL247" s="10"/>
      <c r="WM247" s="10"/>
      <c r="WN247" s="10"/>
      <c r="WO247" s="10"/>
      <c r="WP247" s="10"/>
      <c r="WQ247" s="10"/>
      <c r="WR247" s="10"/>
      <c r="WS247" s="10"/>
      <c r="WT247" s="10"/>
      <c r="WU247" s="10"/>
      <c r="WV247" s="10"/>
      <c r="WW247" s="10"/>
      <c r="WX247" s="10"/>
      <c r="WY247" s="10"/>
      <c r="WZ247" s="10"/>
      <c r="XA247" s="10"/>
      <c r="XB247" s="10"/>
      <c r="XC247" s="10"/>
      <c r="XD247" s="10"/>
      <c r="XE247" s="10"/>
      <c r="XF247" s="10"/>
      <c r="XG247" s="10"/>
      <c r="XH247" s="10"/>
      <c r="XI247" s="10"/>
      <c r="XJ247" s="10"/>
      <c r="XK247" s="10"/>
      <c r="XL247" s="10"/>
      <c r="XM247" s="10"/>
      <c r="XN247" s="10"/>
      <c r="XO247" s="10"/>
      <c r="XP247" s="10"/>
      <c r="XQ247" s="10"/>
      <c r="XR247" s="10"/>
      <c r="XS247" s="10"/>
      <c r="XT247" s="10"/>
      <c r="XU247" s="10"/>
      <c r="XV247" s="10"/>
      <c r="XW247" s="10"/>
      <c r="XX247" s="10"/>
      <c r="XY247" s="10"/>
      <c r="XZ247" s="10"/>
      <c r="YA247" s="10"/>
      <c r="YB247" s="10"/>
      <c r="YC247" s="10"/>
      <c r="YD247" s="10"/>
      <c r="YE247" s="10"/>
      <c r="YF247" s="10"/>
      <c r="YG247" s="10"/>
      <c r="YH247" s="10"/>
      <c r="YI247" s="10"/>
      <c r="YJ247" s="10"/>
      <c r="YK247" s="10"/>
      <c r="YL247" s="10"/>
      <c r="YM247" s="10"/>
      <c r="YN247" s="10"/>
      <c r="YO247" s="10"/>
      <c r="YP247" s="10"/>
      <c r="YQ247" s="10"/>
      <c r="YR247" s="10"/>
      <c r="YS247" s="10"/>
      <c r="YT247" s="10"/>
      <c r="YU247" s="10"/>
      <c r="YV247" s="10"/>
      <c r="YW247" s="10"/>
      <c r="YX247" s="10"/>
      <c r="YY247" s="10"/>
      <c r="YZ247" s="10"/>
      <c r="ZA247" s="10"/>
      <c r="ZB247" s="10"/>
      <c r="ZC247" s="10"/>
      <c r="ZD247" s="10"/>
      <c r="ZE247" s="10"/>
      <c r="ZF247" s="10"/>
      <c r="ZG247" s="10"/>
      <c r="ZH247" s="10"/>
      <c r="ZI247" s="10"/>
      <c r="ZJ247" s="10"/>
      <c r="ZK247" s="10"/>
      <c r="ZL247" s="10"/>
      <c r="ZM247" s="10"/>
      <c r="ZN247" s="10"/>
      <c r="ZO247" s="10"/>
      <c r="ZP247" s="10"/>
      <c r="ZQ247" s="10"/>
      <c r="ZR247" s="10"/>
      <c r="ZS247" s="10"/>
      <c r="ZT247" s="10"/>
      <c r="ZU247" s="10"/>
      <c r="ZV247" s="10"/>
      <c r="ZW247" s="10"/>
      <c r="ZX247" s="10"/>
      <c r="ZY247" s="10"/>
      <c r="ZZ247" s="10"/>
      <c r="AAA247" s="10"/>
      <c r="AAB247" s="10"/>
      <c r="AAC247" s="1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</row>
    <row r="248" s="11" customFormat="true" ht="18" hidden="false" customHeight="true" outlineLevel="0" collapsed="false">
      <c r="A248" s="2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1"/>
      <c r="O248" s="1"/>
      <c r="P248" s="1"/>
      <c r="Q248" s="1"/>
      <c r="R248" s="1"/>
      <c r="S248" s="1"/>
      <c r="T248" s="1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  <c r="ZV248" s="10"/>
      <c r="ZW248" s="10"/>
      <c r="ZX248" s="10"/>
      <c r="ZY248" s="10"/>
      <c r="ZZ248" s="10"/>
      <c r="AAA248" s="10"/>
      <c r="AAB248" s="10"/>
      <c r="AAC248" s="1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</row>
    <row r="249" s="11" customFormat="true" ht="18" hidden="false" customHeight="true" outlineLevel="0" collapsed="false">
      <c r="A249" s="2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1"/>
      <c r="O249" s="1"/>
      <c r="P249" s="1"/>
      <c r="Q249" s="1"/>
      <c r="R249" s="1"/>
      <c r="S249" s="1"/>
      <c r="T249" s="1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  <c r="ZR249" s="10"/>
      <c r="ZS249" s="10"/>
      <c r="ZT249" s="10"/>
      <c r="ZU249" s="10"/>
      <c r="ZV249" s="10"/>
      <c r="ZW249" s="10"/>
      <c r="ZX249" s="10"/>
      <c r="ZY249" s="10"/>
      <c r="ZZ249" s="10"/>
      <c r="AAA249" s="10"/>
      <c r="AAB249" s="10"/>
      <c r="AAC249" s="1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</row>
    <row r="250" s="11" customFormat="true" ht="18" hidden="false" customHeight="true" outlineLevel="0" collapsed="false">
      <c r="A250" s="2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1"/>
      <c r="O250" s="1"/>
      <c r="P250" s="1"/>
      <c r="Q250" s="1"/>
      <c r="R250" s="1"/>
      <c r="S250" s="1"/>
      <c r="T250" s="1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  <c r="KO250" s="10"/>
      <c r="KP250" s="10"/>
      <c r="KQ250" s="10"/>
      <c r="KR250" s="10"/>
      <c r="KS250" s="10"/>
      <c r="KT250" s="10"/>
      <c r="KU250" s="10"/>
      <c r="KV250" s="10"/>
      <c r="KW250" s="10"/>
      <c r="KX250" s="10"/>
      <c r="KY250" s="10"/>
      <c r="KZ250" s="10"/>
      <c r="LA250" s="10"/>
      <c r="LB250" s="10"/>
      <c r="LC250" s="10"/>
      <c r="LD250" s="10"/>
      <c r="LE250" s="10"/>
      <c r="LF250" s="10"/>
      <c r="LG250" s="10"/>
      <c r="LH250" s="10"/>
      <c r="LI250" s="10"/>
      <c r="LJ250" s="10"/>
      <c r="LK250" s="10"/>
      <c r="LL250" s="10"/>
      <c r="LM250" s="10"/>
      <c r="LN250" s="10"/>
      <c r="LO250" s="10"/>
      <c r="LP250" s="10"/>
      <c r="LQ250" s="10"/>
      <c r="LR250" s="10"/>
      <c r="LS250" s="10"/>
      <c r="LT250" s="10"/>
      <c r="LU250" s="10"/>
      <c r="LV250" s="10"/>
      <c r="LW250" s="10"/>
      <c r="LX250" s="10"/>
      <c r="LY250" s="10"/>
      <c r="LZ250" s="10"/>
      <c r="MA250" s="10"/>
      <c r="MB250" s="10"/>
      <c r="MC250" s="10"/>
      <c r="MD250" s="10"/>
      <c r="ME250" s="10"/>
      <c r="MF250" s="10"/>
      <c r="MG250" s="10"/>
      <c r="MH250" s="10"/>
      <c r="MI250" s="10"/>
      <c r="MJ250" s="10"/>
      <c r="MK250" s="10"/>
      <c r="ML250" s="10"/>
      <c r="MM250" s="10"/>
      <c r="MN250" s="10"/>
      <c r="MO250" s="10"/>
      <c r="MP250" s="10"/>
      <c r="MQ250" s="10"/>
      <c r="MR250" s="10"/>
      <c r="MS250" s="10"/>
      <c r="MT250" s="10"/>
      <c r="MU250" s="10"/>
      <c r="MV250" s="10"/>
      <c r="MW250" s="10"/>
      <c r="MX250" s="10"/>
      <c r="MY250" s="10"/>
      <c r="MZ250" s="10"/>
      <c r="NA250" s="10"/>
      <c r="NB250" s="10"/>
      <c r="NC250" s="10"/>
      <c r="ND250" s="10"/>
      <c r="NE250" s="10"/>
      <c r="NF250" s="10"/>
      <c r="NG250" s="10"/>
      <c r="NH250" s="10"/>
      <c r="NI250" s="10"/>
      <c r="NJ250" s="10"/>
      <c r="NK250" s="10"/>
      <c r="NL250" s="10"/>
      <c r="NM250" s="10"/>
      <c r="NN250" s="10"/>
      <c r="NO250" s="10"/>
      <c r="NP250" s="10"/>
      <c r="NQ250" s="10"/>
      <c r="NR250" s="10"/>
      <c r="NS250" s="10"/>
      <c r="NT250" s="10"/>
      <c r="NU250" s="10"/>
      <c r="NV250" s="10"/>
      <c r="NW250" s="10"/>
      <c r="NX250" s="10"/>
      <c r="NY250" s="10"/>
      <c r="NZ250" s="10"/>
      <c r="OA250" s="10"/>
      <c r="OB250" s="10"/>
      <c r="OC250" s="10"/>
      <c r="OD250" s="10"/>
      <c r="OE250" s="10"/>
      <c r="OF250" s="10"/>
      <c r="OG250" s="10"/>
      <c r="OH250" s="10"/>
      <c r="OI250" s="10"/>
      <c r="OJ250" s="10"/>
      <c r="OK250" s="10"/>
      <c r="OL250" s="10"/>
      <c r="OM250" s="10"/>
      <c r="ON250" s="10"/>
      <c r="OO250" s="10"/>
      <c r="OP250" s="10"/>
      <c r="OQ250" s="10"/>
      <c r="OR250" s="10"/>
      <c r="OS250" s="10"/>
      <c r="OT250" s="10"/>
      <c r="OU250" s="10"/>
      <c r="OV250" s="10"/>
      <c r="OW250" s="10"/>
      <c r="OX250" s="10"/>
      <c r="OY250" s="10"/>
      <c r="OZ250" s="10"/>
      <c r="PA250" s="10"/>
      <c r="PB250" s="10"/>
      <c r="PC250" s="10"/>
      <c r="PD250" s="10"/>
      <c r="PE250" s="10"/>
      <c r="PF250" s="10"/>
      <c r="PG250" s="10"/>
      <c r="PH250" s="10"/>
      <c r="PI250" s="10"/>
      <c r="PJ250" s="10"/>
      <c r="PK250" s="10"/>
      <c r="PL250" s="10"/>
      <c r="PM250" s="10"/>
      <c r="PN250" s="10"/>
      <c r="PO250" s="10"/>
      <c r="PP250" s="10"/>
      <c r="PQ250" s="10"/>
      <c r="PR250" s="10"/>
      <c r="PS250" s="10"/>
      <c r="PT250" s="10"/>
      <c r="PU250" s="10"/>
      <c r="PV250" s="10"/>
      <c r="PW250" s="10"/>
      <c r="PX250" s="10"/>
      <c r="PY250" s="10"/>
      <c r="PZ250" s="10"/>
      <c r="QA250" s="10"/>
      <c r="QB250" s="10"/>
      <c r="QC250" s="10"/>
      <c r="QD250" s="10"/>
      <c r="QE250" s="10"/>
      <c r="QF250" s="10"/>
      <c r="QG250" s="10"/>
      <c r="QH250" s="10"/>
      <c r="QI250" s="10"/>
      <c r="QJ250" s="10"/>
      <c r="QK250" s="10"/>
      <c r="QL250" s="10"/>
      <c r="QM250" s="10"/>
      <c r="QN250" s="10"/>
      <c r="QO250" s="10"/>
      <c r="QP250" s="10"/>
      <c r="QQ250" s="10"/>
      <c r="QR250" s="10"/>
      <c r="QS250" s="10"/>
      <c r="QT250" s="10"/>
      <c r="QU250" s="10"/>
      <c r="QV250" s="10"/>
      <c r="QW250" s="10"/>
      <c r="QX250" s="10"/>
      <c r="QY250" s="10"/>
      <c r="QZ250" s="10"/>
      <c r="RA250" s="10"/>
      <c r="RB250" s="10"/>
      <c r="RC250" s="10"/>
      <c r="RD250" s="10"/>
      <c r="RE250" s="10"/>
      <c r="RF250" s="10"/>
      <c r="RG250" s="10"/>
      <c r="RH250" s="10"/>
      <c r="RI250" s="10"/>
      <c r="RJ250" s="10"/>
      <c r="RK250" s="10"/>
      <c r="RL250" s="10"/>
      <c r="RM250" s="10"/>
      <c r="RN250" s="10"/>
      <c r="RO250" s="10"/>
      <c r="RP250" s="10"/>
      <c r="RQ250" s="10"/>
      <c r="RR250" s="10"/>
      <c r="RS250" s="10"/>
      <c r="RT250" s="10"/>
      <c r="RU250" s="10"/>
      <c r="RV250" s="10"/>
      <c r="RW250" s="10"/>
      <c r="RX250" s="10"/>
      <c r="RY250" s="10"/>
      <c r="RZ250" s="10"/>
      <c r="SA250" s="10"/>
      <c r="SB250" s="10"/>
      <c r="SC250" s="10"/>
      <c r="SD250" s="10"/>
      <c r="SE250" s="10"/>
      <c r="SF250" s="10"/>
      <c r="SG250" s="10"/>
      <c r="SH250" s="10"/>
      <c r="SI250" s="10"/>
      <c r="SJ250" s="10"/>
      <c r="SK250" s="10"/>
      <c r="SL250" s="10"/>
      <c r="SM250" s="10"/>
      <c r="SN250" s="10"/>
      <c r="SO250" s="10"/>
      <c r="SP250" s="10"/>
      <c r="SQ250" s="10"/>
      <c r="SR250" s="10"/>
      <c r="SS250" s="10"/>
      <c r="ST250" s="10"/>
      <c r="SU250" s="10"/>
      <c r="SV250" s="10"/>
      <c r="SW250" s="10"/>
      <c r="SX250" s="10"/>
      <c r="SY250" s="10"/>
      <c r="SZ250" s="10"/>
      <c r="TA250" s="10"/>
      <c r="TB250" s="10"/>
      <c r="TC250" s="10"/>
      <c r="TD250" s="10"/>
      <c r="TE250" s="10"/>
      <c r="TF250" s="10"/>
      <c r="TG250" s="10"/>
      <c r="TH250" s="10"/>
      <c r="TI250" s="10"/>
      <c r="TJ250" s="10"/>
      <c r="TK250" s="10"/>
      <c r="TL250" s="10"/>
      <c r="TM250" s="10"/>
      <c r="TN250" s="10"/>
      <c r="TO250" s="10"/>
      <c r="TP250" s="10"/>
      <c r="TQ250" s="10"/>
      <c r="TR250" s="10"/>
      <c r="TS250" s="10"/>
      <c r="TT250" s="10"/>
      <c r="TU250" s="10"/>
      <c r="TV250" s="10"/>
      <c r="TW250" s="10"/>
      <c r="TX250" s="10"/>
      <c r="TY250" s="10"/>
      <c r="TZ250" s="10"/>
      <c r="UA250" s="10"/>
      <c r="UB250" s="10"/>
      <c r="UC250" s="10"/>
      <c r="UD250" s="10"/>
      <c r="UE250" s="10"/>
      <c r="UF250" s="10"/>
      <c r="UG250" s="10"/>
      <c r="UH250" s="10"/>
      <c r="UI250" s="10"/>
      <c r="UJ250" s="10"/>
      <c r="UK250" s="10"/>
      <c r="UL250" s="10"/>
      <c r="UM250" s="10"/>
      <c r="UN250" s="10"/>
      <c r="UO250" s="10"/>
      <c r="UP250" s="10"/>
      <c r="UQ250" s="10"/>
      <c r="UR250" s="10"/>
      <c r="US250" s="10"/>
      <c r="UT250" s="10"/>
      <c r="UU250" s="10"/>
      <c r="UV250" s="10"/>
      <c r="UW250" s="10"/>
      <c r="UX250" s="10"/>
      <c r="UY250" s="10"/>
      <c r="UZ250" s="10"/>
      <c r="VA250" s="10"/>
      <c r="VB250" s="10"/>
      <c r="VC250" s="10"/>
      <c r="VD250" s="10"/>
      <c r="VE250" s="10"/>
      <c r="VF250" s="10"/>
      <c r="VG250" s="10"/>
      <c r="VH250" s="10"/>
      <c r="VI250" s="10"/>
      <c r="VJ250" s="10"/>
      <c r="VK250" s="10"/>
      <c r="VL250" s="10"/>
      <c r="VM250" s="10"/>
      <c r="VN250" s="10"/>
      <c r="VO250" s="10"/>
      <c r="VP250" s="10"/>
      <c r="VQ250" s="10"/>
      <c r="VR250" s="10"/>
      <c r="VS250" s="10"/>
      <c r="VT250" s="10"/>
      <c r="VU250" s="10"/>
      <c r="VV250" s="10"/>
      <c r="VW250" s="10"/>
      <c r="VX250" s="10"/>
      <c r="VY250" s="10"/>
      <c r="VZ250" s="10"/>
      <c r="WA250" s="10"/>
      <c r="WB250" s="10"/>
      <c r="WC250" s="10"/>
      <c r="WD250" s="10"/>
      <c r="WE250" s="10"/>
      <c r="WF250" s="10"/>
      <c r="WG250" s="10"/>
      <c r="WH250" s="10"/>
      <c r="WI250" s="10"/>
      <c r="WJ250" s="10"/>
      <c r="WK250" s="10"/>
      <c r="WL250" s="10"/>
      <c r="WM250" s="10"/>
      <c r="WN250" s="10"/>
      <c r="WO250" s="10"/>
      <c r="WP250" s="10"/>
      <c r="WQ250" s="10"/>
      <c r="WR250" s="10"/>
      <c r="WS250" s="10"/>
      <c r="WT250" s="10"/>
      <c r="WU250" s="10"/>
      <c r="WV250" s="10"/>
      <c r="WW250" s="10"/>
      <c r="WX250" s="10"/>
      <c r="WY250" s="10"/>
      <c r="WZ250" s="10"/>
      <c r="XA250" s="10"/>
      <c r="XB250" s="10"/>
      <c r="XC250" s="10"/>
      <c r="XD250" s="10"/>
      <c r="XE250" s="10"/>
      <c r="XF250" s="10"/>
      <c r="XG250" s="10"/>
      <c r="XH250" s="10"/>
      <c r="XI250" s="10"/>
      <c r="XJ250" s="10"/>
      <c r="XK250" s="10"/>
      <c r="XL250" s="10"/>
      <c r="XM250" s="10"/>
      <c r="XN250" s="10"/>
      <c r="XO250" s="10"/>
      <c r="XP250" s="10"/>
      <c r="XQ250" s="10"/>
      <c r="XR250" s="10"/>
      <c r="XS250" s="10"/>
      <c r="XT250" s="10"/>
      <c r="XU250" s="10"/>
      <c r="XV250" s="10"/>
      <c r="XW250" s="10"/>
      <c r="XX250" s="10"/>
      <c r="XY250" s="10"/>
      <c r="XZ250" s="10"/>
      <c r="YA250" s="10"/>
      <c r="YB250" s="10"/>
      <c r="YC250" s="10"/>
      <c r="YD250" s="10"/>
      <c r="YE250" s="10"/>
      <c r="YF250" s="10"/>
      <c r="YG250" s="10"/>
      <c r="YH250" s="10"/>
      <c r="YI250" s="10"/>
      <c r="YJ250" s="10"/>
      <c r="YK250" s="10"/>
      <c r="YL250" s="10"/>
      <c r="YM250" s="10"/>
      <c r="YN250" s="10"/>
      <c r="YO250" s="10"/>
      <c r="YP250" s="10"/>
      <c r="YQ250" s="10"/>
      <c r="YR250" s="10"/>
      <c r="YS250" s="10"/>
      <c r="YT250" s="10"/>
      <c r="YU250" s="10"/>
      <c r="YV250" s="10"/>
      <c r="YW250" s="10"/>
      <c r="YX250" s="10"/>
      <c r="YY250" s="10"/>
      <c r="YZ250" s="10"/>
      <c r="ZA250" s="10"/>
      <c r="ZB250" s="10"/>
      <c r="ZC250" s="10"/>
      <c r="ZD250" s="10"/>
      <c r="ZE250" s="10"/>
      <c r="ZF250" s="10"/>
      <c r="ZG250" s="10"/>
      <c r="ZH250" s="10"/>
      <c r="ZI250" s="10"/>
      <c r="ZJ250" s="10"/>
      <c r="ZK250" s="10"/>
      <c r="ZL250" s="10"/>
      <c r="ZM250" s="10"/>
      <c r="ZN250" s="10"/>
      <c r="ZO250" s="10"/>
      <c r="ZP250" s="10"/>
      <c r="ZQ250" s="10"/>
      <c r="ZR250" s="10"/>
      <c r="ZS250" s="10"/>
      <c r="ZT250" s="10"/>
      <c r="ZU250" s="10"/>
      <c r="ZV250" s="10"/>
      <c r="ZW250" s="10"/>
      <c r="ZX250" s="10"/>
      <c r="ZY250" s="10"/>
      <c r="ZZ250" s="10"/>
      <c r="AAA250" s="10"/>
      <c r="AAB250" s="10"/>
      <c r="AAC250" s="1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</row>
    <row r="251" s="11" customFormat="true" ht="18" hidden="false" customHeight="true" outlineLevel="0" collapsed="false">
      <c r="A251" s="2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1"/>
      <c r="O251" s="1"/>
      <c r="P251" s="1"/>
      <c r="Q251" s="1"/>
      <c r="R251" s="1"/>
      <c r="S251" s="1"/>
      <c r="T251" s="1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  <c r="LR251" s="10"/>
      <c r="LS251" s="10"/>
      <c r="LT251" s="10"/>
      <c r="LU251" s="10"/>
      <c r="LV251" s="10"/>
      <c r="LW251" s="10"/>
      <c r="LX251" s="10"/>
      <c r="LY251" s="10"/>
      <c r="LZ251" s="10"/>
      <c r="MA251" s="10"/>
      <c r="MB251" s="10"/>
      <c r="MC251" s="10"/>
      <c r="MD251" s="10"/>
      <c r="ME251" s="10"/>
      <c r="MF251" s="10"/>
      <c r="MG251" s="10"/>
      <c r="MH251" s="10"/>
      <c r="MI251" s="10"/>
      <c r="MJ251" s="10"/>
      <c r="MK251" s="10"/>
      <c r="ML251" s="10"/>
      <c r="MM251" s="10"/>
      <c r="MN251" s="10"/>
      <c r="MO251" s="10"/>
      <c r="MP251" s="10"/>
      <c r="MQ251" s="10"/>
      <c r="MR251" s="10"/>
      <c r="MS251" s="10"/>
      <c r="MT251" s="10"/>
      <c r="MU251" s="10"/>
      <c r="MV251" s="10"/>
      <c r="MW251" s="10"/>
      <c r="MX251" s="10"/>
      <c r="MY251" s="10"/>
      <c r="MZ251" s="10"/>
      <c r="NA251" s="10"/>
      <c r="NB251" s="10"/>
      <c r="NC251" s="10"/>
      <c r="ND251" s="10"/>
      <c r="NE251" s="10"/>
      <c r="NF251" s="10"/>
      <c r="NG251" s="10"/>
      <c r="NH251" s="10"/>
      <c r="NI251" s="10"/>
      <c r="NJ251" s="10"/>
      <c r="NK251" s="10"/>
      <c r="NL251" s="10"/>
      <c r="NM251" s="10"/>
      <c r="NN251" s="10"/>
      <c r="NO251" s="10"/>
      <c r="NP251" s="10"/>
      <c r="NQ251" s="10"/>
      <c r="NR251" s="10"/>
      <c r="NS251" s="10"/>
      <c r="NT251" s="10"/>
      <c r="NU251" s="10"/>
      <c r="NV251" s="10"/>
      <c r="NW251" s="10"/>
      <c r="NX251" s="10"/>
      <c r="NY251" s="10"/>
      <c r="NZ251" s="10"/>
      <c r="OA251" s="10"/>
      <c r="OB251" s="10"/>
      <c r="OC251" s="10"/>
      <c r="OD251" s="10"/>
      <c r="OE251" s="10"/>
      <c r="OF251" s="10"/>
      <c r="OG251" s="10"/>
      <c r="OH251" s="10"/>
      <c r="OI251" s="10"/>
      <c r="OJ251" s="10"/>
      <c r="OK251" s="10"/>
      <c r="OL251" s="10"/>
      <c r="OM251" s="10"/>
      <c r="ON251" s="10"/>
      <c r="OO251" s="10"/>
      <c r="OP251" s="10"/>
      <c r="OQ251" s="10"/>
      <c r="OR251" s="10"/>
      <c r="OS251" s="10"/>
      <c r="OT251" s="10"/>
      <c r="OU251" s="10"/>
      <c r="OV251" s="10"/>
      <c r="OW251" s="10"/>
      <c r="OX251" s="10"/>
      <c r="OY251" s="10"/>
      <c r="OZ251" s="10"/>
      <c r="PA251" s="10"/>
      <c r="PB251" s="10"/>
      <c r="PC251" s="10"/>
      <c r="PD251" s="10"/>
      <c r="PE251" s="10"/>
      <c r="PF251" s="10"/>
      <c r="PG251" s="10"/>
      <c r="PH251" s="10"/>
      <c r="PI251" s="10"/>
      <c r="PJ251" s="10"/>
      <c r="PK251" s="10"/>
      <c r="PL251" s="10"/>
      <c r="PM251" s="10"/>
      <c r="PN251" s="10"/>
      <c r="PO251" s="10"/>
      <c r="PP251" s="10"/>
      <c r="PQ251" s="10"/>
      <c r="PR251" s="10"/>
      <c r="PS251" s="10"/>
      <c r="PT251" s="10"/>
      <c r="PU251" s="10"/>
      <c r="PV251" s="10"/>
      <c r="PW251" s="10"/>
      <c r="PX251" s="10"/>
      <c r="PY251" s="10"/>
      <c r="PZ251" s="10"/>
      <c r="QA251" s="10"/>
      <c r="QB251" s="10"/>
      <c r="QC251" s="10"/>
      <c r="QD251" s="10"/>
      <c r="QE251" s="10"/>
      <c r="QF251" s="10"/>
      <c r="QG251" s="10"/>
      <c r="QH251" s="10"/>
      <c r="QI251" s="10"/>
      <c r="QJ251" s="10"/>
      <c r="QK251" s="10"/>
      <c r="QL251" s="10"/>
      <c r="QM251" s="10"/>
      <c r="QN251" s="10"/>
      <c r="QO251" s="10"/>
      <c r="QP251" s="10"/>
      <c r="QQ251" s="10"/>
      <c r="QR251" s="10"/>
      <c r="QS251" s="10"/>
      <c r="QT251" s="10"/>
      <c r="QU251" s="10"/>
      <c r="QV251" s="10"/>
      <c r="QW251" s="10"/>
      <c r="QX251" s="10"/>
      <c r="QY251" s="10"/>
      <c r="QZ251" s="10"/>
      <c r="RA251" s="10"/>
      <c r="RB251" s="10"/>
      <c r="RC251" s="10"/>
      <c r="RD251" s="10"/>
      <c r="RE251" s="10"/>
      <c r="RF251" s="10"/>
      <c r="RG251" s="10"/>
      <c r="RH251" s="10"/>
      <c r="RI251" s="10"/>
      <c r="RJ251" s="10"/>
      <c r="RK251" s="10"/>
      <c r="RL251" s="10"/>
      <c r="RM251" s="10"/>
      <c r="RN251" s="10"/>
      <c r="RO251" s="10"/>
      <c r="RP251" s="10"/>
      <c r="RQ251" s="10"/>
      <c r="RR251" s="10"/>
      <c r="RS251" s="10"/>
      <c r="RT251" s="10"/>
      <c r="RU251" s="10"/>
      <c r="RV251" s="10"/>
      <c r="RW251" s="10"/>
      <c r="RX251" s="10"/>
      <c r="RY251" s="10"/>
      <c r="RZ251" s="10"/>
      <c r="SA251" s="10"/>
      <c r="SB251" s="10"/>
      <c r="SC251" s="10"/>
      <c r="SD251" s="10"/>
      <c r="SE251" s="10"/>
      <c r="SF251" s="10"/>
      <c r="SG251" s="10"/>
      <c r="SH251" s="10"/>
      <c r="SI251" s="10"/>
      <c r="SJ251" s="10"/>
      <c r="SK251" s="10"/>
      <c r="SL251" s="10"/>
      <c r="SM251" s="10"/>
      <c r="SN251" s="10"/>
      <c r="SO251" s="10"/>
      <c r="SP251" s="10"/>
      <c r="SQ251" s="10"/>
      <c r="SR251" s="10"/>
      <c r="SS251" s="10"/>
      <c r="ST251" s="10"/>
      <c r="SU251" s="10"/>
      <c r="SV251" s="10"/>
      <c r="SW251" s="10"/>
      <c r="SX251" s="10"/>
      <c r="SY251" s="10"/>
      <c r="SZ251" s="10"/>
      <c r="TA251" s="10"/>
      <c r="TB251" s="10"/>
      <c r="TC251" s="10"/>
      <c r="TD251" s="10"/>
      <c r="TE251" s="10"/>
      <c r="TF251" s="10"/>
      <c r="TG251" s="10"/>
      <c r="TH251" s="10"/>
      <c r="TI251" s="10"/>
      <c r="TJ251" s="10"/>
      <c r="TK251" s="10"/>
      <c r="TL251" s="10"/>
      <c r="TM251" s="10"/>
      <c r="TN251" s="10"/>
      <c r="TO251" s="10"/>
      <c r="TP251" s="10"/>
      <c r="TQ251" s="10"/>
      <c r="TR251" s="10"/>
      <c r="TS251" s="10"/>
      <c r="TT251" s="10"/>
      <c r="TU251" s="10"/>
      <c r="TV251" s="10"/>
      <c r="TW251" s="10"/>
      <c r="TX251" s="10"/>
      <c r="TY251" s="10"/>
      <c r="TZ251" s="10"/>
      <c r="UA251" s="10"/>
      <c r="UB251" s="10"/>
      <c r="UC251" s="10"/>
      <c r="UD251" s="10"/>
      <c r="UE251" s="10"/>
      <c r="UF251" s="10"/>
      <c r="UG251" s="10"/>
      <c r="UH251" s="10"/>
      <c r="UI251" s="10"/>
      <c r="UJ251" s="10"/>
      <c r="UK251" s="10"/>
      <c r="UL251" s="10"/>
      <c r="UM251" s="10"/>
      <c r="UN251" s="10"/>
      <c r="UO251" s="10"/>
      <c r="UP251" s="10"/>
      <c r="UQ251" s="10"/>
      <c r="UR251" s="10"/>
      <c r="US251" s="10"/>
      <c r="UT251" s="10"/>
      <c r="UU251" s="10"/>
      <c r="UV251" s="10"/>
      <c r="UW251" s="10"/>
      <c r="UX251" s="10"/>
      <c r="UY251" s="10"/>
      <c r="UZ251" s="10"/>
      <c r="VA251" s="10"/>
      <c r="VB251" s="10"/>
      <c r="VC251" s="10"/>
      <c r="VD251" s="10"/>
      <c r="VE251" s="10"/>
      <c r="VF251" s="10"/>
      <c r="VG251" s="10"/>
      <c r="VH251" s="10"/>
      <c r="VI251" s="10"/>
      <c r="VJ251" s="10"/>
      <c r="VK251" s="10"/>
      <c r="VL251" s="10"/>
      <c r="VM251" s="10"/>
      <c r="VN251" s="10"/>
      <c r="VO251" s="10"/>
      <c r="VP251" s="10"/>
      <c r="VQ251" s="10"/>
      <c r="VR251" s="10"/>
      <c r="VS251" s="10"/>
      <c r="VT251" s="10"/>
      <c r="VU251" s="10"/>
      <c r="VV251" s="10"/>
      <c r="VW251" s="10"/>
      <c r="VX251" s="10"/>
      <c r="VY251" s="10"/>
      <c r="VZ251" s="10"/>
      <c r="WA251" s="10"/>
      <c r="WB251" s="10"/>
      <c r="WC251" s="10"/>
      <c r="WD251" s="10"/>
      <c r="WE251" s="10"/>
      <c r="WF251" s="10"/>
      <c r="WG251" s="10"/>
      <c r="WH251" s="10"/>
      <c r="WI251" s="10"/>
      <c r="WJ251" s="10"/>
      <c r="WK251" s="10"/>
      <c r="WL251" s="10"/>
      <c r="WM251" s="10"/>
      <c r="WN251" s="10"/>
      <c r="WO251" s="10"/>
      <c r="WP251" s="10"/>
      <c r="WQ251" s="10"/>
      <c r="WR251" s="10"/>
      <c r="WS251" s="10"/>
      <c r="WT251" s="10"/>
      <c r="WU251" s="10"/>
      <c r="WV251" s="10"/>
      <c r="WW251" s="10"/>
      <c r="WX251" s="10"/>
      <c r="WY251" s="10"/>
      <c r="WZ251" s="10"/>
      <c r="XA251" s="10"/>
      <c r="XB251" s="10"/>
      <c r="XC251" s="10"/>
      <c r="XD251" s="10"/>
      <c r="XE251" s="10"/>
      <c r="XF251" s="10"/>
      <c r="XG251" s="10"/>
      <c r="XH251" s="10"/>
      <c r="XI251" s="10"/>
      <c r="XJ251" s="10"/>
      <c r="XK251" s="10"/>
      <c r="XL251" s="10"/>
      <c r="XM251" s="10"/>
      <c r="XN251" s="10"/>
      <c r="XO251" s="10"/>
      <c r="XP251" s="10"/>
      <c r="XQ251" s="10"/>
      <c r="XR251" s="10"/>
      <c r="XS251" s="10"/>
      <c r="XT251" s="10"/>
      <c r="XU251" s="10"/>
      <c r="XV251" s="10"/>
      <c r="XW251" s="10"/>
      <c r="XX251" s="10"/>
      <c r="XY251" s="10"/>
      <c r="XZ251" s="10"/>
      <c r="YA251" s="10"/>
      <c r="YB251" s="10"/>
      <c r="YC251" s="10"/>
      <c r="YD251" s="10"/>
      <c r="YE251" s="10"/>
      <c r="YF251" s="10"/>
      <c r="YG251" s="10"/>
      <c r="YH251" s="10"/>
      <c r="YI251" s="10"/>
      <c r="YJ251" s="10"/>
      <c r="YK251" s="10"/>
      <c r="YL251" s="10"/>
      <c r="YM251" s="10"/>
      <c r="YN251" s="10"/>
      <c r="YO251" s="10"/>
      <c r="YP251" s="10"/>
      <c r="YQ251" s="10"/>
      <c r="YR251" s="10"/>
      <c r="YS251" s="10"/>
      <c r="YT251" s="10"/>
      <c r="YU251" s="10"/>
      <c r="YV251" s="10"/>
      <c r="YW251" s="10"/>
      <c r="YX251" s="10"/>
      <c r="YY251" s="10"/>
      <c r="YZ251" s="10"/>
      <c r="ZA251" s="10"/>
      <c r="ZB251" s="10"/>
      <c r="ZC251" s="10"/>
      <c r="ZD251" s="10"/>
      <c r="ZE251" s="10"/>
      <c r="ZF251" s="10"/>
      <c r="ZG251" s="10"/>
      <c r="ZH251" s="10"/>
      <c r="ZI251" s="10"/>
      <c r="ZJ251" s="10"/>
      <c r="ZK251" s="10"/>
      <c r="ZL251" s="10"/>
      <c r="ZM251" s="10"/>
      <c r="ZN251" s="10"/>
      <c r="ZO251" s="10"/>
      <c r="ZP251" s="10"/>
      <c r="ZQ251" s="10"/>
      <c r="ZR251" s="10"/>
      <c r="ZS251" s="10"/>
      <c r="ZT251" s="10"/>
      <c r="ZU251" s="10"/>
      <c r="ZV251" s="10"/>
      <c r="ZW251" s="10"/>
      <c r="ZX251" s="10"/>
      <c r="ZY251" s="10"/>
      <c r="ZZ251" s="10"/>
      <c r="AAA251" s="10"/>
      <c r="AAB251" s="10"/>
      <c r="AAC251" s="1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</row>
    <row r="252" s="11" customFormat="true" ht="18" hidden="false" customHeight="true" outlineLevel="0" collapsed="false">
      <c r="A252" s="2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1"/>
      <c r="O252" s="1"/>
      <c r="P252" s="1"/>
      <c r="Q252" s="1"/>
      <c r="R252" s="1"/>
      <c r="S252" s="1"/>
      <c r="T252" s="1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  <c r="KO252" s="10"/>
      <c r="KP252" s="10"/>
      <c r="KQ252" s="10"/>
      <c r="KR252" s="10"/>
      <c r="KS252" s="10"/>
      <c r="KT252" s="10"/>
      <c r="KU252" s="10"/>
      <c r="KV252" s="10"/>
      <c r="KW252" s="10"/>
      <c r="KX252" s="10"/>
      <c r="KY252" s="10"/>
      <c r="KZ252" s="10"/>
      <c r="LA252" s="10"/>
      <c r="LB252" s="10"/>
      <c r="LC252" s="10"/>
      <c r="LD252" s="10"/>
      <c r="LE252" s="10"/>
      <c r="LF252" s="10"/>
      <c r="LG252" s="10"/>
      <c r="LH252" s="10"/>
      <c r="LI252" s="10"/>
      <c r="LJ252" s="10"/>
      <c r="LK252" s="10"/>
      <c r="LL252" s="10"/>
      <c r="LM252" s="10"/>
      <c r="LN252" s="10"/>
      <c r="LO252" s="10"/>
      <c r="LP252" s="10"/>
      <c r="LQ252" s="10"/>
      <c r="LR252" s="10"/>
      <c r="LS252" s="10"/>
      <c r="LT252" s="10"/>
      <c r="LU252" s="10"/>
      <c r="LV252" s="10"/>
      <c r="LW252" s="10"/>
      <c r="LX252" s="10"/>
      <c r="LY252" s="10"/>
      <c r="LZ252" s="10"/>
      <c r="MA252" s="10"/>
      <c r="MB252" s="10"/>
      <c r="MC252" s="10"/>
      <c r="MD252" s="10"/>
      <c r="ME252" s="10"/>
      <c r="MF252" s="10"/>
      <c r="MG252" s="10"/>
      <c r="MH252" s="10"/>
      <c r="MI252" s="10"/>
      <c r="MJ252" s="10"/>
      <c r="MK252" s="10"/>
      <c r="ML252" s="10"/>
      <c r="MM252" s="10"/>
      <c r="MN252" s="10"/>
      <c r="MO252" s="10"/>
      <c r="MP252" s="10"/>
      <c r="MQ252" s="10"/>
      <c r="MR252" s="10"/>
      <c r="MS252" s="10"/>
      <c r="MT252" s="10"/>
      <c r="MU252" s="10"/>
      <c r="MV252" s="10"/>
      <c r="MW252" s="10"/>
      <c r="MX252" s="10"/>
      <c r="MY252" s="10"/>
      <c r="MZ252" s="10"/>
      <c r="NA252" s="10"/>
      <c r="NB252" s="10"/>
      <c r="NC252" s="10"/>
      <c r="ND252" s="10"/>
      <c r="NE252" s="10"/>
      <c r="NF252" s="10"/>
      <c r="NG252" s="10"/>
      <c r="NH252" s="10"/>
      <c r="NI252" s="10"/>
      <c r="NJ252" s="10"/>
      <c r="NK252" s="10"/>
      <c r="NL252" s="10"/>
      <c r="NM252" s="10"/>
      <c r="NN252" s="10"/>
      <c r="NO252" s="10"/>
      <c r="NP252" s="10"/>
      <c r="NQ252" s="10"/>
      <c r="NR252" s="10"/>
      <c r="NS252" s="10"/>
      <c r="NT252" s="10"/>
      <c r="NU252" s="10"/>
      <c r="NV252" s="10"/>
      <c r="NW252" s="10"/>
      <c r="NX252" s="10"/>
      <c r="NY252" s="10"/>
      <c r="NZ252" s="10"/>
      <c r="OA252" s="10"/>
      <c r="OB252" s="10"/>
      <c r="OC252" s="10"/>
      <c r="OD252" s="10"/>
      <c r="OE252" s="10"/>
      <c r="OF252" s="10"/>
      <c r="OG252" s="10"/>
      <c r="OH252" s="10"/>
      <c r="OI252" s="10"/>
      <c r="OJ252" s="10"/>
      <c r="OK252" s="10"/>
      <c r="OL252" s="10"/>
      <c r="OM252" s="10"/>
      <c r="ON252" s="10"/>
      <c r="OO252" s="10"/>
      <c r="OP252" s="10"/>
      <c r="OQ252" s="10"/>
      <c r="OR252" s="10"/>
      <c r="OS252" s="10"/>
      <c r="OT252" s="10"/>
      <c r="OU252" s="10"/>
      <c r="OV252" s="10"/>
      <c r="OW252" s="10"/>
      <c r="OX252" s="10"/>
      <c r="OY252" s="10"/>
      <c r="OZ252" s="10"/>
      <c r="PA252" s="10"/>
      <c r="PB252" s="10"/>
      <c r="PC252" s="10"/>
      <c r="PD252" s="10"/>
      <c r="PE252" s="10"/>
      <c r="PF252" s="10"/>
      <c r="PG252" s="10"/>
      <c r="PH252" s="10"/>
      <c r="PI252" s="10"/>
      <c r="PJ252" s="10"/>
      <c r="PK252" s="10"/>
      <c r="PL252" s="10"/>
      <c r="PM252" s="10"/>
      <c r="PN252" s="10"/>
      <c r="PO252" s="10"/>
      <c r="PP252" s="10"/>
      <c r="PQ252" s="10"/>
      <c r="PR252" s="10"/>
      <c r="PS252" s="10"/>
      <c r="PT252" s="10"/>
      <c r="PU252" s="10"/>
      <c r="PV252" s="10"/>
      <c r="PW252" s="10"/>
      <c r="PX252" s="10"/>
      <c r="PY252" s="10"/>
      <c r="PZ252" s="10"/>
      <c r="QA252" s="10"/>
      <c r="QB252" s="10"/>
      <c r="QC252" s="10"/>
      <c r="QD252" s="10"/>
      <c r="QE252" s="10"/>
      <c r="QF252" s="10"/>
      <c r="QG252" s="10"/>
      <c r="QH252" s="10"/>
      <c r="QI252" s="10"/>
      <c r="QJ252" s="10"/>
      <c r="QK252" s="10"/>
      <c r="QL252" s="10"/>
      <c r="QM252" s="10"/>
      <c r="QN252" s="10"/>
      <c r="QO252" s="10"/>
      <c r="QP252" s="10"/>
      <c r="QQ252" s="10"/>
      <c r="QR252" s="10"/>
      <c r="QS252" s="10"/>
      <c r="QT252" s="10"/>
      <c r="QU252" s="10"/>
      <c r="QV252" s="10"/>
      <c r="QW252" s="10"/>
      <c r="QX252" s="10"/>
      <c r="QY252" s="10"/>
      <c r="QZ252" s="10"/>
      <c r="RA252" s="10"/>
      <c r="RB252" s="10"/>
      <c r="RC252" s="10"/>
      <c r="RD252" s="10"/>
      <c r="RE252" s="10"/>
      <c r="RF252" s="10"/>
      <c r="RG252" s="10"/>
      <c r="RH252" s="10"/>
      <c r="RI252" s="10"/>
      <c r="RJ252" s="10"/>
      <c r="RK252" s="10"/>
      <c r="RL252" s="10"/>
      <c r="RM252" s="10"/>
      <c r="RN252" s="10"/>
      <c r="RO252" s="10"/>
      <c r="RP252" s="10"/>
      <c r="RQ252" s="10"/>
      <c r="RR252" s="10"/>
      <c r="RS252" s="10"/>
      <c r="RT252" s="10"/>
      <c r="RU252" s="10"/>
      <c r="RV252" s="10"/>
      <c r="RW252" s="10"/>
      <c r="RX252" s="10"/>
      <c r="RY252" s="10"/>
      <c r="RZ252" s="10"/>
      <c r="SA252" s="10"/>
      <c r="SB252" s="10"/>
      <c r="SC252" s="10"/>
      <c r="SD252" s="10"/>
      <c r="SE252" s="10"/>
      <c r="SF252" s="10"/>
      <c r="SG252" s="10"/>
      <c r="SH252" s="10"/>
      <c r="SI252" s="10"/>
      <c r="SJ252" s="10"/>
      <c r="SK252" s="10"/>
      <c r="SL252" s="10"/>
      <c r="SM252" s="10"/>
      <c r="SN252" s="10"/>
      <c r="SO252" s="10"/>
      <c r="SP252" s="10"/>
      <c r="SQ252" s="10"/>
      <c r="SR252" s="10"/>
      <c r="SS252" s="10"/>
      <c r="ST252" s="10"/>
      <c r="SU252" s="10"/>
      <c r="SV252" s="10"/>
      <c r="SW252" s="10"/>
      <c r="SX252" s="10"/>
      <c r="SY252" s="10"/>
      <c r="SZ252" s="10"/>
      <c r="TA252" s="10"/>
      <c r="TB252" s="10"/>
      <c r="TC252" s="10"/>
      <c r="TD252" s="10"/>
      <c r="TE252" s="10"/>
      <c r="TF252" s="10"/>
      <c r="TG252" s="10"/>
      <c r="TH252" s="10"/>
      <c r="TI252" s="10"/>
      <c r="TJ252" s="10"/>
      <c r="TK252" s="10"/>
      <c r="TL252" s="10"/>
      <c r="TM252" s="10"/>
      <c r="TN252" s="10"/>
      <c r="TO252" s="10"/>
      <c r="TP252" s="10"/>
      <c r="TQ252" s="10"/>
      <c r="TR252" s="10"/>
      <c r="TS252" s="10"/>
      <c r="TT252" s="10"/>
      <c r="TU252" s="10"/>
      <c r="TV252" s="10"/>
      <c r="TW252" s="10"/>
      <c r="TX252" s="10"/>
      <c r="TY252" s="10"/>
      <c r="TZ252" s="10"/>
      <c r="UA252" s="10"/>
      <c r="UB252" s="10"/>
      <c r="UC252" s="10"/>
      <c r="UD252" s="10"/>
      <c r="UE252" s="10"/>
      <c r="UF252" s="10"/>
      <c r="UG252" s="10"/>
      <c r="UH252" s="10"/>
      <c r="UI252" s="10"/>
      <c r="UJ252" s="10"/>
      <c r="UK252" s="10"/>
      <c r="UL252" s="10"/>
      <c r="UM252" s="10"/>
      <c r="UN252" s="10"/>
      <c r="UO252" s="10"/>
      <c r="UP252" s="10"/>
      <c r="UQ252" s="10"/>
      <c r="UR252" s="10"/>
      <c r="US252" s="10"/>
      <c r="UT252" s="10"/>
      <c r="UU252" s="10"/>
      <c r="UV252" s="10"/>
      <c r="UW252" s="10"/>
      <c r="UX252" s="10"/>
      <c r="UY252" s="10"/>
      <c r="UZ252" s="10"/>
      <c r="VA252" s="10"/>
      <c r="VB252" s="10"/>
      <c r="VC252" s="10"/>
      <c r="VD252" s="10"/>
      <c r="VE252" s="10"/>
      <c r="VF252" s="10"/>
      <c r="VG252" s="10"/>
      <c r="VH252" s="10"/>
      <c r="VI252" s="10"/>
      <c r="VJ252" s="10"/>
      <c r="VK252" s="10"/>
      <c r="VL252" s="10"/>
      <c r="VM252" s="10"/>
      <c r="VN252" s="10"/>
      <c r="VO252" s="10"/>
      <c r="VP252" s="10"/>
      <c r="VQ252" s="10"/>
      <c r="VR252" s="10"/>
      <c r="VS252" s="10"/>
      <c r="VT252" s="10"/>
      <c r="VU252" s="10"/>
      <c r="VV252" s="10"/>
      <c r="VW252" s="10"/>
      <c r="VX252" s="10"/>
      <c r="VY252" s="10"/>
      <c r="VZ252" s="10"/>
      <c r="WA252" s="10"/>
      <c r="WB252" s="10"/>
      <c r="WC252" s="10"/>
      <c r="WD252" s="10"/>
      <c r="WE252" s="10"/>
      <c r="WF252" s="10"/>
      <c r="WG252" s="10"/>
      <c r="WH252" s="10"/>
      <c r="WI252" s="10"/>
      <c r="WJ252" s="10"/>
      <c r="WK252" s="10"/>
      <c r="WL252" s="10"/>
      <c r="WM252" s="10"/>
      <c r="WN252" s="10"/>
      <c r="WO252" s="10"/>
      <c r="WP252" s="10"/>
      <c r="WQ252" s="10"/>
      <c r="WR252" s="10"/>
      <c r="WS252" s="10"/>
      <c r="WT252" s="10"/>
      <c r="WU252" s="10"/>
      <c r="WV252" s="10"/>
      <c r="WW252" s="10"/>
      <c r="WX252" s="10"/>
      <c r="WY252" s="10"/>
      <c r="WZ252" s="10"/>
      <c r="XA252" s="10"/>
      <c r="XB252" s="10"/>
      <c r="XC252" s="10"/>
      <c r="XD252" s="10"/>
      <c r="XE252" s="10"/>
      <c r="XF252" s="10"/>
      <c r="XG252" s="10"/>
      <c r="XH252" s="10"/>
      <c r="XI252" s="10"/>
      <c r="XJ252" s="10"/>
      <c r="XK252" s="10"/>
      <c r="XL252" s="10"/>
      <c r="XM252" s="10"/>
      <c r="XN252" s="10"/>
      <c r="XO252" s="10"/>
      <c r="XP252" s="10"/>
      <c r="XQ252" s="10"/>
      <c r="XR252" s="10"/>
      <c r="XS252" s="10"/>
      <c r="XT252" s="10"/>
      <c r="XU252" s="10"/>
      <c r="XV252" s="10"/>
      <c r="XW252" s="10"/>
      <c r="XX252" s="10"/>
      <c r="XY252" s="10"/>
      <c r="XZ252" s="10"/>
      <c r="YA252" s="10"/>
      <c r="YB252" s="10"/>
      <c r="YC252" s="10"/>
      <c r="YD252" s="10"/>
      <c r="YE252" s="10"/>
      <c r="YF252" s="10"/>
      <c r="YG252" s="10"/>
      <c r="YH252" s="10"/>
      <c r="YI252" s="10"/>
      <c r="YJ252" s="10"/>
      <c r="YK252" s="10"/>
      <c r="YL252" s="10"/>
      <c r="YM252" s="10"/>
      <c r="YN252" s="10"/>
      <c r="YO252" s="10"/>
      <c r="YP252" s="10"/>
      <c r="YQ252" s="10"/>
      <c r="YR252" s="10"/>
      <c r="YS252" s="10"/>
      <c r="YT252" s="10"/>
      <c r="YU252" s="10"/>
      <c r="YV252" s="10"/>
      <c r="YW252" s="10"/>
      <c r="YX252" s="10"/>
      <c r="YY252" s="10"/>
      <c r="YZ252" s="10"/>
      <c r="ZA252" s="10"/>
      <c r="ZB252" s="10"/>
      <c r="ZC252" s="10"/>
      <c r="ZD252" s="10"/>
      <c r="ZE252" s="10"/>
      <c r="ZF252" s="10"/>
      <c r="ZG252" s="10"/>
      <c r="ZH252" s="10"/>
      <c r="ZI252" s="10"/>
      <c r="ZJ252" s="10"/>
      <c r="ZK252" s="10"/>
      <c r="ZL252" s="10"/>
      <c r="ZM252" s="10"/>
      <c r="ZN252" s="10"/>
      <c r="ZO252" s="10"/>
      <c r="ZP252" s="10"/>
      <c r="ZQ252" s="10"/>
      <c r="ZR252" s="10"/>
      <c r="ZS252" s="10"/>
      <c r="ZT252" s="10"/>
      <c r="ZU252" s="10"/>
      <c r="ZV252" s="10"/>
      <c r="ZW252" s="10"/>
      <c r="ZX252" s="10"/>
      <c r="ZY252" s="10"/>
      <c r="ZZ252" s="10"/>
      <c r="AAA252" s="10"/>
      <c r="AAB252" s="10"/>
      <c r="AAC252" s="1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</row>
    <row r="253" s="11" customFormat="true" ht="18" hidden="false" customHeight="true" outlineLevel="0" collapsed="false">
      <c r="A253" s="2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1"/>
      <c r="O253" s="1"/>
      <c r="P253" s="1"/>
      <c r="Q253" s="1"/>
      <c r="R253" s="1"/>
      <c r="S253" s="1"/>
      <c r="T253" s="1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  <c r="KO253" s="10"/>
      <c r="KP253" s="10"/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/>
      <c r="LQ253" s="10"/>
      <c r="LR253" s="10"/>
      <c r="LS253" s="10"/>
      <c r="LT253" s="10"/>
      <c r="LU253" s="10"/>
      <c r="LV253" s="10"/>
      <c r="LW253" s="10"/>
      <c r="LX253" s="10"/>
      <c r="LY253" s="10"/>
      <c r="LZ253" s="10"/>
      <c r="MA253" s="10"/>
      <c r="MB253" s="10"/>
      <c r="MC253" s="10"/>
      <c r="MD253" s="10"/>
      <c r="ME253" s="10"/>
      <c r="MF253" s="10"/>
      <c r="MG253" s="10"/>
      <c r="MH253" s="10"/>
      <c r="MI253" s="10"/>
      <c r="MJ253" s="10"/>
      <c r="MK253" s="10"/>
      <c r="ML253" s="10"/>
      <c r="MM253" s="10"/>
      <c r="MN253" s="10"/>
      <c r="MO253" s="10"/>
      <c r="MP253" s="10"/>
      <c r="MQ253" s="10"/>
      <c r="MR253" s="10"/>
      <c r="MS253" s="10"/>
      <c r="MT253" s="10"/>
      <c r="MU253" s="10"/>
      <c r="MV253" s="10"/>
      <c r="MW253" s="10"/>
      <c r="MX253" s="10"/>
      <c r="MY253" s="10"/>
      <c r="MZ253" s="10"/>
      <c r="NA253" s="10"/>
      <c r="NB253" s="10"/>
      <c r="NC253" s="10"/>
      <c r="ND253" s="10"/>
      <c r="NE253" s="10"/>
      <c r="NF253" s="10"/>
      <c r="NG253" s="10"/>
      <c r="NH253" s="10"/>
      <c r="NI253" s="10"/>
      <c r="NJ253" s="10"/>
      <c r="NK253" s="10"/>
      <c r="NL253" s="10"/>
      <c r="NM253" s="10"/>
      <c r="NN253" s="10"/>
      <c r="NO253" s="10"/>
      <c r="NP253" s="10"/>
      <c r="NQ253" s="10"/>
      <c r="NR253" s="10"/>
      <c r="NS253" s="10"/>
      <c r="NT253" s="10"/>
      <c r="NU253" s="10"/>
      <c r="NV253" s="10"/>
      <c r="NW253" s="10"/>
      <c r="NX253" s="10"/>
      <c r="NY253" s="10"/>
      <c r="NZ253" s="10"/>
      <c r="OA253" s="10"/>
      <c r="OB253" s="10"/>
      <c r="OC253" s="10"/>
      <c r="OD253" s="10"/>
      <c r="OE253" s="10"/>
      <c r="OF253" s="10"/>
      <c r="OG253" s="10"/>
      <c r="OH253" s="10"/>
      <c r="OI253" s="10"/>
      <c r="OJ253" s="10"/>
      <c r="OK253" s="10"/>
      <c r="OL253" s="10"/>
      <c r="OM253" s="10"/>
      <c r="ON253" s="10"/>
      <c r="OO253" s="10"/>
      <c r="OP253" s="10"/>
      <c r="OQ253" s="10"/>
      <c r="OR253" s="10"/>
      <c r="OS253" s="10"/>
      <c r="OT253" s="10"/>
      <c r="OU253" s="10"/>
      <c r="OV253" s="10"/>
      <c r="OW253" s="10"/>
      <c r="OX253" s="10"/>
      <c r="OY253" s="10"/>
      <c r="OZ253" s="10"/>
      <c r="PA253" s="10"/>
      <c r="PB253" s="10"/>
      <c r="PC253" s="10"/>
      <c r="PD253" s="10"/>
      <c r="PE253" s="10"/>
      <c r="PF253" s="10"/>
      <c r="PG253" s="10"/>
      <c r="PH253" s="10"/>
      <c r="PI253" s="10"/>
      <c r="PJ253" s="10"/>
      <c r="PK253" s="10"/>
      <c r="PL253" s="10"/>
      <c r="PM253" s="10"/>
      <c r="PN253" s="10"/>
      <c r="PO253" s="10"/>
      <c r="PP253" s="10"/>
      <c r="PQ253" s="10"/>
      <c r="PR253" s="10"/>
      <c r="PS253" s="10"/>
      <c r="PT253" s="10"/>
      <c r="PU253" s="10"/>
      <c r="PV253" s="10"/>
      <c r="PW253" s="10"/>
      <c r="PX253" s="10"/>
      <c r="PY253" s="10"/>
      <c r="PZ253" s="10"/>
      <c r="QA253" s="10"/>
      <c r="QB253" s="10"/>
      <c r="QC253" s="10"/>
      <c r="QD253" s="10"/>
      <c r="QE253" s="10"/>
      <c r="QF253" s="10"/>
      <c r="QG253" s="10"/>
      <c r="QH253" s="10"/>
      <c r="QI253" s="10"/>
      <c r="QJ253" s="10"/>
      <c r="QK253" s="10"/>
      <c r="QL253" s="10"/>
      <c r="QM253" s="10"/>
      <c r="QN253" s="10"/>
      <c r="QO253" s="10"/>
      <c r="QP253" s="10"/>
      <c r="QQ253" s="10"/>
      <c r="QR253" s="10"/>
      <c r="QS253" s="10"/>
      <c r="QT253" s="10"/>
      <c r="QU253" s="10"/>
      <c r="QV253" s="10"/>
      <c r="QW253" s="10"/>
      <c r="QX253" s="10"/>
      <c r="QY253" s="10"/>
      <c r="QZ253" s="10"/>
      <c r="RA253" s="10"/>
      <c r="RB253" s="10"/>
      <c r="RC253" s="10"/>
      <c r="RD253" s="10"/>
      <c r="RE253" s="10"/>
      <c r="RF253" s="10"/>
      <c r="RG253" s="10"/>
      <c r="RH253" s="10"/>
      <c r="RI253" s="10"/>
      <c r="RJ253" s="10"/>
      <c r="RK253" s="10"/>
      <c r="RL253" s="10"/>
      <c r="RM253" s="10"/>
      <c r="RN253" s="10"/>
      <c r="RO253" s="10"/>
      <c r="RP253" s="10"/>
      <c r="RQ253" s="10"/>
      <c r="RR253" s="10"/>
      <c r="RS253" s="10"/>
      <c r="RT253" s="10"/>
      <c r="RU253" s="10"/>
      <c r="RV253" s="10"/>
      <c r="RW253" s="10"/>
      <c r="RX253" s="10"/>
      <c r="RY253" s="10"/>
      <c r="RZ253" s="10"/>
      <c r="SA253" s="10"/>
      <c r="SB253" s="10"/>
      <c r="SC253" s="10"/>
      <c r="SD253" s="10"/>
      <c r="SE253" s="10"/>
      <c r="SF253" s="10"/>
      <c r="SG253" s="10"/>
      <c r="SH253" s="10"/>
      <c r="SI253" s="10"/>
      <c r="SJ253" s="10"/>
      <c r="SK253" s="10"/>
      <c r="SL253" s="10"/>
      <c r="SM253" s="10"/>
      <c r="SN253" s="10"/>
      <c r="SO253" s="10"/>
      <c r="SP253" s="10"/>
      <c r="SQ253" s="10"/>
      <c r="SR253" s="10"/>
      <c r="SS253" s="10"/>
      <c r="ST253" s="10"/>
      <c r="SU253" s="10"/>
      <c r="SV253" s="10"/>
      <c r="SW253" s="10"/>
      <c r="SX253" s="10"/>
      <c r="SY253" s="10"/>
      <c r="SZ253" s="10"/>
      <c r="TA253" s="10"/>
      <c r="TB253" s="10"/>
      <c r="TC253" s="10"/>
      <c r="TD253" s="10"/>
      <c r="TE253" s="10"/>
      <c r="TF253" s="10"/>
      <c r="TG253" s="10"/>
      <c r="TH253" s="10"/>
      <c r="TI253" s="10"/>
      <c r="TJ253" s="10"/>
      <c r="TK253" s="10"/>
      <c r="TL253" s="10"/>
      <c r="TM253" s="10"/>
      <c r="TN253" s="10"/>
      <c r="TO253" s="10"/>
      <c r="TP253" s="10"/>
      <c r="TQ253" s="10"/>
      <c r="TR253" s="10"/>
      <c r="TS253" s="10"/>
      <c r="TT253" s="10"/>
      <c r="TU253" s="10"/>
      <c r="TV253" s="10"/>
      <c r="TW253" s="10"/>
      <c r="TX253" s="10"/>
      <c r="TY253" s="10"/>
      <c r="TZ253" s="10"/>
      <c r="UA253" s="10"/>
      <c r="UB253" s="10"/>
      <c r="UC253" s="10"/>
      <c r="UD253" s="10"/>
      <c r="UE253" s="10"/>
      <c r="UF253" s="10"/>
      <c r="UG253" s="10"/>
      <c r="UH253" s="10"/>
      <c r="UI253" s="10"/>
      <c r="UJ253" s="10"/>
      <c r="UK253" s="10"/>
      <c r="UL253" s="10"/>
      <c r="UM253" s="10"/>
      <c r="UN253" s="10"/>
      <c r="UO253" s="10"/>
      <c r="UP253" s="10"/>
      <c r="UQ253" s="10"/>
      <c r="UR253" s="10"/>
      <c r="US253" s="10"/>
      <c r="UT253" s="10"/>
      <c r="UU253" s="10"/>
      <c r="UV253" s="10"/>
      <c r="UW253" s="10"/>
      <c r="UX253" s="10"/>
      <c r="UY253" s="10"/>
      <c r="UZ253" s="10"/>
      <c r="VA253" s="10"/>
      <c r="VB253" s="10"/>
      <c r="VC253" s="10"/>
      <c r="VD253" s="10"/>
      <c r="VE253" s="10"/>
      <c r="VF253" s="10"/>
      <c r="VG253" s="10"/>
      <c r="VH253" s="10"/>
      <c r="VI253" s="10"/>
      <c r="VJ253" s="10"/>
      <c r="VK253" s="10"/>
      <c r="VL253" s="10"/>
      <c r="VM253" s="10"/>
      <c r="VN253" s="10"/>
      <c r="VO253" s="10"/>
      <c r="VP253" s="10"/>
      <c r="VQ253" s="10"/>
      <c r="VR253" s="10"/>
      <c r="VS253" s="10"/>
      <c r="VT253" s="10"/>
      <c r="VU253" s="10"/>
      <c r="VV253" s="10"/>
      <c r="VW253" s="10"/>
      <c r="VX253" s="10"/>
      <c r="VY253" s="10"/>
      <c r="VZ253" s="10"/>
      <c r="WA253" s="10"/>
      <c r="WB253" s="10"/>
      <c r="WC253" s="10"/>
      <c r="WD253" s="10"/>
      <c r="WE253" s="10"/>
      <c r="WF253" s="10"/>
      <c r="WG253" s="10"/>
      <c r="WH253" s="10"/>
      <c r="WI253" s="10"/>
      <c r="WJ253" s="10"/>
      <c r="WK253" s="10"/>
      <c r="WL253" s="10"/>
      <c r="WM253" s="10"/>
      <c r="WN253" s="10"/>
      <c r="WO253" s="10"/>
      <c r="WP253" s="10"/>
      <c r="WQ253" s="10"/>
      <c r="WR253" s="10"/>
      <c r="WS253" s="10"/>
      <c r="WT253" s="10"/>
      <c r="WU253" s="10"/>
      <c r="WV253" s="10"/>
      <c r="WW253" s="10"/>
      <c r="WX253" s="10"/>
      <c r="WY253" s="10"/>
      <c r="WZ253" s="10"/>
      <c r="XA253" s="10"/>
      <c r="XB253" s="10"/>
      <c r="XC253" s="10"/>
      <c r="XD253" s="10"/>
      <c r="XE253" s="10"/>
      <c r="XF253" s="10"/>
      <c r="XG253" s="10"/>
      <c r="XH253" s="10"/>
      <c r="XI253" s="10"/>
      <c r="XJ253" s="10"/>
      <c r="XK253" s="10"/>
      <c r="XL253" s="10"/>
      <c r="XM253" s="10"/>
      <c r="XN253" s="10"/>
      <c r="XO253" s="10"/>
      <c r="XP253" s="10"/>
      <c r="XQ253" s="10"/>
      <c r="XR253" s="10"/>
      <c r="XS253" s="10"/>
      <c r="XT253" s="10"/>
      <c r="XU253" s="10"/>
      <c r="XV253" s="10"/>
      <c r="XW253" s="10"/>
      <c r="XX253" s="10"/>
      <c r="XY253" s="10"/>
      <c r="XZ253" s="10"/>
      <c r="YA253" s="10"/>
      <c r="YB253" s="10"/>
      <c r="YC253" s="10"/>
      <c r="YD253" s="10"/>
      <c r="YE253" s="10"/>
      <c r="YF253" s="10"/>
      <c r="YG253" s="10"/>
      <c r="YH253" s="10"/>
      <c r="YI253" s="10"/>
      <c r="YJ253" s="10"/>
      <c r="YK253" s="10"/>
      <c r="YL253" s="10"/>
      <c r="YM253" s="10"/>
      <c r="YN253" s="10"/>
      <c r="YO253" s="10"/>
      <c r="YP253" s="10"/>
      <c r="YQ253" s="10"/>
      <c r="YR253" s="10"/>
      <c r="YS253" s="10"/>
      <c r="YT253" s="10"/>
      <c r="YU253" s="10"/>
      <c r="YV253" s="10"/>
      <c r="YW253" s="10"/>
      <c r="YX253" s="10"/>
      <c r="YY253" s="10"/>
      <c r="YZ253" s="10"/>
      <c r="ZA253" s="10"/>
      <c r="ZB253" s="10"/>
      <c r="ZC253" s="10"/>
      <c r="ZD253" s="10"/>
      <c r="ZE253" s="10"/>
      <c r="ZF253" s="10"/>
      <c r="ZG253" s="10"/>
      <c r="ZH253" s="10"/>
      <c r="ZI253" s="10"/>
      <c r="ZJ253" s="10"/>
      <c r="ZK253" s="10"/>
      <c r="ZL253" s="10"/>
      <c r="ZM253" s="10"/>
      <c r="ZN253" s="10"/>
      <c r="ZO253" s="10"/>
      <c r="ZP253" s="10"/>
      <c r="ZQ253" s="10"/>
      <c r="ZR253" s="10"/>
      <c r="ZS253" s="10"/>
      <c r="ZT253" s="10"/>
      <c r="ZU253" s="10"/>
      <c r="ZV253" s="10"/>
      <c r="ZW253" s="10"/>
      <c r="ZX253" s="10"/>
      <c r="ZY253" s="10"/>
      <c r="ZZ253" s="10"/>
      <c r="AAA253" s="10"/>
      <c r="AAB253" s="10"/>
      <c r="AAC253" s="1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</row>
    <row r="254" s="11" customFormat="true" ht="18" hidden="false" customHeight="true" outlineLevel="0" collapsed="false">
      <c r="A254" s="2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1"/>
      <c r="O254" s="1"/>
      <c r="P254" s="1"/>
      <c r="Q254" s="1"/>
      <c r="R254" s="1"/>
      <c r="S254" s="1"/>
      <c r="T254" s="1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  <c r="ZR254" s="10"/>
      <c r="ZS254" s="10"/>
      <c r="ZT254" s="10"/>
      <c r="ZU254" s="10"/>
      <c r="ZV254" s="10"/>
      <c r="ZW254" s="10"/>
      <c r="ZX254" s="10"/>
      <c r="ZY254" s="10"/>
      <c r="ZZ254" s="10"/>
      <c r="AAA254" s="10"/>
      <c r="AAB254" s="10"/>
      <c r="AAC254" s="1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</row>
    <row r="255" s="11" customFormat="true" ht="18" hidden="false" customHeight="true" outlineLevel="0" collapsed="false">
      <c r="A255" s="2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1"/>
      <c r="O255" s="1"/>
      <c r="P255" s="1"/>
      <c r="Q255" s="1"/>
      <c r="R255" s="1"/>
      <c r="S255" s="1"/>
      <c r="T255" s="1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  <c r="ZR255" s="10"/>
      <c r="ZS255" s="10"/>
      <c r="ZT255" s="10"/>
      <c r="ZU255" s="10"/>
      <c r="ZV255" s="10"/>
      <c r="ZW255" s="10"/>
      <c r="ZX255" s="10"/>
      <c r="ZY255" s="10"/>
      <c r="ZZ255" s="10"/>
      <c r="AAA255" s="10"/>
      <c r="AAB255" s="10"/>
      <c r="AAC255" s="1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</row>
    <row r="256" s="11" customFormat="true" ht="18" hidden="false" customHeight="true" outlineLevel="0" collapsed="false">
      <c r="A256" s="2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1"/>
      <c r="O256" s="1"/>
      <c r="P256" s="1"/>
      <c r="Q256" s="1"/>
      <c r="R256" s="1"/>
      <c r="S256" s="1"/>
      <c r="T256" s="1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  <c r="AAB256" s="10"/>
      <c r="AAC256" s="1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</row>
    <row r="257" s="11" customFormat="true" ht="18" hidden="false" customHeight="true" outlineLevel="0" collapsed="false">
      <c r="A257" s="2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1"/>
      <c r="O257" s="1"/>
      <c r="P257" s="1"/>
      <c r="Q257" s="1"/>
      <c r="R257" s="1"/>
      <c r="S257" s="1"/>
      <c r="T257" s="1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  <c r="AAB257" s="10"/>
      <c r="AAC257" s="1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</row>
    <row r="258" s="11" customFormat="true" ht="18" hidden="false" customHeight="true" outlineLevel="0" collapsed="false">
      <c r="A258" s="2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1"/>
      <c r="O258" s="1"/>
      <c r="P258" s="1"/>
      <c r="Q258" s="1"/>
      <c r="R258" s="1"/>
      <c r="S258" s="1"/>
      <c r="T258" s="1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  <c r="ZR258" s="10"/>
      <c r="ZS258" s="10"/>
      <c r="ZT258" s="10"/>
      <c r="ZU258" s="10"/>
      <c r="ZV258" s="10"/>
      <c r="ZW258" s="10"/>
      <c r="ZX258" s="10"/>
      <c r="ZY258" s="10"/>
      <c r="ZZ258" s="10"/>
      <c r="AAA258" s="10"/>
      <c r="AAB258" s="10"/>
      <c r="AAC258" s="1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</row>
    <row r="259" s="11" customFormat="true" ht="18" hidden="false" customHeight="true" outlineLevel="0" collapsed="false">
      <c r="A259" s="2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1"/>
      <c r="O259" s="1"/>
      <c r="P259" s="1"/>
      <c r="Q259" s="1"/>
      <c r="R259" s="1"/>
      <c r="S259" s="1"/>
      <c r="T259" s="1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  <c r="ZR259" s="10"/>
      <c r="ZS259" s="10"/>
      <c r="ZT259" s="10"/>
      <c r="ZU259" s="10"/>
      <c r="ZV259" s="10"/>
      <c r="ZW259" s="10"/>
      <c r="ZX259" s="10"/>
      <c r="ZY259" s="10"/>
      <c r="ZZ259" s="10"/>
      <c r="AAA259" s="10"/>
      <c r="AAB259" s="10"/>
      <c r="AAC259" s="1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</row>
    <row r="260" s="11" customFormat="true" ht="18" hidden="false" customHeight="true" outlineLevel="0" collapsed="false">
      <c r="A260" s="2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1"/>
      <c r="O260" s="1"/>
      <c r="P260" s="1"/>
      <c r="Q260" s="1"/>
      <c r="R260" s="1"/>
      <c r="S260" s="1"/>
      <c r="T260" s="1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  <c r="ZR260" s="10"/>
      <c r="ZS260" s="10"/>
      <c r="ZT260" s="10"/>
      <c r="ZU260" s="10"/>
      <c r="ZV260" s="10"/>
      <c r="ZW260" s="10"/>
      <c r="ZX260" s="10"/>
      <c r="ZY260" s="10"/>
      <c r="ZZ260" s="10"/>
      <c r="AAA260" s="10"/>
      <c r="AAB260" s="10"/>
      <c r="AAC260" s="1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</row>
    <row r="261" s="11" customFormat="true" ht="18" hidden="false" customHeight="true" outlineLevel="0" collapsed="false">
      <c r="A261" s="2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1"/>
      <c r="O261" s="1"/>
      <c r="P261" s="1"/>
      <c r="Q261" s="1"/>
      <c r="R261" s="1"/>
      <c r="S261" s="1"/>
      <c r="T261" s="1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  <c r="ZR261" s="10"/>
      <c r="ZS261" s="10"/>
      <c r="ZT261" s="10"/>
      <c r="ZU261" s="10"/>
      <c r="ZV261" s="10"/>
      <c r="ZW261" s="10"/>
      <c r="ZX261" s="10"/>
      <c r="ZY261" s="10"/>
      <c r="ZZ261" s="10"/>
      <c r="AAA261" s="10"/>
      <c r="AAB261" s="10"/>
      <c r="AAC261" s="1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</row>
    <row r="262" s="11" customFormat="true" ht="18" hidden="false" customHeight="true" outlineLevel="0" collapsed="false">
      <c r="A262" s="2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1"/>
      <c r="O262" s="1"/>
      <c r="P262" s="1"/>
      <c r="Q262" s="1"/>
      <c r="R262" s="1"/>
      <c r="S262" s="1"/>
      <c r="T262" s="1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  <c r="ZR262" s="10"/>
      <c r="ZS262" s="10"/>
      <c r="ZT262" s="10"/>
      <c r="ZU262" s="10"/>
      <c r="ZV262" s="10"/>
      <c r="ZW262" s="10"/>
      <c r="ZX262" s="10"/>
      <c r="ZY262" s="10"/>
      <c r="ZZ262" s="10"/>
      <c r="AAA262" s="10"/>
      <c r="AAB262" s="10"/>
      <c r="AAC262" s="1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</row>
    <row r="263" s="11" customFormat="true" ht="18" hidden="false" customHeight="true" outlineLevel="0" collapsed="false">
      <c r="A263" s="2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1"/>
      <c r="O263" s="1"/>
      <c r="P263" s="1"/>
      <c r="Q263" s="1"/>
      <c r="R263" s="1"/>
      <c r="S263" s="1"/>
      <c r="T263" s="1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  <c r="ZR263" s="10"/>
      <c r="ZS263" s="10"/>
      <c r="ZT263" s="10"/>
      <c r="ZU263" s="10"/>
      <c r="ZV263" s="10"/>
      <c r="ZW263" s="10"/>
      <c r="ZX263" s="10"/>
      <c r="ZY263" s="10"/>
      <c r="ZZ263" s="10"/>
      <c r="AAA263" s="10"/>
      <c r="AAB263" s="10"/>
      <c r="AAC263" s="1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</row>
    <row r="264" s="11" customFormat="true" ht="18" hidden="false" customHeight="true" outlineLevel="0" collapsed="false">
      <c r="A264" s="2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1"/>
      <c r="O264" s="1"/>
      <c r="P264" s="1"/>
      <c r="Q264" s="1"/>
      <c r="R264" s="1"/>
      <c r="S264" s="1"/>
      <c r="T264" s="1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  <c r="AAB264" s="10"/>
      <c r="AAC264" s="1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</row>
    <row r="265" s="11" customFormat="true" ht="18" hidden="false" customHeight="true" outlineLevel="0" collapsed="false">
      <c r="A265" s="2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1"/>
      <c r="O265" s="1"/>
      <c r="P265" s="1"/>
      <c r="Q265" s="1"/>
      <c r="R265" s="1"/>
      <c r="S265" s="1"/>
      <c r="T265" s="1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  <c r="AAB265" s="10"/>
      <c r="AAC265" s="1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</row>
    <row r="266" s="11" customFormat="true" ht="18" hidden="false" customHeight="true" outlineLevel="0" collapsed="false">
      <c r="A266" s="2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1"/>
      <c r="O266" s="1"/>
      <c r="P266" s="1"/>
      <c r="Q266" s="1"/>
      <c r="R266" s="1"/>
      <c r="S266" s="1"/>
      <c r="T266" s="1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  <c r="KO266" s="10"/>
      <c r="KP266" s="10"/>
      <c r="KQ266" s="10"/>
      <c r="KR266" s="10"/>
      <c r="KS266" s="10"/>
      <c r="KT266" s="10"/>
      <c r="KU266" s="10"/>
      <c r="KV266" s="10"/>
      <c r="KW266" s="10"/>
      <c r="KX266" s="10"/>
      <c r="KY266" s="10"/>
      <c r="KZ266" s="10"/>
      <c r="LA266" s="10"/>
      <c r="LB266" s="10"/>
      <c r="LC266" s="10"/>
      <c r="LD266" s="10"/>
      <c r="LE266" s="10"/>
      <c r="LF266" s="10"/>
      <c r="LG266" s="10"/>
      <c r="LH266" s="10"/>
      <c r="LI266" s="10"/>
      <c r="LJ266" s="10"/>
      <c r="LK266" s="10"/>
      <c r="LL266" s="10"/>
      <c r="LM266" s="10"/>
      <c r="LN266" s="10"/>
      <c r="LO266" s="10"/>
      <c r="LP266" s="10"/>
      <c r="LQ266" s="10"/>
      <c r="LR266" s="10"/>
      <c r="LS266" s="10"/>
      <c r="LT266" s="10"/>
      <c r="LU266" s="10"/>
      <c r="LV266" s="10"/>
      <c r="LW266" s="10"/>
      <c r="LX266" s="10"/>
      <c r="LY266" s="10"/>
      <c r="LZ266" s="10"/>
      <c r="MA266" s="10"/>
      <c r="MB266" s="10"/>
      <c r="MC266" s="10"/>
      <c r="MD266" s="10"/>
      <c r="ME266" s="10"/>
      <c r="MF266" s="10"/>
      <c r="MG266" s="10"/>
      <c r="MH266" s="10"/>
      <c r="MI266" s="10"/>
      <c r="MJ266" s="10"/>
      <c r="MK266" s="10"/>
      <c r="ML266" s="10"/>
      <c r="MM266" s="10"/>
      <c r="MN266" s="10"/>
      <c r="MO266" s="10"/>
      <c r="MP266" s="10"/>
      <c r="MQ266" s="10"/>
      <c r="MR266" s="10"/>
      <c r="MS266" s="10"/>
      <c r="MT266" s="10"/>
      <c r="MU266" s="10"/>
      <c r="MV266" s="10"/>
      <c r="MW266" s="10"/>
      <c r="MX266" s="10"/>
      <c r="MY266" s="10"/>
      <c r="MZ266" s="10"/>
      <c r="NA266" s="10"/>
      <c r="NB266" s="10"/>
      <c r="NC266" s="10"/>
      <c r="ND266" s="10"/>
      <c r="NE266" s="10"/>
      <c r="NF266" s="10"/>
      <c r="NG266" s="10"/>
      <c r="NH266" s="10"/>
      <c r="NI266" s="10"/>
      <c r="NJ266" s="10"/>
      <c r="NK266" s="10"/>
      <c r="NL266" s="10"/>
      <c r="NM266" s="10"/>
      <c r="NN266" s="10"/>
      <c r="NO266" s="10"/>
      <c r="NP266" s="10"/>
      <c r="NQ266" s="10"/>
      <c r="NR266" s="10"/>
      <c r="NS266" s="10"/>
      <c r="NT266" s="10"/>
      <c r="NU266" s="10"/>
      <c r="NV266" s="10"/>
      <c r="NW266" s="10"/>
      <c r="NX266" s="10"/>
      <c r="NY266" s="10"/>
      <c r="NZ266" s="10"/>
      <c r="OA266" s="10"/>
      <c r="OB266" s="10"/>
      <c r="OC266" s="10"/>
      <c r="OD266" s="10"/>
      <c r="OE266" s="10"/>
      <c r="OF266" s="10"/>
      <c r="OG266" s="10"/>
      <c r="OH266" s="10"/>
      <c r="OI266" s="10"/>
      <c r="OJ266" s="10"/>
      <c r="OK266" s="10"/>
      <c r="OL266" s="10"/>
      <c r="OM266" s="10"/>
      <c r="ON266" s="10"/>
      <c r="OO266" s="10"/>
      <c r="OP266" s="10"/>
      <c r="OQ266" s="10"/>
      <c r="OR266" s="10"/>
      <c r="OS266" s="10"/>
      <c r="OT266" s="10"/>
      <c r="OU266" s="10"/>
      <c r="OV266" s="10"/>
      <c r="OW266" s="10"/>
      <c r="OX266" s="10"/>
      <c r="OY266" s="10"/>
      <c r="OZ266" s="10"/>
      <c r="PA266" s="10"/>
      <c r="PB266" s="10"/>
      <c r="PC266" s="10"/>
      <c r="PD266" s="10"/>
      <c r="PE266" s="10"/>
      <c r="PF266" s="10"/>
      <c r="PG266" s="10"/>
      <c r="PH266" s="10"/>
      <c r="PI266" s="10"/>
      <c r="PJ266" s="10"/>
      <c r="PK266" s="10"/>
      <c r="PL266" s="10"/>
      <c r="PM266" s="10"/>
      <c r="PN266" s="10"/>
      <c r="PO266" s="10"/>
      <c r="PP266" s="10"/>
      <c r="PQ266" s="10"/>
      <c r="PR266" s="10"/>
      <c r="PS266" s="10"/>
      <c r="PT266" s="10"/>
      <c r="PU266" s="10"/>
      <c r="PV266" s="10"/>
      <c r="PW266" s="10"/>
      <c r="PX266" s="10"/>
      <c r="PY266" s="10"/>
      <c r="PZ266" s="10"/>
      <c r="QA266" s="10"/>
      <c r="QB266" s="10"/>
      <c r="QC266" s="10"/>
      <c r="QD266" s="10"/>
      <c r="QE266" s="10"/>
      <c r="QF266" s="10"/>
      <c r="QG266" s="10"/>
      <c r="QH266" s="10"/>
      <c r="QI266" s="10"/>
      <c r="QJ266" s="10"/>
      <c r="QK266" s="10"/>
      <c r="QL266" s="10"/>
      <c r="QM266" s="10"/>
      <c r="QN266" s="10"/>
      <c r="QO266" s="10"/>
      <c r="QP266" s="10"/>
      <c r="QQ266" s="10"/>
      <c r="QR266" s="10"/>
      <c r="QS266" s="10"/>
      <c r="QT266" s="10"/>
      <c r="QU266" s="10"/>
      <c r="QV266" s="10"/>
      <c r="QW266" s="10"/>
      <c r="QX266" s="10"/>
      <c r="QY266" s="10"/>
      <c r="QZ266" s="10"/>
      <c r="RA266" s="10"/>
      <c r="RB266" s="10"/>
      <c r="RC266" s="10"/>
      <c r="RD266" s="10"/>
      <c r="RE266" s="10"/>
      <c r="RF266" s="10"/>
      <c r="RG266" s="10"/>
      <c r="RH266" s="10"/>
      <c r="RI266" s="10"/>
      <c r="RJ266" s="10"/>
      <c r="RK266" s="10"/>
      <c r="RL266" s="10"/>
      <c r="RM266" s="10"/>
      <c r="RN266" s="10"/>
      <c r="RO266" s="10"/>
      <c r="RP266" s="10"/>
      <c r="RQ266" s="10"/>
      <c r="RR266" s="10"/>
      <c r="RS266" s="10"/>
      <c r="RT266" s="10"/>
      <c r="RU266" s="10"/>
      <c r="RV266" s="10"/>
      <c r="RW266" s="10"/>
      <c r="RX266" s="10"/>
      <c r="RY266" s="10"/>
      <c r="RZ266" s="10"/>
      <c r="SA266" s="10"/>
      <c r="SB266" s="10"/>
      <c r="SC266" s="10"/>
      <c r="SD266" s="10"/>
      <c r="SE266" s="10"/>
      <c r="SF266" s="10"/>
      <c r="SG266" s="10"/>
      <c r="SH266" s="10"/>
      <c r="SI266" s="10"/>
      <c r="SJ266" s="10"/>
      <c r="SK266" s="10"/>
      <c r="SL266" s="10"/>
      <c r="SM266" s="10"/>
      <c r="SN266" s="10"/>
      <c r="SO266" s="10"/>
      <c r="SP266" s="10"/>
      <c r="SQ266" s="10"/>
      <c r="SR266" s="10"/>
      <c r="SS266" s="10"/>
      <c r="ST266" s="10"/>
      <c r="SU266" s="10"/>
      <c r="SV266" s="10"/>
      <c r="SW266" s="10"/>
      <c r="SX266" s="10"/>
      <c r="SY266" s="10"/>
      <c r="SZ266" s="10"/>
      <c r="TA266" s="10"/>
      <c r="TB266" s="10"/>
      <c r="TC266" s="10"/>
      <c r="TD266" s="10"/>
      <c r="TE266" s="10"/>
      <c r="TF266" s="10"/>
      <c r="TG266" s="10"/>
      <c r="TH266" s="10"/>
      <c r="TI266" s="10"/>
      <c r="TJ266" s="10"/>
      <c r="TK266" s="10"/>
      <c r="TL266" s="10"/>
      <c r="TM266" s="10"/>
      <c r="TN266" s="10"/>
      <c r="TO266" s="10"/>
      <c r="TP266" s="10"/>
      <c r="TQ266" s="10"/>
      <c r="TR266" s="10"/>
      <c r="TS266" s="10"/>
      <c r="TT266" s="10"/>
      <c r="TU266" s="10"/>
      <c r="TV266" s="10"/>
      <c r="TW266" s="10"/>
      <c r="TX266" s="10"/>
      <c r="TY266" s="10"/>
      <c r="TZ266" s="10"/>
      <c r="UA266" s="10"/>
      <c r="UB266" s="10"/>
      <c r="UC266" s="10"/>
      <c r="UD266" s="10"/>
      <c r="UE266" s="10"/>
      <c r="UF266" s="10"/>
      <c r="UG266" s="10"/>
      <c r="UH266" s="10"/>
      <c r="UI266" s="10"/>
      <c r="UJ266" s="10"/>
      <c r="UK266" s="10"/>
      <c r="UL266" s="10"/>
      <c r="UM266" s="10"/>
      <c r="UN266" s="10"/>
      <c r="UO266" s="10"/>
      <c r="UP266" s="10"/>
      <c r="UQ266" s="10"/>
      <c r="UR266" s="10"/>
      <c r="US266" s="10"/>
      <c r="UT266" s="10"/>
      <c r="UU266" s="10"/>
      <c r="UV266" s="10"/>
      <c r="UW266" s="10"/>
      <c r="UX266" s="10"/>
      <c r="UY266" s="10"/>
      <c r="UZ266" s="10"/>
      <c r="VA266" s="10"/>
      <c r="VB266" s="10"/>
      <c r="VC266" s="10"/>
      <c r="VD266" s="10"/>
      <c r="VE266" s="10"/>
      <c r="VF266" s="10"/>
      <c r="VG266" s="10"/>
      <c r="VH266" s="10"/>
      <c r="VI266" s="10"/>
      <c r="VJ266" s="10"/>
      <c r="VK266" s="10"/>
      <c r="VL266" s="10"/>
      <c r="VM266" s="10"/>
      <c r="VN266" s="10"/>
      <c r="VO266" s="10"/>
      <c r="VP266" s="10"/>
      <c r="VQ266" s="10"/>
      <c r="VR266" s="10"/>
      <c r="VS266" s="10"/>
      <c r="VT266" s="10"/>
      <c r="VU266" s="10"/>
      <c r="VV266" s="10"/>
      <c r="VW266" s="10"/>
      <c r="VX266" s="10"/>
      <c r="VY266" s="10"/>
      <c r="VZ266" s="10"/>
      <c r="WA266" s="10"/>
      <c r="WB266" s="10"/>
      <c r="WC266" s="10"/>
      <c r="WD266" s="10"/>
      <c r="WE266" s="10"/>
      <c r="WF266" s="10"/>
      <c r="WG266" s="10"/>
      <c r="WH266" s="10"/>
      <c r="WI266" s="10"/>
      <c r="WJ266" s="10"/>
      <c r="WK266" s="10"/>
      <c r="WL266" s="10"/>
      <c r="WM266" s="10"/>
      <c r="WN266" s="10"/>
      <c r="WO266" s="10"/>
      <c r="WP266" s="10"/>
      <c r="WQ266" s="10"/>
      <c r="WR266" s="10"/>
      <c r="WS266" s="10"/>
      <c r="WT266" s="10"/>
      <c r="WU266" s="10"/>
      <c r="WV266" s="10"/>
      <c r="WW266" s="10"/>
      <c r="WX266" s="10"/>
      <c r="WY266" s="10"/>
      <c r="WZ266" s="10"/>
      <c r="XA266" s="10"/>
      <c r="XB266" s="10"/>
      <c r="XC266" s="10"/>
      <c r="XD266" s="10"/>
      <c r="XE266" s="10"/>
      <c r="XF266" s="10"/>
      <c r="XG266" s="10"/>
      <c r="XH266" s="10"/>
      <c r="XI266" s="10"/>
      <c r="XJ266" s="10"/>
      <c r="XK266" s="10"/>
      <c r="XL266" s="10"/>
      <c r="XM266" s="10"/>
      <c r="XN266" s="10"/>
      <c r="XO266" s="10"/>
      <c r="XP266" s="10"/>
      <c r="XQ266" s="10"/>
      <c r="XR266" s="10"/>
      <c r="XS266" s="10"/>
      <c r="XT266" s="10"/>
      <c r="XU266" s="10"/>
      <c r="XV266" s="10"/>
      <c r="XW266" s="10"/>
      <c r="XX266" s="10"/>
      <c r="XY266" s="10"/>
      <c r="XZ266" s="10"/>
      <c r="YA266" s="10"/>
      <c r="YB266" s="10"/>
      <c r="YC266" s="10"/>
      <c r="YD266" s="10"/>
      <c r="YE266" s="10"/>
      <c r="YF266" s="10"/>
      <c r="YG266" s="10"/>
      <c r="YH266" s="10"/>
      <c r="YI266" s="10"/>
      <c r="YJ266" s="10"/>
      <c r="YK266" s="10"/>
      <c r="YL266" s="10"/>
      <c r="YM266" s="10"/>
      <c r="YN266" s="10"/>
      <c r="YO266" s="10"/>
      <c r="YP266" s="10"/>
      <c r="YQ266" s="10"/>
      <c r="YR266" s="10"/>
      <c r="YS266" s="10"/>
      <c r="YT266" s="10"/>
      <c r="YU266" s="10"/>
      <c r="YV266" s="10"/>
      <c r="YW266" s="10"/>
      <c r="YX266" s="10"/>
      <c r="YY266" s="10"/>
      <c r="YZ266" s="10"/>
      <c r="ZA266" s="10"/>
      <c r="ZB266" s="10"/>
      <c r="ZC266" s="10"/>
      <c r="ZD266" s="10"/>
      <c r="ZE266" s="10"/>
      <c r="ZF266" s="10"/>
      <c r="ZG266" s="10"/>
      <c r="ZH266" s="10"/>
      <c r="ZI266" s="10"/>
      <c r="ZJ266" s="10"/>
      <c r="ZK266" s="10"/>
      <c r="ZL266" s="10"/>
      <c r="ZM266" s="10"/>
      <c r="ZN266" s="10"/>
      <c r="ZO266" s="10"/>
      <c r="ZP266" s="10"/>
      <c r="ZQ266" s="10"/>
      <c r="ZR266" s="10"/>
      <c r="ZS266" s="10"/>
      <c r="ZT266" s="10"/>
      <c r="ZU266" s="10"/>
      <c r="ZV266" s="10"/>
      <c r="ZW266" s="10"/>
      <c r="ZX266" s="10"/>
      <c r="ZY266" s="10"/>
      <c r="ZZ266" s="10"/>
      <c r="AAA266" s="10"/>
      <c r="AAB266" s="10"/>
      <c r="AAC266" s="1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</row>
    <row r="267" s="11" customFormat="true" ht="18" hidden="false" customHeight="true" outlineLevel="0" collapsed="false">
      <c r="A267" s="2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1"/>
      <c r="O267" s="1"/>
      <c r="P267" s="1"/>
      <c r="Q267" s="1"/>
      <c r="R267" s="1"/>
      <c r="S267" s="1"/>
      <c r="T267" s="1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  <c r="KO267" s="10"/>
      <c r="KP267" s="10"/>
      <c r="KQ267" s="10"/>
      <c r="KR267" s="10"/>
      <c r="KS267" s="10"/>
      <c r="KT267" s="10"/>
      <c r="KU267" s="10"/>
      <c r="KV267" s="10"/>
      <c r="KW267" s="10"/>
      <c r="KX267" s="10"/>
      <c r="KY267" s="10"/>
      <c r="KZ267" s="10"/>
      <c r="LA267" s="10"/>
      <c r="LB267" s="10"/>
      <c r="LC267" s="10"/>
      <c r="LD267" s="10"/>
      <c r="LE267" s="10"/>
      <c r="LF267" s="10"/>
      <c r="LG267" s="10"/>
      <c r="LH267" s="10"/>
      <c r="LI267" s="10"/>
      <c r="LJ267" s="10"/>
      <c r="LK267" s="10"/>
      <c r="LL267" s="10"/>
      <c r="LM267" s="10"/>
      <c r="LN267" s="10"/>
      <c r="LO267" s="10"/>
      <c r="LP267" s="10"/>
      <c r="LQ267" s="10"/>
      <c r="LR267" s="10"/>
      <c r="LS267" s="10"/>
      <c r="LT267" s="10"/>
      <c r="LU267" s="10"/>
      <c r="LV267" s="10"/>
      <c r="LW267" s="10"/>
      <c r="LX267" s="10"/>
      <c r="LY267" s="10"/>
      <c r="LZ267" s="10"/>
      <c r="MA267" s="10"/>
      <c r="MB267" s="10"/>
      <c r="MC267" s="10"/>
      <c r="MD267" s="10"/>
      <c r="ME267" s="10"/>
      <c r="MF267" s="10"/>
      <c r="MG267" s="10"/>
      <c r="MH267" s="10"/>
      <c r="MI267" s="10"/>
      <c r="MJ267" s="10"/>
      <c r="MK267" s="10"/>
      <c r="ML267" s="10"/>
      <c r="MM267" s="10"/>
      <c r="MN267" s="10"/>
      <c r="MO267" s="10"/>
      <c r="MP267" s="10"/>
      <c r="MQ267" s="10"/>
      <c r="MR267" s="10"/>
      <c r="MS267" s="10"/>
      <c r="MT267" s="10"/>
      <c r="MU267" s="10"/>
      <c r="MV267" s="10"/>
      <c r="MW267" s="10"/>
      <c r="MX267" s="10"/>
      <c r="MY267" s="10"/>
      <c r="MZ267" s="10"/>
      <c r="NA267" s="10"/>
      <c r="NB267" s="10"/>
      <c r="NC267" s="10"/>
      <c r="ND267" s="10"/>
      <c r="NE267" s="10"/>
      <c r="NF267" s="10"/>
      <c r="NG267" s="10"/>
      <c r="NH267" s="10"/>
      <c r="NI267" s="10"/>
      <c r="NJ267" s="10"/>
      <c r="NK267" s="10"/>
      <c r="NL267" s="10"/>
      <c r="NM267" s="10"/>
      <c r="NN267" s="10"/>
      <c r="NO267" s="10"/>
      <c r="NP267" s="10"/>
      <c r="NQ267" s="10"/>
      <c r="NR267" s="10"/>
      <c r="NS267" s="10"/>
      <c r="NT267" s="10"/>
      <c r="NU267" s="10"/>
      <c r="NV267" s="10"/>
      <c r="NW267" s="10"/>
      <c r="NX267" s="10"/>
      <c r="NY267" s="10"/>
      <c r="NZ267" s="10"/>
      <c r="OA267" s="10"/>
      <c r="OB267" s="10"/>
      <c r="OC267" s="10"/>
      <c r="OD267" s="10"/>
      <c r="OE267" s="10"/>
      <c r="OF267" s="10"/>
      <c r="OG267" s="10"/>
      <c r="OH267" s="10"/>
      <c r="OI267" s="10"/>
      <c r="OJ267" s="10"/>
      <c r="OK267" s="10"/>
      <c r="OL267" s="10"/>
      <c r="OM267" s="10"/>
      <c r="ON267" s="10"/>
      <c r="OO267" s="10"/>
      <c r="OP267" s="10"/>
      <c r="OQ267" s="10"/>
      <c r="OR267" s="10"/>
      <c r="OS267" s="10"/>
      <c r="OT267" s="10"/>
      <c r="OU267" s="10"/>
      <c r="OV267" s="10"/>
      <c r="OW267" s="10"/>
      <c r="OX267" s="10"/>
      <c r="OY267" s="10"/>
      <c r="OZ267" s="10"/>
      <c r="PA267" s="10"/>
      <c r="PB267" s="10"/>
      <c r="PC267" s="10"/>
      <c r="PD267" s="10"/>
      <c r="PE267" s="10"/>
      <c r="PF267" s="10"/>
      <c r="PG267" s="10"/>
      <c r="PH267" s="10"/>
      <c r="PI267" s="10"/>
      <c r="PJ267" s="10"/>
      <c r="PK267" s="10"/>
      <c r="PL267" s="10"/>
      <c r="PM267" s="10"/>
      <c r="PN267" s="10"/>
      <c r="PO267" s="10"/>
      <c r="PP267" s="10"/>
      <c r="PQ267" s="10"/>
      <c r="PR267" s="10"/>
      <c r="PS267" s="10"/>
      <c r="PT267" s="10"/>
      <c r="PU267" s="10"/>
      <c r="PV267" s="10"/>
      <c r="PW267" s="10"/>
      <c r="PX267" s="10"/>
      <c r="PY267" s="10"/>
      <c r="PZ267" s="10"/>
      <c r="QA267" s="10"/>
      <c r="QB267" s="10"/>
      <c r="QC267" s="10"/>
      <c r="QD267" s="10"/>
      <c r="QE267" s="10"/>
      <c r="QF267" s="10"/>
      <c r="QG267" s="10"/>
      <c r="QH267" s="10"/>
      <c r="QI267" s="10"/>
      <c r="QJ267" s="10"/>
      <c r="QK267" s="10"/>
      <c r="QL267" s="10"/>
      <c r="QM267" s="10"/>
      <c r="QN267" s="10"/>
      <c r="QO267" s="10"/>
      <c r="QP267" s="10"/>
      <c r="QQ267" s="10"/>
      <c r="QR267" s="10"/>
      <c r="QS267" s="10"/>
      <c r="QT267" s="10"/>
      <c r="QU267" s="10"/>
      <c r="QV267" s="10"/>
      <c r="QW267" s="10"/>
      <c r="QX267" s="10"/>
      <c r="QY267" s="10"/>
      <c r="QZ267" s="10"/>
      <c r="RA267" s="10"/>
      <c r="RB267" s="10"/>
      <c r="RC267" s="10"/>
      <c r="RD267" s="10"/>
      <c r="RE267" s="10"/>
      <c r="RF267" s="10"/>
      <c r="RG267" s="10"/>
      <c r="RH267" s="10"/>
      <c r="RI267" s="10"/>
      <c r="RJ267" s="10"/>
      <c r="RK267" s="10"/>
      <c r="RL267" s="10"/>
      <c r="RM267" s="10"/>
      <c r="RN267" s="10"/>
      <c r="RO267" s="10"/>
      <c r="RP267" s="10"/>
      <c r="RQ267" s="10"/>
      <c r="RR267" s="10"/>
      <c r="RS267" s="10"/>
      <c r="RT267" s="10"/>
      <c r="RU267" s="10"/>
      <c r="RV267" s="10"/>
      <c r="RW267" s="10"/>
      <c r="RX267" s="10"/>
      <c r="RY267" s="10"/>
      <c r="RZ267" s="10"/>
      <c r="SA267" s="10"/>
      <c r="SB267" s="10"/>
      <c r="SC267" s="10"/>
      <c r="SD267" s="10"/>
      <c r="SE267" s="10"/>
      <c r="SF267" s="10"/>
      <c r="SG267" s="10"/>
      <c r="SH267" s="10"/>
      <c r="SI267" s="10"/>
      <c r="SJ267" s="10"/>
      <c r="SK267" s="10"/>
      <c r="SL267" s="10"/>
      <c r="SM267" s="10"/>
      <c r="SN267" s="10"/>
      <c r="SO267" s="10"/>
      <c r="SP267" s="10"/>
      <c r="SQ267" s="10"/>
      <c r="SR267" s="10"/>
      <c r="SS267" s="10"/>
      <c r="ST267" s="10"/>
      <c r="SU267" s="10"/>
      <c r="SV267" s="10"/>
      <c r="SW267" s="10"/>
      <c r="SX267" s="10"/>
      <c r="SY267" s="10"/>
      <c r="SZ267" s="10"/>
      <c r="TA267" s="10"/>
      <c r="TB267" s="10"/>
      <c r="TC267" s="10"/>
      <c r="TD267" s="10"/>
      <c r="TE267" s="10"/>
      <c r="TF267" s="10"/>
      <c r="TG267" s="10"/>
      <c r="TH267" s="10"/>
      <c r="TI267" s="10"/>
      <c r="TJ267" s="10"/>
      <c r="TK267" s="10"/>
      <c r="TL267" s="10"/>
      <c r="TM267" s="10"/>
      <c r="TN267" s="10"/>
      <c r="TO267" s="10"/>
      <c r="TP267" s="10"/>
      <c r="TQ267" s="10"/>
      <c r="TR267" s="10"/>
      <c r="TS267" s="10"/>
      <c r="TT267" s="10"/>
      <c r="TU267" s="10"/>
      <c r="TV267" s="10"/>
      <c r="TW267" s="10"/>
      <c r="TX267" s="10"/>
      <c r="TY267" s="10"/>
      <c r="TZ267" s="10"/>
      <c r="UA267" s="10"/>
      <c r="UB267" s="10"/>
      <c r="UC267" s="10"/>
      <c r="UD267" s="10"/>
      <c r="UE267" s="10"/>
      <c r="UF267" s="10"/>
      <c r="UG267" s="10"/>
      <c r="UH267" s="10"/>
      <c r="UI267" s="10"/>
      <c r="UJ267" s="10"/>
      <c r="UK267" s="10"/>
      <c r="UL267" s="10"/>
      <c r="UM267" s="10"/>
      <c r="UN267" s="10"/>
      <c r="UO267" s="10"/>
      <c r="UP267" s="10"/>
      <c r="UQ267" s="10"/>
      <c r="UR267" s="10"/>
      <c r="US267" s="10"/>
      <c r="UT267" s="10"/>
      <c r="UU267" s="10"/>
      <c r="UV267" s="10"/>
      <c r="UW267" s="10"/>
      <c r="UX267" s="10"/>
      <c r="UY267" s="10"/>
      <c r="UZ267" s="10"/>
      <c r="VA267" s="10"/>
      <c r="VB267" s="10"/>
      <c r="VC267" s="10"/>
      <c r="VD267" s="10"/>
      <c r="VE267" s="10"/>
      <c r="VF267" s="10"/>
      <c r="VG267" s="10"/>
      <c r="VH267" s="10"/>
      <c r="VI267" s="10"/>
      <c r="VJ267" s="10"/>
      <c r="VK267" s="10"/>
      <c r="VL267" s="10"/>
      <c r="VM267" s="10"/>
      <c r="VN267" s="10"/>
      <c r="VO267" s="10"/>
      <c r="VP267" s="10"/>
      <c r="VQ267" s="10"/>
      <c r="VR267" s="10"/>
      <c r="VS267" s="10"/>
      <c r="VT267" s="10"/>
      <c r="VU267" s="10"/>
      <c r="VV267" s="10"/>
      <c r="VW267" s="10"/>
      <c r="VX267" s="10"/>
      <c r="VY267" s="10"/>
      <c r="VZ267" s="10"/>
      <c r="WA267" s="10"/>
      <c r="WB267" s="10"/>
      <c r="WC267" s="10"/>
      <c r="WD267" s="10"/>
      <c r="WE267" s="10"/>
      <c r="WF267" s="10"/>
      <c r="WG267" s="10"/>
      <c r="WH267" s="10"/>
      <c r="WI267" s="10"/>
      <c r="WJ267" s="10"/>
      <c r="WK267" s="10"/>
      <c r="WL267" s="10"/>
      <c r="WM267" s="10"/>
      <c r="WN267" s="10"/>
      <c r="WO267" s="10"/>
      <c r="WP267" s="10"/>
      <c r="WQ267" s="10"/>
      <c r="WR267" s="10"/>
      <c r="WS267" s="10"/>
      <c r="WT267" s="10"/>
      <c r="WU267" s="10"/>
      <c r="WV267" s="10"/>
      <c r="WW267" s="10"/>
      <c r="WX267" s="10"/>
      <c r="WY267" s="10"/>
      <c r="WZ267" s="10"/>
      <c r="XA267" s="10"/>
      <c r="XB267" s="10"/>
      <c r="XC267" s="10"/>
      <c r="XD267" s="10"/>
      <c r="XE267" s="10"/>
      <c r="XF267" s="10"/>
      <c r="XG267" s="10"/>
      <c r="XH267" s="10"/>
      <c r="XI267" s="10"/>
      <c r="XJ267" s="10"/>
      <c r="XK267" s="10"/>
      <c r="XL267" s="10"/>
      <c r="XM267" s="10"/>
      <c r="XN267" s="10"/>
      <c r="XO267" s="10"/>
      <c r="XP267" s="10"/>
      <c r="XQ267" s="10"/>
      <c r="XR267" s="10"/>
      <c r="XS267" s="10"/>
      <c r="XT267" s="10"/>
      <c r="XU267" s="10"/>
      <c r="XV267" s="10"/>
      <c r="XW267" s="10"/>
      <c r="XX267" s="10"/>
      <c r="XY267" s="10"/>
      <c r="XZ267" s="10"/>
      <c r="YA267" s="10"/>
      <c r="YB267" s="10"/>
      <c r="YC267" s="10"/>
      <c r="YD267" s="10"/>
      <c r="YE267" s="10"/>
      <c r="YF267" s="10"/>
      <c r="YG267" s="10"/>
      <c r="YH267" s="10"/>
      <c r="YI267" s="10"/>
      <c r="YJ267" s="10"/>
      <c r="YK267" s="10"/>
      <c r="YL267" s="10"/>
      <c r="YM267" s="10"/>
      <c r="YN267" s="10"/>
      <c r="YO267" s="10"/>
      <c r="YP267" s="10"/>
      <c r="YQ267" s="10"/>
      <c r="YR267" s="10"/>
      <c r="YS267" s="10"/>
      <c r="YT267" s="10"/>
      <c r="YU267" s="10"/>
      <c r="YV267" s="10"/>
      <c r="YW267" s="10"/>
      <c r="YX267" s="10"/>
      <c r="YY267" s="10"/>
      <c r="YZ267" s="10"/>
      <c r="ZA267" s="10"/>
      <c r="ZB267" s="10"/>
      <c r="ZC267" s="10"/>
      <c r="ZD267" s="10"/>
      <c r="ZE267" s="10"/>
      <c r="ZF267" s="10"/>
      <c r="ZG267" s="10"/>
      <c r="ZH267" s="10"/>
      <c r="ZI267" s="10"/>
      <c r="ZJ267" s="10"/>
      <c r="ZK267" s="10"/>
      <c r="ZL267" s="10"/>
      <c r="ZM267" s="10"/>
      <c r="ZN267" s="10"/>
      <c r="ZO267" s="10"/>
      <c r="ZP267" s="10"/>
      <c r="ZQ267" s="10"/>
      <c r="ZR267" s="10"/>
      <c r="ZS267" s="10"/>
      <c r="ZT267" s="10"/>
      <c r="ZU267" s="10"/>
      <c r="ZV267" s="10"/>
      <c r="ZW267" s="10"/>
      <c r="ZX267" s="10"/>
      <c r="ZY267" s="10"/>
      <c r="ZZ267" s="10"/>
      <c r="AAA267" s="10"/>
      <c r="AAB267" s="10"/>
      <c r="AAC267" s="1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</row>
    <row r="268" s="11" customFormat="true" ht="18" hidden="false" customHeight="true" outlineLevel="0" collapsed="false">
      <c r="A268" s="2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1"/>
      <c r="O268" s="1"/>
      <c r="P268" s="1"/>
      <c r="Q268" s="1"/>
      <c r="R268" s="1"/>
      <c r="S268" s="1"/>
      <c r="T268" s="1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  <c r="KO268" s="10"/>
      <c r="KP268" s="10"/>
      <c r="KQ268" s="10"/>
      <c r="KR268" s="10"/>
      <c r="KS268" s="10"/>
      <c r="KT268" s="10"/>
      <c r="KU268" s="10"/>
      <c r="KV268" s="10"/>
      <c r="KW268" s="10"/>
      <c r="KX268" s="10"/>
      <c r="KY268" s="10"/>
      <c r="KZ268" s="10"/>
      <c r="LA268" s="10"/>
      <c r="LB268" s="10"/>
      <c r="LC268" s="10"/>
      <c r="LD268" s="10"/>
      <c r="LE268" s="10"/>
      <c r="LF268" s="10"/>
      <c r="LG268" s="10"/>
      <c r="LH268" s="10"/>
      <c r="LI268" s="10"/>
      <c r="LJ268" s="10"/>
      <c r="LK268" s="10"/>
      <c r="LL268" s="10"/>
      <c r="LM268" s="10"/>
      <c r="LN268" s="10"/>
      <c r="LO268" s="10"/>
      <c r="LP268" s="10"/>
      <c r="LQ268" s="10"/>
      <c r="LR268" s="10"/>
      <c r="LS268" s="10"/>
      <c r="LT268" s="10"/>
      <c r="LU268" s="10"/>
      <c r="LV268" s="10"/>
      <c r="LW268" s="10"/>
      <c r="LX268" s="10"/>
      <c r="LY268" s="10"/>
      <c r="LZ268" s="10"/>
      <c r="MA268" s="10"/>
      <c r="MB268" s="10"/>
      <c r="MC268" s="10"/>
      <c r="MD268" s="10"/>
      <c r="ME268" s="10"/>
      <c r="MF268" s="10"/>
      <c r="MG268" s="10"/>
      <c r="MH268" s="10"/>
      <c r="MI268" s="10"/>
      <c r="MJ268" s="10"/>
      <c r="MK268" s="10"/>
      <c r="ML268" s="10"/>
      <c r="MM268" s="10"/>
      <c r="MN268" s="10"/>
      <c r="MO268" s="10"/>
      <c r="MP268" s="10"/>
      <c r="MQ268" s="10"/>
      <c r="MR268" s="10"/>
      <c r="MS268" s="10"/>
      <c r="MT268" s="10"/>
      <c r="MU268" s="10"/>
      <c r="MV268" s="10"/>
      <c r="MW268" s="10"/>
      <c r="MX268" s="10"/>
      <c r="MY268" s="10"/>
      <c r="MZ268" s="10"/>
      <c r="NA268" s="10"/>
      <c r="NB268" s="10"/>
      <c r="NC268" s="10"/>
      <c r="ND268" s="10"/>
      <c r="NE268" s="10"/>
      <c r="NF268" s="10"/>
      <c r="NG268" s="10"/>
      <c r="NH268" s="10"/>
      <c r="NI268" s="10"/>
      <c r="NJ268" s="10"/>
      <c r="NK268" s="10"/>
      <c r="NL268" s="10"/>
      <c r="NM268" s="10"/>
      <c r="NN268" s="10"/>
      <c r="NO268" s="10"/>
      <c r="NP268" s="10"/>
      <c r="NQ268" s="10"/>
      <c r="NR268" s="10"/>
      <c r="NS268" s="10"/>
      <c r="NT268" s="10"/>
      <c r="NU268" s="10"/>
      <c r="NV268" s="10"/>
      <c r="NW268" s="10"/>
      <c r="NX268" s="10"/>
      <c r="NY268" s="10"/>
      <c r="NZ268" s="10"/>
      <c r="OA268" s="10"/>
      <c r="OB268" s="10"/>
      <c r="OC268" s="10"/>
      <c r="OD268" s="10"/>
      <c r="OE268" s="10"/>
      <c r="OF268" s="10"/>
      <c r="OG268" s="10"/>
      <c r="OH268" s="10"/>
      <c r="OI268" s="10"/>
      <c r="OJ268" s="10"/>
      <c r="OK268" s="10"/>
      <c r="OL268" s="10"/>
      <c r="OM268" s="10"/>
      <c r="ON268" s="10"/>
      <c r="OO268" s="10"/>
      <c r="OP268" s="10"/>
      <c r="OQ268" s="10"/>
      <c r="OR268" s="10"/>
      <c r="OS268" s="10"/>
      <c r="OT268" s="10"/>
      <c r="OU268" s="10"/>
      <c r="OV268" s="10"/>
      <c r="OW268" s="10"/>
      <c r="OX268" s="10"/>
      <c r="OY268" s="10"/>
      <c r="OZ268" s="10"/>
      <c r="PA268" s="10"/>
      <c r="PB268" s="10"/>
      <c r="PC268" s="10"/>
      <c r="PD268" s="10"/>
      <c r="PE268" s="10"/>
      <c r="PF268" s="10"/>
      <c r="PG268" s="10"/>
      <c r="PH268" s="10"/>
      <c r="PI268" s="10"/>
      <c r="PJ268" s="10"/>
      <c r="PK268" s="10"/>
      <c r="PL268" s="10"/>
      <c r="PM268" s="10"/>
      <c r="PN268" s="10"/>
      <c r="PO268" s="10"/>
      <c r="PP268" s="10"/>
      <c r="PQ268" s="10"/>
      <c r="PR268" s="10"/>
      <c r="PS268" s="10"/>
      <c r="PT268" s="10"/>
      <c r="PU268" s="10"/>
      <c r="PV268" s="10"/>
      <c r="PW268" s="10"/>
      <c r="PX268" s="10"/>
      <c r="PY268" s="10"/>
      <c r="PZ268" s="10"/>
      <c r="QA268" s="10"/>
      <c r="QB268" s="10"/>
      <c r="QC268" s="10"/>
      <c r="QD268" s="10"/>
      <c r="QE268" s="10"/>
      <c r="QF268" s="10"/>
      <c r="QG268" s="10"/>
      <c r="QH268" s="10"/>
      <c r="QI268" s="10"/>
      <c r="QJ268" s="10"/>
      <c r="QK268" s="10"/>
      <c r="QL268" s="10"/>
      <c r="QM268" s="10"/>
      <c r="QN268" s="10"/>
      <c r="QO268" s="10"/>
      <c r="QP268" s="10"/>
      <c r="QQ268" s="10"/>
      <c r="QR268" s="10"/>
      <c r="QS268" s="10"/>
      <c r="QT268" s="10"/>
      <c r="QU268" s="10"/>
      <c r="QV268" s="10"/>
      <c r="QW268" s="10"/>
      <c r="QX268" s="10"/>
      <c r="QY268" s="10"/>
      <c r="QZ268" s="10"/>
      <c r="RA268" s="10"/>
      <c r="RB268" s="10"/>
      <c r="RC268" s="10"/>
      <c r="RD268" s="10"/>
      <c r="RE268" s="10"/>
      <c r="RF268" s="10"/>
      <c r="RG268" s="10"/>
      <c r="RH268" s="10"/>
      <c r="RI268" s="10"/>
      <c r="RJ268" s="10"/>
      <c r="RK268" s="10"/>
      <c r="RL268" s="10"/>
      <c r="RM268" s="10"/>
      <c r="RN268" s="10"/>
      <c r="RO268" s="10"/>
      <c r="RP268" s="10"/>
      <c r="RQ268" s="10"/>
      <c r="RR268" s="10"/>
      <c r="RS268" s="10"/>
      <c r="RT268" s="10"/>
      <c r="RU268" s="10"/>
      <c r="RV268" s="10"/>
      <c r="RW268" s="10"/>
      <c r="RX268" s="10"/>
      <c r="RY268" s="10"/>
      <c r="RZ268" s="10"/>
      <c r="SA268" s="10"/>
      <c r="SB268" s="10"/>
      <c r="SC268" s="10"/>
      <c r="SD268" s="10"/>
      <c r="SE268" s="10"/>
      <c r="SF268" s="10"/>
      <c r="SG268" s="10"/>
      <c r="SH268" s="10"/>
      <c r="SI268" s="10"/>
      <c r="SJ268" s="10"/>
      <c r="SK268" s="10"/>
      <c r="SL268" s="10"/>
      <c r="SM268" s="10"/>
      <c r="SN268" s="10"/>
      <c r="SO268" s="10"/>
      <c r="SP268" s="10"/>
      <c r="SQ268" s="10"/>
      <c r="SR268" s="10"/>
      <c r="SS268" s="10"/>
      <c r="ST268" s="10"/>
      <c r="SU268" s="10"/>
      <c r="SV268" s="10"/>
      <c r="SW268" s="10"/>
      <c r="SX268" s="10"/>
      <c r="SY268" s="10"/>
      <c r="SZ268" s="10"/>
      <c r="TA268" s="10"/>
      <c r="TB268" s="10"/>
      <c r="TC268" s="10"/>
      <c r="TD268" s="10"/>
      <c r="TE268" s="10"/>
      <c r="TF268" s="10"/>
      <c r="TG268" s="10"/>
      <c r="TH268" s="10"/>
      <c r="TI268" s="10"/>
      <c r="TJ268" s="10"/>
      <c r="TK268" s="10"/>
      <c r="TL268" s="10"/>
      <c r="TM268" s="10"/>
      <c r="TN268" s="10"/>
      <c r="TO268" s="10"/>
      <c r="TP268" s="10"/>
      <c r="TQ268" s="10"/>
      <c r="TR268" s="10"/>
      <c r="TS268" s="10"/>
      <c r="TT268" s="10"/>
      <c r="TU268" s="10"/>
      <c r="TV268" s="10"/>
      <c r="TW268" s="10"/>
      <c r="TX268" s="10"/>
      <c r="TY268" s="10"/>
      <c r="TZ268" s="10"/>
      <c r="UA268" s="10"/>
      <c r="UB268" s="10"/>
      <c r="UC268" s="10"/>
      <c r="UD268" s="10"/>
      <c r="UE268" s="10"/>
      <c r="UF268" s="10"/>
      <c r="UG268" s="10"/>
      <c r="UH268" s="10"/>
      <c r="UI268" s="10"/>
      <c r="UJ268" s="10"/>
      <c r="UK268" s="10"/>
      <c r="UL268" s="10"/>
      <c r="UM268" s="10"/>
      <c r="UN268" s="10"/>
      <c r="UO268" s="10"/>
      <c r="UP268" s="10"/>
      <c r="UQ268" s="10"/>
      <c r="UR268" s="10"/>
      <c r="US268" s="10"/>
      <c r="UT268" s="10"/>
      <c r="UU268" s="10"/>
      <c r="UV268" s="10"/>
      <c r="UW268" s="10"/>
      <c r="UX268" s="10"/>
      <c r="UY268" s="10"/>
      <c r="UZ268" s="10"/>
      <c r="VA268" s="10"/>
      <c r="VB268" s="10"/>
      <c r="VC268" s="10"/>
      <c r="VD268" s="10"/>
      <c r="VE268" s="10"/>
      <c r="VF268" s="10"/>
      <c r="VG268" s="10"/>
      <c r="VH268" s="10"/>
      <c r="VI268" s="10"/>
      <c r="VJ268" s="10"/>
      <c r="VK268" s="10"/>
      <c r="VL268" s="10"/>
      <c r="VM268" s="10"/>
      <c r="VN268" s="10"/>
      <c r="VO268" s="10"/>
      <c r="VP268" s="10"/>
      <c r="VQ268" s="10"/>
      <c r="VR268" s="10"/>
      <c r="VS268" s="10"/>
      <c r="VT268" s="10"/>
      <c r="VU268" s="10"/>
      <c r="VV268" s="10"/>
      <c r="VW268" s="10"/>
      <c r="VX268" s="10"/>
      <c r="VY268" s="10"/>
      <c r="VZ268" s="10"/>
      <c r="WA268" s="10"/>
      <c r="WB268" s="10"/>
      <c r="WC268" s="10"/>
      <c r="WD268" s="10"/>
      <c r="WE268" s="10"/>
      <c r="WF268" s="10"/>
      <c r="WG268" s="10"/>
      <c r="WH268" s="10"/>
      <c r="WI268" s="10"/>
      <c r="WJ268" s="10"/>
      <c r="WK268" s="10"/>
      <c r="WL268" s="10"/>
      <c r="WM268" s="10"/>
      <c r="WN268" s="10"/>
      <c r="WO268" s="10"/>
      <c r="WP268" s="10"/>
      <c r="WQ268" s="10"/>
      <c r="WR268" s="10"/>
      <c r="WS268" s="10"/>
      <c r="WT268" s="10"/>
      <c r="WU268" s="10"/>
      <c r="WV268" s="10"/>
      <c r="WW268" s="10"/>
      <c r="WX268" s="10"/>
      <c r="WY268" s="10"/>
      <c r="WZ268" s="10"/>
      <c r="XA268" s="10"/>
      <c r="XB268" s="10"/>
      <c r="XC268" s="10"/>
      <c r="XD268" s="10"/>
      <c r="XE268" s="10"/>
      <c r="XF268" s="10"/>
      <c r="XG268" s="10"/>
      <c r="XH268" s="10"/>
      <c r="XI268" s="10"/>
      <c r="XJ268" s="10"/>
      <c r="XK268" s="10"/>
      <c r="XL268" s="10"/>
      <c r="XM268" s="10"/>
      <c r="XN268" s="10"/>
      <c r="XO268" s="10"/>
      <c r="XP268" s="10"/>
      <c r="XQ268" s="10"/>
      <c r="XR268" s="10"/>
      <c r="XS268" s="10"/>
      <c r="XT268" s="10"/>
      <c r="XU268" s="10"/>
      <c r="XV268" s="10"/>
      <c r="XW268" s="10"/>
      <c r="XX268" s="10"/>
      <c r="XY268" s="10"/>
      <c r="XZ268" s="10"/>
      <c r="YA268" s="10"/>
      <c r="YB268" s="10"/>
      <c r="YC268" s="10"/>
      <c r="YD268" s="10"/>
      <c r="YE268" s="10"/>
      <c r="YF268" s="10"/>
      <c r="YG268" s="10"/>
      <c r="YH268" s="10"/>
      <c r="YI268" s="10"/>
      <c r="YJ268" s="10"/>
      <c r="YK268" s="10"/>
      <c r="YL268" s="10"/>
      <c r="YM268" s="10"/>
      <c r="YN268" s="10"/>
      <c r="YO268" s="10"/>
      <c r="YP268" s="10"/>
      <c r="YQ268" s="10"/>
      <c r="YR268" s="10"/>
      <c r="YS268" s="10"/>
      <c r="YT268" s="10"/>
      <c r="YU268" s="10"/>
      <c r="YV268" s="10"/>
      <c r="YW268" s="10"/>
      <c r="YX268" s="10"/>
      <c r="YY268" s="10"/>
      <c r="YZ268" s="10"/>
      <c r="ZA268" s="10"/>
      <c r="ZB268" s="10"/>
      <c r="ZC268" s="10"/>
      <c r="ZD268" s="10"/>
      <c r="ZE268" s="10"/>
      <c r="ZF268" s="10"/>
      <c r="ZG268" s="10"/>
      <c r="ZH268" s="10"/>
      <c r="ZI268" s="10"/>
      <c r="ZJ268" s="10"/>
      <c r="ZK268" s="10"/>
      <c r="ZL268" s="10"/>
      <c r="ZM268" s="10"/>
      <c r="ZN268" s="10"/>
      <c r="ZO268" s="10"/>
      <c r="ZP268" s="10"/>
      <c r="ZQ268" s="10"/>
      <c r="ZR268" s="10"/>
      <c r="ZS268" s="10"/>
      <c r="ZT268" s="10"/>
      <c r="ZU268" s="10"/>
      <c r="ZV268" s="10"/>
      <c r="ZW268" s="10"/>
      <c r="ZX268" s="10"/>
      <c r="ZY268" s="10"/>
      <c r="ZZ268" s="10"/>
      <c r="AAA268" s="10"/>
      <c r="AAB268" s="10"/>
      <c r="AAC268" s="1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</row>
    <row r="269" s="11" customFormat="true" ht="18" hidden="false" customHeight="true" outlineLevel="0" collapsed="false">
      <c r="A269" s="2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1"/>
      <c r="O269" s="1"/>
      <c r="P269" s="1"/>
      <c r="Q269" s="1"/>
      <c r="R269" s="1"/>
      <c r="S269" s="1"/>
      <c r="T269" s="1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  <c r="KO269" s="10"/>
      <c r="KP269" s="10"/>
      <c r="KQ269" s="10"/>
      <c r="KR269" s="10"/>
      <c r="KS269" s="10"/>
      <c r="KT269" s="10"/>
      <c r="KU269" s="10"/>
      <c r="KV269" s="10"/>
      <c r="KW269" s="10"/>
      <c r="KX269" s="10"/>
      <c r="KY269" s="10"/>
      <c r="KZ269" s="10"/>
      <c r="LA269" s="10"/>
      <c r="LB269" s="10"/>
      <c r="LC269" s="10"/>
      <c r="LD269" s="10"/>
      <c r="LE269" s="10"/>
      <c r="LF269" s="10"/>
      <c r="LG269" s="10"/>
      <c r="LH269" s="10"/>
      <c r="LI269" s="10"/>
      <c r="LJ269" s="10"/>
      <c r="LK269" s="10"/>
      <c r="LL269" s="10"/>
      <c r="LM269" s="10"/>
      <c r="LN269" s="10"/>
      <c r="LO269" s="10"/>
      <c r="LP269" s="10"/>
      <c r="LQ269" s="10"/>
      <c r="LR269" s="10"/>
      <c r="LS269" s="10"/>
      <c r="LT269" s="10"/>
      <c r="LU269" s="10"/>
      <c r="LV269" s="10"/>
      <c r="LW269" s="10"/>
      <c r="LX269" s="10"/>
      <c r="LY269" s="10"/>
      <c r="LZ269" s="10"/>
      <c r="MA269" s="10"/>
      <c r="MB269" s="10"/>
      <c r="MC269" s="10"/>
      <c r="MD269" s="10"/>
      <c r="ME269" s="10"/>
      <c r="MF269" s="10"/>
      <c r="MG269" s="10"/>
      <c r="MH269" s="10"/>
      <c r="MI269" s="10"/>
      <c r="MJ269" s="10"/>
      <c r="MK269" s="10"/>
      <c r="ML269" s="10"/>
      <c r="MM269" s="10"/>
      <c r="MN269" s="10"/>
      <c r="MO269" s="10"/>
      <c r="MP269" s="10"/>
      <c r="MQ269" s="10"/>
      <c r="MR269" s="10"/>
      <c r="MS269" s="10"/>
      <c r="MT269" s="10"/>
      <c r="MU269" s="10"/>
      <c r="MV269" s="10"/>
      <c r="MW269" s="10"/>
      <c r="MX269" s="10"/>
      <c r="MY269" s="10"/>
      <c r="MZ269" s="10"/>
      <c r="NA269" s="10"/>
      <c r="NB269" s="10"/>
      <c r="NC269" s="10"/>
      <c r="ND269" s="10"/>
      <c r="NE269" s="10"/>
      <c r="NF269" s="10"/>
      <c r="NG269" s="10"/>
      <c r="NH269" s="10"/>
      <c r="NI269" s="10"/>
      <c r="NJ269" s="10"/>
      <c r="NK269" s="10"/>
      <c r="NL269" s="10"/>
      <c r="NM269" s="10"/>
      <c r="NN269" s="10"/>
      <c r="NO269" s="10"/>
      <c r="NP269" s="10"/>
      <c r="NQ269" s="10"/>
      <c r="NR269" s="10"/>
      <c r="NS269" s="10"/>
      <c r="NT269" s="10"/>
      <c r="NU269" s="10"/>
      <c r="NV269" s="10"/>
      <c r="NW269" s="10"/>
      <c r="NX269" s="10"/>
      <c r="NY269" s="10"/>
      <c r="NZ269" s="10"/>
      <c r="OA269" s="10"/>
      <c r="OB269" s="10"/>
      <c r="OC269" s="10"/>
      <c r="OD269" s="10"/>
      <c r="OE269" s="10"/>
      <c r="OF269" s="10"/>
      <c r="OG269" s="10"/>
      <c r="OH269" s="10"/>
      <c r="OI269" s="10"/>
      <c r="OJ269" s="10"/>
      <c r="OK269" s="10"/>
      <c r="OL269" s="10"/>
      <c r="OM269" s="10"/>
      <c r="ON269" s="10"/>
      <c r="OO269" s="10"/>
      <c r="OP269" s="10"/>
      <c r="OQ269" s="10"/>
      <c r="OR269" s="10"/>
      <c r="OS269" s="10"/>
      <c r="OT269" s="10"/>
      <c r="OU269" s="10"/>
      <c r="OV269" s="10"/>
      <c r="OW269" s="10"/>
      <c r="OX269" s="10"/>
      <c r="OY269" s="10"/>
      <c r="OZ269" s="10"/>
      <c r="PA269" s="10"/>
      <c r="PB269" s="10"/>
      <c r="PC269" s="10"/>
      <c r="PD269" s="10"/>
      <c r="PE269" s="10"/>
      <c r="PF269" s="10"/>
      <c r="PG269" s="10"/>
      <c r="PH269" s="10"/>
      <c r="PI269" s="10"/>
      <c r="PJ269" s="10"/>
      <c r="PK269" s="10"/>
      <c r="PL269" s="10"/>
      <c r="PM269" s="10"/>
      <c r="PN269" s="10"/>
      <c r="PO269" s="10"/>
      <c r="PP269" s="10"/>
      <c r="PQ269" s="10"/>
      <c r="PR269" s="10"/>
      <c r="PS269" s="10"/>
      <c r="PT269" s="10"/>
      <c r="PU269" s="10"/>
      <c r="PV269" s="10"/>
      <c r="PW269" s="10"/>
      <c r="PX269" s="10"/>
      <c r="PY269" s="10"/>
      <c r="PZ269" s="10"/>
      <c r="QA269" s="10"/>
      <c r="QB269" s="10"/>
      <c r="QC269" s="10"/>
      <c r="QD269" s="10"/>
      <c r="QE269" s="10"/>
      <c r="QF269" s="10"/>
      <c r="QG269" s="10"/>
      <c r="QH269" s="10"/>
      <c r="QI269" s="10"/>
      <c r="QJ269" s="10"/>
      <c r="QK269" s="10"/>
      <c r="QL269" s="10"/>
      <c r="QM269" s="10"/>
      <c r="QN269" s="10"/>
      <c r="QO269" s="10"/>
      <c r="QP269" s="10"/>
      <c r="QQ269" s="10"/>
      <c r="QR269" s="10"/>
      <c r="QS269" s="10"/>
      <c r="QT269" s="10"/>
      <c r="QU269" s="10"/>
      <c r="QV269" s="10"/>
      <c r="QW269" s="10"/>
      <c r="QX269" s="10"/>
      <c r="QY269" s="10"/>
      <c r="QZ269" s="10"/>
      <c r="RA269" s="10"/>
      <c r="RB269" s="10"/>
      <c r="RC269" s="10"/>
      <c r="RD269" s="10"/>
      <c r="RE269" s="10"/>
      <c r="RF269" s="10"/>
      <c r="RG269" s="10"/>
      <c r="RH269" s="10"/>
      <c r="RI269" s="10"/>
      <c r="RJ269" s="10"/>
      <c r="RK269" s="10"/>
      <c r="RL269" s="10"/>
      <c r="RM269" s="10"/>
      <c r="RN269" s="10"/>
      <c r="RO269" s="10"/>
      <c r="RP269" s="10"/>
      <c r="RQ269" s="10"/>
      <c r="RR269" s="10"/>
      <c r="RS269" s="10"/>
      <c r="RT269" s="10"/>
      <c r="RU269" s="10"/>
      <c r="RV269" s="10"/>
      <c r="RW269" s="10"/>
      <c r="RX269" s="10"/>
      <c r="RY269" s="10"/>
      <c r="RZ269" s="10"/>
      <c r="SA269" s="10"/>
      <c r="SB269" s="10"/>
      <c r="SC269" s="10"/>
      <c r="SD269" s="10"/>
      <c r="SE269" s="10"/>
      <c r="SF269" s="10"/>
      <c r="SG269" s="10"/>
      <c r="SH269" s="10"/>
      <c r="SI269" s="10"/>
      <c r="SJ269" s="10"/>
      <c r="SK269" s="10"/>
      <c r="SL269" s="10"/>
      <c r="SM269" s="10"/>
      <c r="SN269" s="10"/>
      <c r="SO269" s="10"/>
      <c r="SP269" s="10"/>
      <c r="SQ269" s="10"/>
      <c r="SR269" s="10"/>
      <c r="SS269" s="10"/>
      <c r="ST269" s="10"/>
      <c r="SU269" s="10"/>
      <c r="SV269" s="10"/>
      <c r="SW269" s="10"/>
      <c r="SX269" s="10"/>
      <c r="SY269" s="10"/>
      <c r="SZ269" s="10"/>
      <c r="TA269" s="10"/>
      <c r="TB269" s="10"/>
      <c r="TC269" s="10"/>
      <c r="TD269" s="10"/>
      <c r="TE269" s="10"/>
      <c r="TF269" s="10"/>
      <c r="TG269" s="10"/>
      <c r="TH269" s="10"/>
      <c r="TI269" s="10"/>
      <c r="TJ269" s="10"/>
      <c r="TK269" s="10"/>
      <c r="TL269" s="10"/>
      <c r="TM269" s="10"/>
      <c r="TN269" s="10"/>
      <c r="TO269" s="10"/>
      <c r="TP269" s="10"/>
      <c r="TQ269" s="10"/>
      <c r="TR269" s="10"/>
      <c r="TS269" s="10"/>
      <c r="TT269" s="10"/>
      <c r="TU269" s="10"/>
      <c r="TV269" s="10"/>
      <c r="TW269" s="10"/>
      <c r="TX269" s="10"/>
      <c r="TY269" s="10"/>
      <c r="TZ269" s="10"/>
      <c r="UA269" s="10"/>
      <c r="UB269" s="10"/>
      <c r="UC269" s="10"/>
      <c r="UD269" s="10"/>
      <c r="UE269" s="10"/>
      <c r="UF269" s="10"/>
      <c r="UG269" s="10"/>
      <c r="UH269" s="10"/>
      <c r="UI269" s="10"/>
      <c r="UJ269" s="10"/>
      <c r="UK269" s="10"/>
      <c r="UL269" s="10"/>
      <c r="UM269" s="10"/>
      <c r="UN269" s="10"/>
      <c r="UO269" s="10"/>
      <c r="UP269" s="10"/>
      <c r="UQ269" s="10"/>
      <c r="UR269" s="10"/>
      <c r="US269" s="10"/>
      <c r="UT269" s="10"/>
      <c r="UU269" s="10"/>
      <c r="UV269" s="10"/>
      <c r="UW269" s="10"/>
      <c r="UX269" s="10"/>
      <c r="UY269" s="10"/>
      <c r="UZ269" s="10"/>
      <c r="VA269" s="10"/>
      <c r="VB269" s="10"/>
      <c r="VC269" s="10"/>
      <c r="VD269" s="10"/>
      <c r="VE269" s="10"/>
      <c r="VF269" s="10"/>
      <c r="VG269" s="10"/>
      <c r="VH269" s="10"/>
      <c r="VI269" s="10"/>
      <c r="VJ269" s="10"/>
      <c r="VK269" s="10"/>
      <c r="VL269" s="10"/>
      <c r="VM269" s="10"/>
      <c r="VN269" s="10"/>
      <c r="VO269" s="10"/>
      <c r="VP269" s="10"/>
      <c r="VQ269" s="10"/>
      <c r="VR269" s="10"/>
      <c r="VS269" s="10"/>
      <c r="VT269" s="10"/>
      <c r="VU269" s="10"/>
      <c r="VV269" s="10"/>
      <c r="VW269" s="10"/>
      <c r="VX269" s="10"/>
      <c r="VY269" s="10"/>
      <c r="VZ269" s="10"/>
      <c r="WA269" s="10"/>
      <c r="WB269" s="10"/>
      <c r="WC269" s="10"/>
      <c r="WD269" s="10"/>
      <c r="WE269" s="10"/>
      <c r="WF269" s="10"/>
      <c r="WG269" s="10"/>
      <c r="WH269" s="10"/>
      <c r="WI269" s="10"/>
      <c r="WJ269" s="10"/>
      <c r="WK269" s="10"/>
      <c r="WL269" s="10"/>
      <c r="WM269" s="10"/>
      <c r="WN269" s="10"/>
      <c r="WO269" s="10"/>
      <c r="WP269" s="10"/>
      <c r="WQ269" s="10"/>
      <c r="WR269" s="10"/>
      <c r="WS269" s="10"/>
      <c r="WT269" s="10"/>
      <c r="WU269" s="10"/>
      <c r="WV269" s="10"/>
      <c r="WW269" s="10"/>
      <c r="WX269" s="10"/>
      <c r="WY269" s="10"/>
      <c r="WZ269" s="10"/>
      <c r="XA269" s="10"/>
      <c r="XB269" s="10"/>
      <c r="XC269" s="10"/>
      <c r="XD269" s="10"/>
      <c r="XE269" s="10"/>
      <c r="XF269" s="10"/>
      <c r="XG269" s="10"/>
      <c r="XH269" s="10"/>
      <c r="XI269" s="10"/>
      <c r="XJ269" s="10"/>
      <c r="XK269" s="10"/>
      <c r="XL269" s="10"/>
      <c r="XM269" s="10"/>
      <c r="XN269" s="10"/>
      <c r="XO269" s="10"/>
      <c r="XP269" s="10"/>
      <c r="XQ269" s="10"/>
      <c r="XR269" s="10"/>
      <c r="XS269" s="10"/>
      <c r="XT269" s="10"/>
      <c r="XU269" s="10"/>
      <c r="XV269" s="10"/>
      <c r="XW269" s="10"/>
      <c r="XX269" s="10"/>
      <c r="XY269" s="10"/>
      <c r="XZ269" s="10"/>
      <c r="YA269" s="10"/>
      <c r="YB269" s="10"/>
      <c r="YC269" s="10"/>
      <c r="YD269" s="10"/>
      <c r="YE269" s="10"/>
      <c r="YF269" s="10"/>
      <c r="YG269" s="10"/>
      <c r="YH269" s="10"/>
      <c r="YI269" s="10"/>
      <c r="YJ269" s="10"/>
      <c r="YK269" s="10"/>
      <c r="YL269" s="10"/>
      <c r="YM269" s="10"/>
      <c r="YN269" s="10"/>
      <c r="YO269" s="10"/>
      <c r="YP269" s="10"/>
      <c r="YQ269" s="10"/>
      <c r="YR269" s="10"/>
      <c r="YS269" s="10"/>
      <c r="YT269" s="10"/>
      <c r="YU269" s="10"/>
      <c r="YV269" s="10"/>
      <c r="YW269" s="10"/>
      <c r="YX269" s="10"/>
      <c r="YY269" s="10"/>
      <c r="YZ269" s="10"/>
      <c r="ZA269" s="10"/>
      <c r="ZB269" s="10"/>
      <c r="ZC269" s="10"/>
      <c r="ZD269" s="10"/>
      <c r="ZE269" s="10"/>
      <c r="ZF269" s="10"/>
      <c r="ZG269" s="10"/>
      <c r="ZH269" s="10"/>
      <c r="ZI269" s="10"/>
      <c r="ZJ269" s="10"/>
      <c r="ZK269" s="10"/>
      <c r="ZL269" s="10"/>
      <c r="ZM269" s="10"/>
      <c r="ZN269" s="10"/>
      <c r="ZO269" s="10"/>
      <c r="ZP269" s="10"/>
      <c r="ZQ269" s="10"/>
      <c r="ZR269" s="10"/>
      <c r="ZS269" s="10"/>
      <c r="ZT269" s="10"/>
      <c r="ZU269" s="10"/>
      <c r="ZV269" s="10"/>
      <c r="ZW269" s="10"/>
      <c r="ZX269" s="10"/>
      <c r="ZY269" s="10"/>
      <c r="ZZ269" s="10"/>
      <c r="AAA269" s="10"/>
      <c r="AAB269" s="10"/>
      <c r="AAC269" s="1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</row>
    <row r="270" s="11" customFormat="true" ht="18" hidden="false" customHeight="true" outlineLevel="0" collapsed="false">
      <c r="A270" s="2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1"/>
      <c r="O270" s="1"/>
      <c r="P270" s="1"/>
      <c r="Q270" s="1"/>
      <c r="R270" s="1"/>
      <c r="S270" s="1"/>
      <c r="T270" s="1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  <c r="KO270" s="10"/>
      <c r="KP270" s="10"/>
      <c r="KQ270" s="10"/>
      <c r="KR270" s="10"/>
      <c r="KS270" s="10"/>
      <c r="KT270" s="10"/>
      <c r="KU270" s="10"/>
      <c r="KV270" s="10"/>
      <c r="KW270" s="10"/>
      <c r="KX270" s="10"/>
      <c r="KY270" s="10"/>
      <c r="KZ270" s="10"/>
      <c r="LA270" s="10"/>
      <c r="LB270" s="10"/>
      <c r="LC270" s="10"/>
      <c r="LD270" s="10"/>
      <c r="LE270" s="10"/>
      <c r="LF270" s="10"/>
      <c r="LG270" s="10"/>
      <c r="LH270" s="10"/>
      <c r="LI270" s="10"/>
      <c r="LJ270" s="10"/>
      <c r="LK270" s="10"/>
      <c r="LL270" s="10"/>
      <c r="LM270" s="10"/>
      <c r="LN270" s="10"/>
      <c r="LO270" s="10"/>
      <c r="LP270" s="10"/>
      <c r="LQ270" s="10"/>
      <c r="LR270" s="10"/>
      <c r="LS270" s="10"/>
      <c r="LT270" s="10"/>
      <c r="LU270" s="10"/>
      <c r="LV270" s="10"/>
      <c r="LW270" s="10"/>
      <c r="LX270" s="10"/>
      <c r="LY270" s="10"/>
      <c r="LZ270" s="10"/>
      <c r="MA270" s="10"/>
      <c r="MB270" s="10"/>
      <c r="MC270" s="10"/>
      <c r="MD270" s="10"/>
      <c r="ME270" s="10"/>
      <c r="MF270" s="10"/>
      <c r="MG270" s="10"/>
      <c r="MH270" s="10"/>
      <c r="MI270" s="10"/>
      <c r="MJ270" s="10"/>
      <c r="MK270" s="10"/>
      <c r="ML270" s="10"/>
      <c r="MM270" s="10"/>
      <c r="MN270" s="10"/>
      <c r="MO270" s="10"/>
      <c r="MP270" s="10"/>
      <c r="MQ270" s="10"/>
      <c r="MR270" s="10"/>
      <c r="MS270" s="10"/>
      <c r="MT270" s="10"/>
      <c r="MU270" s="10"/>
      <c r="MV270" s="10"/>
      <c r="MW270" s="10"/>
      <c r="MX270" s="10"/>
      <c r="MY270" s="10"/>
      <c r="MZ270" s="10"/>
      <c r="NA270" s="10"/>
      <c r="NB270" s="10"/>
      <c r="NC270" s="10"/>
      <c r="ND270" s="10"/>
      <c r="NE270" s="10"/>
      <c r="NF270" s="10"/>
      <c r="NG270" s="10"/>
      <c r="NH270" s="10"/>
      <c r="NI270" s="10"/>
      <c r="NJ270" s="10"/>
      <c r="NK270" s="10"/>
      <c r="NL270" s="10"/>
      <c r="NM270" s="10"/>
      <c r="NN270" s="10"/>
      <c r="NO270" s="10"/>
      <c r="NP270" s="10"/>
      <c r="NQ270" s="10"/>
      <c r="NR270" s="10"/>
      <c r="NS270" s="10"/>
      <c r="NT270" s="10"/>
      <c r="NU270" s="10"/>
      <c r="NV270" s="10"/>
      <c r="NW270" s="10"/>
      <c r="NX270" s="10"/>
      <c r="NY270" s="10"/>
      <c r="NZ270" s="10"/>
      <c r="OA270" s="10"/>
      <c r="OB270" s="10"/>
      <c r="OC270" s="10"/>
      <c r="OD270" s="10"/>
      <c r="OE270" s="10"/>
      <c r="OF270" s="10"/>
      <c r="OG270" s="10"/>
      <c r="OH270" s="10"/>
      <c r="OI270" s="10"/>
      <c r="OJ270" s="10"/>
      <c r="OK270" s="10"/>
      <c r="OL270" s="10"/>
      <c r="OM270" s="10"/>
      <c r="ON270" s="10"/>
      <c r="OO270" s="10"/>
      <c r="OP270" s="10"/>
      <c r="OQ270" s="10"/>
      <c r="OR270" s="10"/>
      <c r="OS270" s="10"/>
      <c r="OT270" s="10"/>
      <c r="OU270" s="10"/>
      <c r="OV270" s="10"/>
      <c r="OW270" s="10"/>
      <c r="OX270" s="10"/>
      <c r="OY270" s="10"/>
      <c r="OZ270" s="10"/>
      <c r="PA270" s="10"/>
      <c r="PB270" s="10"/>
      <c r="PC270" s="10"/>
      <c r="PD270" s="10"/>
      <c r="PE270" s="10"/>
      <c r="PF270" s="10"/>
      <c r="PG270" s="10"/>
      <c r="PH270" s="10"/>
      <c r="PI270" s="10"/>
      <c r="PJ270" s="10"/>
      <c r="PK270" s="10"/>
      <c r="PL270" s="10"/>
      <c r="PM270" s="10"/>
      <c r="PN270" s="10"/>
      <c r="PO270" s="10"/>
      <c r="PP270" s="10"/>
      <c r="PQ270" s="10"/>
      <c r="PR270" s="10"/>
      <c r="PS270" s="10"/>
      <c r="PT270" s="10"/>
      <c r="PU270" s="10"/>
      <c r="PV270" s="10"/>
      <c r="PW270" s="10"/>
      <c r="PX270" s="10"/>
      <c r="PY270" s="10"/>
      <c r="PZ270" s="10"/>
      <c r="QA270" s="10"/>
      <c r="QB270" s="10"/>
      <c r="QC270" s="10"/>
      <c r="QD270" s="10"/>
      <c r="QE270" s="10"/>
      <c r="QF270" s="10"/>
      <c r="QG270" s="10"/>
      <c r="QH270" s="10"/>
      <c r="QI270" s="10"/>
      <c r="QJ270" s="10"/>
      <c r="QK270" s="10"/>
      <c r="QL270" s="10"/>
      <c r="QM270" s="10"/>
      <c r="QN270" s="10"/>
      <c r="QO270" s="10"/>
      <c r="QP270" s="10"/>
      <c r="QQ270" s="10"/>
      <c r="QR270" s="10"/>
      <c r="QS270" s="10"/>
      <c r="QT270" s="10"/>
      <c r="QU270" s="10"/>
      <c r="QV270" s="10"/>
      <c r="QW270" s="10"/>
      <c r="QX270" s="10"/>
      <c r="QY270" s="10"/>
      <c r="QZ270" s="10"/>
      <c r="RA270" s="10"/>
      <c r="RB270" s="10"/>
      <c r="RC270" s="10"/>
      <c r="RD270" s="10"/>
      <c r="RE270" s="10"/>
      <c r="RF270" s="10"/>
      <c r="RG270" s="10"/>
      <c r="RH270" s="10"/>
      <c r="RI270" s="10"/>
      <c r="RJ270" s="10"/>
      <c r="RK270" s="10"/>
      <c r="RL270" s="10"/>
      <c r="RM270" s="10"/>
      <c r="RN270" s="10"/>
      <c r="RO270" s="10"/>
      <c r="RP270" s="10"/>
      <c r="RQ270" s="10"/>
      <c r="RR270" s="10"/>
      <c r="RS270" s="10"/>
      <c r="RT270" s="10"/>
      <c r="RU270" s="10"/>
      <c r="RV270" s="10"/>
      <c r="RW270" s="10"/>
      <c r="RX270" s="10"/>
      <c r="RY270" s="10"/>
      <c r="RZ270" s="10"/>
      <c r="SA270" s="10"/>
      <c r="SB270" s="10"/>
      <c r="SC270" s="10"/>
      <c r="SD270" s="10"/>
      <c r="SE270" s="10"/>
      <c r="SF270" s="10"/>
      <c r="SG270" s="10"/>
      <c r="SH270" s="10"/>
      <c r="SI270" s="10"/>
      <c r="SJ270" s="10"/>
      <c r="SK270" s="10"/>
      <c r="SL270" s="10"/>
      <c r="SM270" s="10"/>
      <c r="SN270" s="10"/>
      <c r="SO270" s="10"/>
      <c r="SP270" s="10"/>
      <c r="SQ270" s="10"/>
      <c r="SR270" s="10"/>
      <c r="SS270" s="10"/>
      <c r="ST270" s="10"/>
      <c r="SU270" s="10"/>
      <c r="SV270" s="10"/>
      <c r="SW270" s="10"/>
      <c r="SX270" s="10"/>
      <c r="SY270" s="10"/>
      <c r="SZ270" s="10"/>
      <c r="TA270" s="10"/>
      <c r="TB270" s="10"/>
      <c r="TC270" s="10"/>
      <c r="TD270" s="10"/>
      <c r="TE270" s="10"/>
      <c r="TF270" s="10"/>
      <c r="TG270" s="10"/>
      <c r="TH270" s="10"/>
      <c r="TI270" s="10"/>
      <c r="TJ270" s="10"/>
      <c r="TK270" s="10"/>
      <c r="TL270" s="10"/>
      <c r="TM270" s="10"/>
      <c r="TN270" s="10"/>
      <c r="TO270" s="10"/>
      <c r="TP270" s="10"/>
      <c r="TQ270" s="10"/>
      <c r="TR270" s="10"/>
      <c r="TS270" s="10"/>
      <c r="TT270" s="10"/>
      <c r="TU270" s="10"/>
      <c r="TV270" s="10"/>
      <c r="TW270" s="10"/>
      <c r="TX270" s="10"/>
      <c r="TY270" s="10"/>
      <c r="TZ270" s="10"/>
      <c r="UA270" s="10"/>
      <c r="UB270" s="10"/>
      <c r="UC270" s="10"/>
      <c r="UD270" s="10"/>
      <c r="UE270" s="10"/>
      <c r="UF270" s="10"/>
      <c r="UG270" s="10"/>
      <c r="UH270" s="10"/>
      <c r="UI270" s="10"/>
      <c r="UJ270" s="10"/>
      <c r="UK270" s="10"/>
      <c r="UL270" s="10"/>
      <c r="UM270" s="10"/>
      <c r="UN270" s="10"/>
      <c r="UO270" s="10"/>
      <c r="UP270" s="10"/>
      <c r="UQ270" s="10"/>
      <c r="UR270" s="10"/>
      <c r="US270" s="10"/>
      <c r="UT270" s="10"/>
      <c r="UU270" s="10"/>
      <c r="UV270" s="10"/>
      <c r="UW270" s="10"/>
      <c r="UX270" s="10"/>
      <c r="UY270" s="10"/>
      <c r="UZ270" s="10"/>
      <c r="VA270" s="10"/>
      <c r="VB270" s="10"/>
      <c r="VC270" s="10"/>
      <c r="VD270" s="10"/>
      <c r="VE270" s="10"/>
      <c r="VF270" s="10"/>
      <c r="VG270" s="10"/>
      <c r="VH270" s="10"/>
      <c r="VI270" s="10"/>
      <c r="VJ270" s="10"/>
      <c r="VK270" s="10"/>
      <c r="VL270" s="10"/>
      <c r="VM270" s="10"/>
      <c r="VN270" s="10"/>
      <c r="VO270" s="10"/>
      <c r="VP270" s="10"/>
      <c r="VQ270" s="10"/>
      <c r="VR270" s="10"/>
      <c r="VS270" s="10"/>
      <c r="VT270" s="10"/>
      <c r="VU270" s="10"/>
      <c r="VV270" s="10"/>
      <c r="VW270" s="10"/>
      <c r="VX270" s="10"/>
      <c r="VY270" s="10"/>
      <c r="VZ270" s="10"/>
      <c r="WA270" s="10"/>
      <c r="WB270" s="10"/>
      <c r="WC270" s="10"/>
      <c r="WD270" s="10"/>
      <c r="WE270" s="10"/>
      <c r="WF270" s="10"/>
      <c r="WG270" s="10"/>
      <c r="WH270" s="10"/>
      <c r="WI270" s="10"/>
      <c r="WJ270" s="10"/>
      <c r="WK270" s="10"/>
      <c r="WL270" s="10"/>
      <c r="WM270" s="10"/>
      <c r="WN270" s="10"/>
      <c r="WO270" s="10"/>
      <c r="WP270" s="10"/>
      <c r="WQ270" s="10"/>
      <c r="WR270" s="10"/>
      <c r="WS270" s="10"/>
      <c r="WT270" s="10"/>
      <c r="WU270" s="10"/>
      <c r="WV270" s="10"/>
      <c r="WW270" s="10"/>
      <c r="WX270" s="10"/>
      <c r="WY270" s="10"/>
      <c r="WZ270" s="10"/>
      <c r="XA270" s="10"/>
      <c r="XB270" s="10"/>
      <c r="XC270" s="10"/>
      <c r="XD270" s="10"/>
      <c r="XE270" s="10"/>
      <c r="XF270" s="10"/>
      <c r="XG270" s="10"/>
      <c r="XH270" s="10"/>
      <c r="XI270" s="10"/>
      <c r="XJ270" s="10"/>
      <c r="XK270" s="10"/>
      <c r="XL270" s="10"/>
      <c r="XM270" s="10"/>
      <c r="XN270" s="10"/>
      <c r="XO270" s="10"/>
      <c r="XP270" s="10"/>
      <c r="XQ270" s="10"/>
      <c r="XR270" s="10"/>
      <c r="XS270" s="10"/>
      <c r="XT270" s="10"/>
      <c r="XU270" s="10"/>
      <c r="XV270" s="10"/>
      <c r="XW270" s="10"/>
      <c r="XX270" s="10"/>
      <c r="XY270" s="10"/>
      <c r="XZ270" s="10"/>
      <c r="YA270" s="10"/>
      <c r="YB270" s="10"/>
      <c r="YC270" s="10"/>
      <c r="YD270" s="10"/>
      <c r="YE270" s="10"/>
      <c r="YF270" s="10"/>
      <c r="YG270" s="10"/>
      <c r="YH270" s="10"/>
      <c r="YI270" s="10"/>
      <c r="YJ270" s="10"/>
      <c r="YK270" s="10"/>
      <c r="YL270" s="10"/>
      <c r="YM270" s="10"/>
      <c r="YN270" s="10"/>
      <c r="YO270" s="10"/>
      <c r="YP270" s="10"/>
      <c r="YQ270" s="10"/>
      <c r="YR270" s="10"/>
      <c r="YS270" s="10"/>
      <c r="YT270" s="10"/>
      <c r="YU270" s="10"/>
      <c r="YV270" s="10"/>
      <c r="YW270" s="10"/>
      <c r="YX270" s="10"/>
      <c r="YY270" s="10"/>
      <c r="YZ270" s="10"/>
      <c r="ZA270" s="10"/>
      <c r="ZB270" s="10"/>
      <c r="ZC270" s="10"/>
      <c r="ZD270" s="10"/>
      <c r="ZE270" s="10"/>
      <c r="ZF270" s="10"/>
      <c r="ZG270" s="10"/>
      <c r="ZH270" s="10"/>
      <c r="ZI270" s="10"/>
      <c r="ZJ270" s="10"/>
      <c r="ZK270" s="10"/>
      <c r="ZL270" s="10"/>
      <c r="ZM270" s="10"/>
      <c r="ZN270" s="10"/>
      <c r="ZO270" s="10"/>
      <c r="ZP270" s="10"/>
      <c r="ZQ270" s="10"/>
      <c r="ZR270" s="10"/>
      <c r="ZS270" s="10"/>
      <c r="ZT270" s="10"/>
      <c r="ZU270" s="10"/>
      <c r="ZV270" s="10"/>
      <c r="ZW270" s="10"/>
      <c r="ZX270" s="10"/>
      <c r="ZY270" s="10"/>
      <c r="ZZ270" s="10"/>
      <c r="AAA270" s="10"/>
      <c r="AAB270" s="10"/>
      <c r="AAC270" s="1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</row>
    <row r="271" s="11" customFormat="true" ht="18" hidden="false" customHeight="true" outlineLevel="0" collapsed="false">
      <c r="A271" s="2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1"/>
      <c r="O271" s="1"/>
      <c r="P271" s="1"/>
      <c r="Q271" s="1"/>
      <c r="R271" s="1"/>
      <c r="S271" s="1"/>
      <c r="T271" s="1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  <c r="KO271" s="10"/>
      <c r="KP271" s="10"/>
      <c r="KQ271" s="10"/>
      <c r="KR271" s="10"/>
      <c r="KS271" s="10"/>
      <c r="KT271" s="10"/>
      <c r="KU271" s="10"/>
      <c r="KV271" s="10"/>
      <c r="KW271" s="10"/>
      <c r="KX271" s="10"/>
      <c r="KY271" s="10"/>
      <c r="KZ271" s="10"/>
      <c r="LA271" s="10"/>
      <c r="LB271" s="10"/>
      <c r="LC271" s="10"/>
      <c r="LD271" s="10"/>
      <c r="LE271" s="10"/>
      <c r="LF271" s="10"/>
      <c r="LG271" s="10"/>
      <c r="LH271" s="10"/>
      <c r="LI271" s="10"/>
      <c r="LJ271" s="10"/>
      <c r="LK271" s="10"/>
      <c r="LL271" s="10"/>
      <c r="LM271" s="10"/>
      <c r="LN271" s="10"/>
      <c r="LO271" s="10"/>
      <c r="LP271" s="10"/>
      <c r="LQ271" s="10"/>
      <c r="LR271" s="10"/>
      <c r="LS271" s="10"/>
      <c r="LT271" s="10"/>
      <c r="LU271" s="10"/>
      <c r="LV271" s="10"/>
      <c r="LW271" s="10"/>
      <c r="LX271" s="10"/>
      <c r="LY271" s="10"/>
      <c r="LZ271" s="10"/>
      <c r="MA271" s="10"/>
      <c r="MB271" s="10"/>
      <c r="MC271" s="10"/>
      <c r="MD271" s="10"/>
      <c r="ME271" s="10"/>
      <c r="MF271" s="10"/>
      <c r="MG271" s="10"/>
      <c r="MH271" s="10"/>
      <c r="MI271" s="10"/>
      <c r="MJ271" s="10"/>
      <c r="MK271" s="10"/>
      <c r="ML271" s="10"/>
      <c r="MM271" s="10"/>
      <c r="MN271" s="10"/>
      <c r="MO271" s="10"/>
      <c r="MP271" s="10"/>
      <c r="MQ271" s="10"/>
      <c r="MR271" s="10"/>
      <c r="MS271" s="10"/>
      <c r="MT271" s="10"/>
      <c r="MU271" s="10"/>
      <c r="MV271" s="10"/>
      <c r="MW271" s="10"/>
      <c r="MX271" s="10"/>
      <c r="MY271" s="10"/>
      <c r="MZ271" s="10"/>
      <c r="NA271" s="10"/>
      <c r="NB271" s="10"/>
      <c r="NC271" s="10"/>
      <c r="ND271" s="10"/>
      <c r="NE271" s="10"/>
      <c r="NF271" s="10"/>
      <c r="NG271" s="10"/>
      <c r="NH271" s="10"/>
      <c r="NI271" s="10"/>
      <c r="NJ271" s="10"/>
      <c r="NK271" s="10"/>
      <c r="NL271" s="10"/>
      <c r="NM271" s="10"/>
      <c r="NN271" s="10"/>
      <c r="NO271" s="10"/>
      <c r="NP271" s="10"/>
      <c r="NQ271" s="10"/>
      <c r="NR271" s="10"/>
      <c r="NS271" s="10"/>
      <c r="NT271" s="10"/>
      <c r="NU271" s="10"/>
      <c r="NV271" s="10"/>
      <c r="NW271" s="10"/>
      <c r="NX271" s="10"/>
      <c r="NY271" s="10"/>
      <c r="NZ271" s="10"/>
      <c r="OA271" s="10"/>
      <c r="OB271" s="10"/>
      <c r="OC271" s="10"/>
      <c r="OD271" s="10"/>
      <c r="OE271" s="10"/>
      <c r="OF271" s="10"/>
      <c r="OG271" s="10"/>
      <c r="OH271" s="10"/>
      <c r="OI271" s="10"/>
      <c r="OJ271" s="10"/>
      <c r="OK271" s="10"/>
      <c r="OL271" s="10"/>
      <c r="OM271" s="10"/>
      <c r="ON271" s="10"/>
      <c r="OO271" s="10"/>
      <c r="OP271" s="10"/>
      <c r="OQ271" s="10"/>
      <c r="OR271" s="10"/>
      <c r="OS271" s="10"/>
      <c r="OT271" s="10"/>
      <c r="OU271" s="10"/>
      <c r="OV271" s="10"/>
      <c r="OW271" s="10"/>
      <c r="OX271" s="10"/>
      <c r="OY271" s="10"/>
      <c r="OZ271" s="10"/>
      <c r="PA271" s="10"/>
      <c r="PB271" s="10"/>
      <c r="PC271" s="10"/>
      <c r="PD271" s="10"/>
      <c r="PE271" s="10"/>
      <c r="PF271" s="10"/>
      <c r="PG271" s="10"/>
      <c r="PH271" s="10"/>
      <c r="PI271" s="10"/>
      <c r="PJ271" s="10"/>
      <c r="PK271" s="10"/>
      <c r="PL271" s="10"/>
      <c r="PM271" s="10"/>
      <c r="PN271" s="10"/>
      <c r="PO271" s="10"/>
      <c r="PP271" s="10"/>
      <c r="PQ271" s="10"/>
      <c r="PR271" s="10"/>
      <c r="PS271" s="10"/>
      <c r="PT271" s="10"/>
      <c r="PU271" s="10"/>
      <c r="PV271" s="10"/>
      <c r="PW271" s="10"/>
      <c r="PX271" s="10"/>
      <c r="PY271" s="10"/>
      <c r="PZ271" s="10"/>
      <c r="QA271" s="10"/>
      <c r="QB271" s="10"/>
      <c r="QC271" s="10"/>
      <c r="QD271" s="10"/>
      <c r="QE271" s="10"/>
      <c r="QF271" s="10"/>
      <c r="QG271" s="10"/>
      <c r="QH271" s="10"/>
      <c r="QI271" s="10"/>
      <c r="QJ271" s="10"/>
      <c r="QK271" s="10"/>
      <c r="QL271" s="10"/>
      <c r="QM271" s="10"/>
      <c r="QN271" s="10"/>
      <c r="QO271" s="10"/>
      <c r="QP271" s="10"/>
      <c r="QQ271" s="10"/>
      <c r="QR271" s="10"/>
      <c r="QS271" s="10"/>
      <c r="QT271" s="10"/>
      <c r="QU271" s="10"/>
      <c r="QV271" s="10"/>
      <c r="QW271" s="10"/>
      <c r="QX271" s="10"/>
      <c r="QY271" s="10"/>
      <c r="QZ271" s="10"/>
      <c r="RA271" s="10"/>
      <c r="RB271" s="10"/>
      <c r="RC271" s="10"/>
      <c r="RD271" s="10"/>
      <c r="RE271" s="10"/>
      <c r="RF271" s="10"/>
      <c r="RG271" s="10"/>
      <c r="RH271" s="10"/>
      <c r="RI271" s="10"/>
      <c r="RJ271" s="10"/>
      <c r="RK271" s="10"/>
      <c r="RL271" s="10"/>
      <c r="RM271" s="10"/>
      <c r="RN271" s="10"/>
      <c r="RO271" s="10"/>
      <c r="RP271" s="10"/>
      <c r="RQ271" s="10"/>
      <c r="RR271" s="10"/>
      <c r="RS271" s="10"/>
      <c r="RT271" s="10"/>
      <c r="RU271" s="10"/>
      <c r="RV271" s="10"/>
      <c r="RW271" s="10"/>
      <c r="RX271" s="10"/>
      <c r="RY271" s="10"/>
      <c r="RZ271" s="10"/>
      <c r="SA271" s="10"/>
      <c r="SB271" s="10"/>
      <c r="SC271" s="10"/>
      <c r="SD271" s="10"/>
      <c r="SE271" s="10"/>
      <c r="SF271" s="10"/>
      <c r="SG271" s="10"/>
      <c r="SH271" s="10"/>
      <c r="SI271" s="10"/>
      <c r="SJ271" s="10"/>
      <c r="SK271" s="10"/>
      <c r="SL271" s="10"/>
      <c r="SM271" s="10"/>
      <c r="SN271" s="10"/>
      <c r="SO271" s="10"/>
      <c r="SP271" s="10"/>
      <c r="SQ271" s="10"/>
      <c r="SR271" s="10"/>
      <c r="SS271" s="10"/>
      <c r="ST271" s="10"/>
      <c r="SU271" s="10"/>
      <c r="SV271" s="10"/>
      <c r="SW271" s="10"/>
      <c r="SX271" s="10"/>
      <c r="SY271" s="10"/>
      <c r="SZ271" s="10"/>
      <c r="TA271" s="10"/>
      <c r="TB271" s="10"/>
      <c r="TC271" s="10"/>
      <c r="TD271" s="10"/>
      <c r="TE271" s="10"/>
      <c r="TF271" s="10"/>
      <c r="TG271" s="10"/>
      <c r="TH271" s="10"/>
      <c r="TI271" s="10"/>
      <c r="TJ271" s="10"/>
      <c r="TK271" s="10"/>
      <c r="TL271" s="10"/>
      <c r="TM271" s="10"/>
      <c r="TN271" s="10"/>
      <c r="TO271" s="10"/>
      <c r="TP271" s="10"/>
      <c r="TQ271" s="10"/>
      <c r="TR271" s="10"/>
      <c r="TS271" s="10"/>
      <c r="TT271" s="10"/>
      <c r="TU271" s="10"/>
      <c r="TV271" s="10"/>
      <c r="TW271" s="10"/>
      <c r="TX271" s="10"/>
      <c r="TY271" s="10"/>
      <c r="TZ271" s="10"/>
      <c r="UA271" s="10"/>
      <c r="UB271" s="10"/>
      <c r="UC271" s="10"/>
      <c r="UD271" s="10"/>
      <c r="UE271" s="10"/>
      <c r="UF271" s="10"/>
      <c r="UG271" s="10"/>
      <c r="UH271" s="10"/>
      <c r="UI271" s="10"/>
      <c r="UJ271" s="10"/>
      <c r="UK271" s="10"/>
      <c r="UL271" s="10"/>
      <c r="UM271" s="10"/>
      <c r="UN271" s="10"/>
      <c r="UO271" s="10"/>
      <c r="UP271" s="10"/>
      <c r="UQ271" s="10"/>
      <c r="UR271" s="10"/>
      <c r="US271" s="10"/>
      <c r="UT271" s="10"/>
      <c r="UU271" s="10"/>
      <c r="UV271" s="10"/>
      <c r="UW271" s="10"/>
      <c r="UX271" s="10"/>
      <c r="UY271" s="10"/>
      <c r="UZ271" s="10"/>
      <c r="VA271" s="10"/>
      <c r="VB271" s="10"/>
      <c r="VC271" s="10"/>
      <c r="VD271" s="10"/>
      <c r="VE271" s="10"/>
      <c r="VF271" s="10"/>
      <c r="VG271" s="10"/>
      <c r="VH271" s="10"/>
      <c r="VI271" s="10"/>
      <c r="VJ271" s="10"/>
      <c r="VK271" s="10"/>
      <c r="VL271" s="10"/>
      <c r="VM271" s="10"/>
      <c r="VN271" s="10"/>
      <c r="VO271" s="10"/>
      <c r="VP271" s="10"/>
      <c r="VQ271" s="10"/>
      <c r="VR271" s="10"/>
      <c r="VS271" s="10"/>
      <c r="VT271" s="10"/>
      <c r="VU271" s="10"/>
      <c r="VV271" s="10"/>
      <c r="VW271" s="10"/>
      <c r="VX271" s="10"/>
      <c r="VY271" s="10"/>
      <c r="VZ271" s="10"/>
      <c r="WA271" s="10"/>
      <c r="WB271" s="10"/>
      <c r="WC271" s="10"/>
      <c r="WD271" s="10"/>
      <c r="WE271" s="10"/>
      <c r="WF271" s="10"/>
      <c r="WG271" s="10"/>
      <c r="WH271" s="10"/>
      <c r="WI271" s="10"/>
      <c r="WJ271" s="10"/>
      <c r="WK271" s="10"/>
      <c r="WL271" s="10"/>
      <c r="WM271" s="10"/>
      <c r="WN271" s="10"/>
      <c r="WO271" s="10"/>
      <c r="WP271" s="10"/>
      <c r="WQ271" s="10"/>
      <c r="WR271" s="10"/>
      <c r="WS271" s="10"/>
      <c r="WT271" s="10"/>
      <c r="WU271" s="10"/>
      <c r="WV271" s="10"/>
      <c r="WW271" s="10"/>
      <c r="WX271" s="10"/>
      <c r="WY271" s="10"/>
      <c r="WZ271" s="10"/>
      <c r="XA271" s="10"/>
      <c r="XB271" s="10"/>
      <c r="XC271" s="10"/>
      <c r="XD271" s="10"/>
      <c r="XE271" s="10"/>
      <c r="XF271" s="10"/>
      <c r="XG271" s="10"/>
      <c r="XH271" s="10"/>
      <c r="XI271" s="10"/>
      <c r="XJ271" s="10"/>
      <c r="XK271" s="10"/>
      <c r="XL271" s="10"/>
      <c r="XM271" s="10"/>
      <c r="XN271" s="10"/>
      <c r="XO271" s="10"/>
      <c r="XP271" s="10"/>
      <c r="XQ271" s="10"/>
      <c r="XR271" s="10"/>
      <c r="XS271" s="10"/>
      <c r="XT271" s="10"/>
      <c r="XU271" s="10"/>
      <c r="XV271" s="10"/>
      <c r="XW271" s="10"/>
      <c r="XX271" s="10"/>
      <c r="XY271" s="10"/>
      <c r="XZ271" s="10"/>
      <c r="YA271" s="10"/>
      <c r="YB271" s="10"/>
      <c r="YC271" s="10"/>
      <c r="YD271" s="10"/>
      <c r="YE271" s="10"/>
      <c r="YF271" s="10"/>
      <c r="YG271" s="10"/>
      <c r="YH271" s="10"/>
      <c r="YI271" s="10"/>
      <c r="YJ271" s="10"/>
      <c r="YK271" s="10"/>
      <c r="YL271" s="10"/>
      <c r="YM271" s="10"/>
      <c r="YN271" s="10"/>
      <c r="YO271" s="10"/>
      <c r="YP271" s="10"/>
      <c r="YQ271" s="10"/>
      <c r="YR271" s="10"/>
      <c r="YS271" s="10"/>
      <c r="YT271" s="10"/>
      <c r="YU271" s="10"/>
      <c r="YV271" s="10"/>
      <c r="YW271" s="10"/>
      <c r="YX271" s="10"/>
      <c r="YY271" s="10"/>
      <c r="YZ271" s="10"/>
      <c r="ZA271" s="10"/>
      <c r="ZB271" s="10"/>
      <c r="ZC271" s="10"/>
      <c r="ZD271" s="10"/>
      <c r="ZE271" s="10"/>
      <c r="ZF271" s="10"/>
      <c r="ZG271" s="10"/>
      <c r="ZH271" s="10"/>
      <c r="ZI271" s="10"/>
      <c r="ZJ271" s="10"/>
      <c r="ZK271" s="10"/>
      <c r="ZL271" s="10"/>
      <c r="ZM271" s="10"/>
      <c r="ZN271" s="10"/>
      <c r="ZO271" s="10"/>
      <c r="ZP271" s="10"/>
      <c r="ZQ271" s="10"/>
      <c r="ZR271" s="10"/>
      <c r="ZS271" s="10"/>
      <c r="ZT271" s="10"/>
      <c r="ZU271" s="10"/>
      <c r="ZV271" s="10"/>
      <c r="ZW271" s="10"/>
      <c r="ZX271" s="10"/>
      <c r="ZY271" s="10"/>
      <c r="ZZ271" s="10"/>
      <c r="AAA271" s="10"/>
      <c r="AAB271" s="10"/>
      <c r="AAC271" s="1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</row>
    <row r="272" s="11" customFormat="true" ht="18" hidden="false" customHeight="true" outlineLevel="0" collapsed="false">
      <c r="A272" s="2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1"/>
      <c r="O272" s="1"/>
      <c r="P272" s="1"/>
      <c r="Q272" s="1"/>
      <c r="R272" s="1"/>
      <c r="S272" s="1"/>
      <c r="T272" s="1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  <c r="ZR272" s="10"/>
      <c r="ZS272" s="10"/>
      <c r="ZT272" s="10"/>
      <c r="ZU272" s="10"/>
      <c r="ZV272" s="10"/>
      <c r="ZW272" s="10"/>
      <c r="ZX272" s="10"/>
      <c r="ZY272" s="10"/>
      <c r="ZZ272" s="10"/>
      <c r="AAA272" s="10"/>
      <c r="AAB272" s="10"/>
      <c r="AAC272" s="1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</row>
    <row r="273" s="11" customFormat="true" ht="18" hidden="false" customHeight="true" outlineLevel="0" collapsed="false">
      <c r="A273" s="2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1"/>
      <c r="O273" s="1"/>
      <c r="P273" s="1"/>
      <c r="Q273" s="1"/>
      <c r="R273" s="1"/>
      <c r="S273" s="1"/>
      <c r="T273" s="1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  <c r="ZR273" s="10"/>
      <c r="ZS273" s="10"/>
      <c r="ZT273" s="10"/>
      <c r="ZU273" s="10"/>
      <c r="ZV273" s="10"/>
      <c r="ZW273" s="10"/>
      <c r="ZX273" s="10"/>
      <c r="ZY273" s="10"/>
      <c r="ZZ273" s="10"/>
      <c r="AAA273" s="10"/>
      <c r="AAB273" s="10"/>
      <c r="AAC273" s="1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</row>
    <row r="274" s="11" customFormat="true" ht="18" hidden="false" customHeight="true" outlineLevel="0" collapsed="false">
      <c r="A274" s="2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1"/>
      <c r="O274" s="1"/>
      <c r="P274" s="1"/>
      <c r="Q274" s="1"/>
      <c r="R274" s="1"/>
      <c r="S274" s="1"/>
      <c r="T274" s="1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10"/>
      <c r="KT274" s="10"/>
      <c r="KU274" s="10"/>
      <c r="KV274" s="10"/>
      <c r="KW274" s="10"/>
      <c r="KX274" s="10"/>
      <c r="KY274" s="10"/>
      <c r="KZ274" s="10"/>
      <c r="LA274" s="10"/>
      <c r="LB274" s="10"/>
      <c r="LC274" s="10"/>
      <c r="LD274" s="10"/>
      <c r="LE274" s="10"/>
      <c r="LF274" s="10"/>
      <c r="LG274" s="10"/>
      <c r="LH274" s="10"/>
      <c r="LI274" s="10"/>
      <c r="LJ274" s="10"/>
      <c r="LK274" s="10"/>
      <c r="LL274" s="10"/>
      <c r="LM274" s="10"/>
      <c r="LN274" s="10"/>
      <c r="LO274" s="10"/>
      <c r="LP274" s="10"/>
      <c r="LQ274" s="10"/>
      <c r="LR274" s="10"/>
      <c r="LS274" s="10"/>
      <c r="LT274" s="10"/>
      <c r="LU274" s="10"/>
      <c r="LV274" s="10"/>
      <c r="LW274" s="10"/>
      <c r="LX274" s="10"/>
      <c r="LY274" s="10"/>
      <c r="LZ274" s="10"/>
      <c r="MA274" s="10"/>
      <c r="MB274" s="10"/>
      <c r="MC274" s="10"/>
      <c r="MD274" s="10"/>
      <c r="ME274" s="10"/>
      <c r="MF274" s="10"/>
      <c r="MG274" s="10"/>
      <c r="MH274" s="10"/>
      <c r="MI274" s="10"/>
      <c r="MJ274" s="10"/>
      <c r="MK274" s="10"/>
      <c r="ML274" s="10"/>
      <c r="MM274" s="10"/>
      <c r="MN274" s="10"/>
      <c r="MO274" s="10"/>
      <c r="MP274" s="10"/>
      <c r="MQ274" s="10"/>
      <c r="MR274" s="10"/>
      <c r="MS274" s="10"/>
      <c r="MT274" s="10"/>
      <c r="MU274" s="10"/>
      <c r="MV274" s="10"/>
      <c r="MW274" s="10"/>
      <c r="MX274" s="10"/>
      <c r="MY274" s="10"/>
      <c r="MZ274" s="10"/>
      <c r="NA274" s="10"/>
      <c r="NB274" s="10"/>
      <c r="NC274" s="10"/>
      <c r="ND274" s="10"/>
      <c r="NE274" s="10"/>
      <c r="NF274" s="10"/>
      <c r="NG274" s="10"/>
      <c r="NH274" s="10"/>
      <c r="NI274" s="10"/>
      <c r="NJ274" s="10"/>
      <c r="NK274" s="10"/>
      <c r="NL274" s="10"/>
      <c r="NM274" s="10"/>
      <c r="NN274" s="10"/>
      <c r="NO274" s="10"/>
      <c r="NP274" s="10"/>
      <c r="NQ274" s="10"/>
      <c r="NR274" s="10"/>
      <c r="NS274" s="10"/>
      <c r="NT274" s="10"/>
      <c r="NU274" s="10"/>
      <c r="NV274" s="10"/>
      <c r="NW274" s="10"/>
      <c r="NX274" s="10"/>
      <c r="NY274" s="10"/>
      <c r="NZ274" s="10"/>
      <c r="OA274" s="10"/>
      <c r="OB274" s="10"/>
      <c r="OC274" s="10"/>
      <c r="OD274" s="10"/>
      <c r="OE274" s="10"/>
      <c r="OF274" s="10"/>
      <c r="OG274" s="10"/>
      <c r="OH274" s="10"/>
      <c r="OI274" s="10"/>
      <c r="OJ274" s="10"/>
      <c r="OK274" s="10"/>
      <c r="OL274" s="10"/>
      <c r="OM274" s="10"/>
      <c r="ON274" s="10"/>
      <c r="OO274" s="10"/>
      <c r="OP274" s="10"/>
      <c r="OQ274" s="10"/>
      <c r="OR274" s="10"/>
      <c r="OS274" s="10"/>
      <c r="OT274" s="10"/>
      <c r="OU274" s="10"/>
      <c r="OV274" s="10"/>
      <c r="OW274" s="10"/>
      <c r="OX274" s="10"/>
      <c r="OY274" s="10"/>
      <c r="OZ274" s="10"/>
      <c r="PA274" s="10"/>
      <c r="PB274" s="10"/>
      <c r="PC274" s="10"/>
      <c r="PD274" s="10"/>
      <c r="PE274" s="10"/>
      <c r="PF274" s="10"/>
      <c r="PG274" s="10"/>
      <c r="PH274" s="10"/>
      <c r="PI274" s="10"/>
      <c r="PJ274" s="10"/>
      <c r="PK274" s="10"/>
      <c r="PL274" s="10"/>
      <c r="PM274" s="10"/>
      <c r="PN274" s="10"/>
      <c r="PO274" s="10"/>
      <c r="PP274" s="10"/>
      <c r="PQ274" s="10"/>
      <c r="PR274" s="10"/>
      <c r="PS274" s="10"/>
      <c r="PT274" s="10"/>
      <c r="PU274" s="10"/>
      <c r="PV274" s="10"/>
      <c r="PW274" s="10"/>
      <c r="PX274" s="10"/>
      <c r="PY274" s="10"/>
      <c r="PZ274" s="10"/>
      <c r="QA274" s="10"/>
      <c r="QB274" s="10"/>
      <c r="QC274" s="10"/>
      <c r="QD274" s="10"/>
      <c r="QE274" s="10"/>
      <c r="QF274" s="10"/>
      <c r="QG274" s="10"/>
      <c r="QH274" s="10"/>
      <c r="QI274" s="10"/>
      <c r="QJ274" s="10"/>
      <c r="QK274" s="10"/>
      <c r="QL274" s="10"/>
      <c r="QM274" s="10"/>
      <c r="QN274" s="10"/>
      <c r="QO274" s="10"/>
      <c r="QP274" s="10"/>
      <c r="QQ274" s="10"/>
      <c r="QR274" s="10"/>
      <c r="QS274" s="10"/>
      <c r="QT274" s="10"/>
      <c r="QU274" s="10"/>
      <c r="QV274" s="10"/>
      <c r="QW274" s="10"/>
      <c r="QX274" s="10"/>
      <c r="QY274" s="10"/>
      <c r="QZ274" s="10"/>
      <c r="RA274" s="10"/>
      <c r="RB274" s="10"/>
      <c r="RC274" s="10"/>
      <c r="RD274" s="10"/>
      <c r="RE274" s="10"/>
      <c r="RF274" s="10"/>
      <c r="RG274" s="10"/>
      <c r="RH274" s="10"/>
      <c r="RI274" s="10"/>
      <c r="RJ274" s="10"/>
      <c r="RK274" s="10"/>
      <c r="RL274" s="10"/>
      <c r="RM274" s="10"/>
      <c r="RN274" s="10"/>
      <c r="RO274" s="10"/>
      <c r="RP274" s="10"/>
      <c r="RQ274" s="10"/>
      <c r="RR274" s="10"/>
      <c r="RS274" s="10"/>
      <c r="RT274" s="10"/>
      <c r="RU274" s="10"/>
      <c r="RV274" s="10"/>
      <c r="RW274" s="10"/>
      <c r="RX274" s="10"/>
      <c r="RY274" s="10"/>
      <c r="RZ274" s="10"/>
      <c r="SA274" s="10"/>
      <c r="SB274" s="10"/>
      <c r="SC274" s="10"/>
      <c r="SD274" s="10"/>
      <c r="SE274" s="10"/>
      <c r="SF274" s="10"/>
      <c r="SG274" s="10"/>
      <c r="SH274" s="10"/>
      <c r="SI274" s="10"/>
      <c r="SJ274" s="10"/>
      <c r="SK274" s="10"/>
      <c r="SL274" s="10"/>
      <c r="SM274" s="10"/>
      <c r="SN274" s="10"/>
      <c r="SO274" s="10"/>
      <c r="SP274" s="10"/>
      <c r="SQ274" s="10"/>
      <c r="SR274" s="10"/>
      <c r="SS274" s="10"/>
      <c r="ST274" s="10"/>
      <c r="SU274" s="10"/>
      <c r="SV274" s="10"/>
      <c r="SW274" s="10"/>
      <c r="SX274" s="10"/>
      <c r="SY274" s="10"/>
      <c r="SZ274" s="10"/>
      <c r="TA274" s="10"/>
      <c r="TB274" s="10"/>
      <c r="TC274" s="10"/>
      <c r="TD274" s="10"/>
      <c r="TE274" s="10"/>
      <c r="TF274" s="10"/>
      <c r="TG274" s="10"/>
      <c r="TH274" s="10"/>
      <c r="TI274" s="10"/>
      <c r="TJ274" s="10"/>
      <c r="TK274" s="10"/>
      <c r="TL274" s="10"/>
      <c r="TM274" s="10"/>
      <c r="TN274" s="10"/>
      <c r="TO274" s="10"/>
      <c r="TP274" s="10"/>
      <c r="TQ274" s="10"/>
      <c r="TR274" s="10"/>
      <c r="TS274" s="10"/>
      <c r="TT274" s="10"/>
      <c r="TU274" s="10"/>
      <c r="TV274" s="10"/>
      <c r="TW274" s="10"/>
      <c r="TX274" s="10"/>
      <c r="TY274" s="10"/>
      <c r="TZ274" s="10"/>
      <c r="UA274" s="10"/>
      <c r="UB274" s="10"/>
      <c r="UC274" s="10"/>
      <c r="UD274" s="10"/>
      <c r="UE274" s="10"/>
      <c r="UF274" s="10"/>
      <c r="UG274" s="10"/>
      <c r="UH274" s="10"/>
      <c r="UI274" s="10"/>
      <c r="UJ274" s="10"/>
      <c r="UK274" s="10"/>
      <c r="UL274" s="10"/>
      <c r="UM274" s="10"/>
      <c r="UN274" s="10"/>
      <c r="UO274" s="10"/>
      <c r="UP274" s="10"/>
      <c r="UQ274" s="10"/>
      <c r="UR274" s="10"/>
      <c r="US274" s="10"/>
      <c r="UT274" s="10"/>
      <c r="UU274" s="10"/>
      <c r="UV274" s="10"/>
      <c r="UW274" s="10"/>
      <c r="UX274" s="10"/>
      <c r="UY274" s="10"/>
      <c r="UZ274" s="10"/>
      <c r="VA274" s="10"/>
      <c r="VB274" s="10"/>
      <c r="VC274" s="10"/>
      <c r="VD274" s="10"/>
      <c r="VE274" s="10"/>
      <c r="VF274" s="10"/>
      <c r="VG274" s="10"/>
      <c r="VH274" s="10"/>
      <c r="VI274" s="10"/>
      <c r="VJ274" s="10"/>
      <c r="VK274" s="10"/>
      <c r="VL274" s="10"/>
      <c r="VM274" s="10"/>
      <c r="VN274" s="10"/>
      <c r="VO274" s="10"/>
      <c r="VP274" s="10"/>
      <c r="VQ274" s="10"/>
      <c r="VR274" s="10"/>
      <c r="VS274" s="10"/>
      <c r="VT274" s="10"/>
      <c r="VU274" s="10"/>
      <c r="VV274" s="10"/>
      <c r="VW274" s="10"/>
      <c r="VX274" s="10"/>
      <c r="VY274" s="10"/>
      <c r="VZ274" s="10"/>
      <c r="WA274" s="10"/>
      <c r="WB274" s="10"/>
      <c r="WC274" s="10"/>
      <c r="WD274" s="10"/>
      <c r="WE274" s="10"/>
      <c r="WF274" s="10"/>
      <c r="WG274" s="10"/>
      <c r="WH274" s="10"/>
      <c r="WI274" s="10"/>
      <c r="WJ274" s="10"/>
      <c r="WK274" s="10"/>
      <c r="WL274" s="10"/>
      <c r="WM274" s="10"/>
      <c r="WN274" s="10"/>
      <c r="WO274" s="10"/>
      <c r="WP274" s="10"/>
      <c r="WQ274" s="10"/>
      <c r="WR274" s="10"/>
      <c r="WS274" s="10"/>
      <c r="WT274" s="10"/>
      <c r="WU274" s="10"/>
      <c r="WV274" s="10"/>
      <c r="WW274" s="10"/>
      <c r="WX274" s="10"/>
      <c r="WY274" s="10"/>
      <c r="WZ274" s="10"/>
      <c r="XA274" s="10"/>
      <c r="XB274" s="10"/>
      <c r="XC274" s="10"/>
      <c r="XD274" s="10"/>
      <c r="XE274" s="10"/>
      <c r="XF274" s="10"/>
      <c r="XG274" s="10"/>
      <c r="XH274" s="10"/>
      <c r="XI274" s="10"/>
      <c r="XJ274" s="10"/>
      <c r="XK274" s="10"/>
      <c r="XL274" s="10"/>
      <c r="XM274" s="10"/>
      <c r="XN274" s="10"/>
      <c r="XO274" s="10"/>
      <c r="XP274" s="10"/>
      <c r="XQ274" s="10"/>
      <c r="XR274" s="10"/>
      <c r="XS274" s="10"/>
      <c r="XT274" s="10"/>
      <c r="XU274" s="10"/>
      <c r="XV274" s="10"/>
      <c r="XW274" s="10"/>
      <c r="XX274" s="10"/>
      <c r="XY274" s="10"/>
      <c r="XZ274" s="10"/>
      <c r="YA274" s="10"/>
      <c r="YB274" s="10"/>
      <c r="YC274" s="10"/>
      <c r="YD274" s="10"/>
      <c r="YE274" s="10"/>
      <c r="YF274" s="10"/>
      <c r="YG274" s="10"/>
      <c r="YH274" s="10"/>
      <c r="YI274" s="10"/>
      <c r="YJ274" s="10"/>
      <c r="YK274" s="10"/>
      <c r="YL274" s="10"/>
      <c r="YM274" s="10"/>
      <c r="YN274" s="10"/>
      <c r="YO274" s="10"/>
      <c r="YP274" s="10"/>
      <c r="YQ274" s="10"/>
      <c r="YR274" s="10"/>
      <c r="YS274" s="10"/>
      <c r="YT274" s="10"/>
      <c r="YU274" s="10"/>
      <c r="YV274" s="10"/>
      <c r="YW274" s="10"/>
      <c r="YX274" s="10"/>
      <c r="YY274" s="10"/>
      <c r="YZ274" s="10"/>
      <c r="ZA274" s="10"/>
      <c r="ZB274" s="10"/>
      <c r="ZC274" s="10"/>
      <c r="ZD274" s="10"/>
      <c r="ZE274" s="10"/>
      <c r="ZF274" s="10"/>
      <c r="ZG274" s="10"/>
      <c r="ZH274" s="10"/>
      <c r="ZI274" s="10"/>
      <c r="ZJ274" s="10"/>
      <c r="ZK274" s="10"/>
      <c r="ZL274" s="10"/>
      <c r="ZM274" s="10"/>
      <c r="ZN274" s="10"/>
      <c r="ZO274" s="10"/>
      <c r="ZP274" s="10"/>
      <c r="ZQ274" s="10"/>
      <c r="ZR274" s="10"/>
      <c r="ZS274" s="10"/>
      <c r="ZT274" s="10"/>
      <c r="ZU274" s="10"/>
      <c r="ZV274" s="10"/>
      <c r="ZW274" s="10"/>
      <c r="ZX274" s="10"/>
      <c r="ZY274" s="10"/>
      <c r="ZZ274" s="10"/>
      <c r="AAA274" s="10"/>
      <c r="AAB274" s="10"/>
      <c r="AAC274" s="1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</row>
    <row r="275" s="11" customFormat="true" ht="18" hidden="false" customHeight="true" outlineLevel="0" collapsed="false">
      <c r="A275" s="2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1"/>
      <c r="O275" s="1"/>
      <c r="P275" s="1"/>
      <c r="Q275" s="1"/>
      <c r="R275" s="1"/>
      <c r="S275" s="1"/>
      <c r="T275" s="1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  <c r="KO275" s="10"/>
      <c r="KP275" s="10"/>
      <c r="KQ275" s="10"/>
      <c r="KR275" s="10"/>
      <c r="KS275" s="10"/>
      <c r="KT275" s="10"/>
      <c r="KU275" s="10"/>
      <c r="KV275" s="10"/>
      <c r="KW275" s="10"/>
      <c r="KX275" s="10"/>
      <c r="KY275" s="10"/>
      <c r="KZ275" s="10"/>
      <c r="LA275" s="10"/>
      <c r="LB275" s="10"/>
      <c r="LC275" s="10"/>
      <c r="LD275" s="10"/>
      <c r="LE275" s="10"/>
      <c r="LF275" s="10"/>
      <c r="LG275" s="10"/>
      <c r="LH275" s="10"/>
      <c r="LI275" s="10"/>
      <c r="LJ275" s="10"/>
      <c r="LK275" s="10"/>
      <c r="LL275" s="10"/>
      <c r="LM275" s="10"/>
      <c r="LN275" s="10"/>
      <c r="LO275" s="10"/>
      <c r="LP275" s="10"/>
      <c r="LQ275" s="10"/>
      <c r="LR275" s="10"/>
      <c r="LS275" s="10"/>
      <c r="LT275" s="10"/>
      <c r="LU275" s="10"/>
      <c r="LV275" s="10"/>
      <c r="LW275" s="10"/>
      <c r="LX275" s="10"/>
      <c r="LY275" s="10"/>
      <c r="LZ275" s="10"/>
      <c r="MA275" s="10"/>
      <c r="MB275" s="10"/>
      <c r="MC275" s="10"/>
      <c r="MD275" s="10"/>
      <c r="ME275" s="10"/>
      <c r="MF275" s="10"/>
      <c r="MG275" s="10"/>
      <c r="MH275" s="10"/>
      <c r="MI275" s="10"/>
      <c r="MJ275" s="10"/>
      <c r="MK275" s="10"/>
      <c r="ML275" s="10"/>
      <c r="MM275" s="10"/>
      <c r="MN275" s="10"/>
      <c r="MO275" s="10"/>
      <c r="MP275" s="10"/>
      <c r="MQ275" s="10"/>
      <c r="MR275" s="10"/>
      <c r="MS275" s="10"/>
      <c r="MT275" s="10"/>
      <c r="MU275" s="10"/>
      <c r="MV275" s="10"/>
      <c r="MW275" s="10"/>
      <c r="MX275" s="10"/>
      <c r="MY275" s="10"/>
      <c r="MZ275" s="10"/>
      <c r="NA275" s="10"/>
      <c r="NB275" s="10"/>
      <c r="NC275" s="10"/>
      <c r="ND275" s="10"/>
      <c r="NE275" s="10"/>
      <c r="NF275" s="10"/>
      <c r="NG275" s="10"/>
      <c r="NH275" s="10"/>
      <c r="NI275" s="10"/>
      <c r="NJ275" s="10"/>
      <c r="NK275" s="10"/>
      <c r="NL275" s="10"/>
      <c r="NM275" s="10"/>
      <c r="NN275" s="10"/>
      <c r="NO275" s="10"/>
      <c r="NP275" s="10"/>
      <c r="NQ275" s="10"/>
      <c r="NR275" s="10"/>
      <c r="NS275" s="10"/>
      <c r="NT275" s="10"/>
      <c r="NU275" s="10"/>
      <c r="NV275" s="10"/>
      <c r="NW275" s="10"/>
      <c r="NX275" s="10"/>
      <c r="NY275" s="10"/>
      <c r="NZ275" s="10"/>
      <c r="OA275" s="10"/>
      <c r="OB275" s="10"/>
      <c r="OC275" s="10"/>
      <c r="OD275" s="10"/>
      <c r="OE275" s="10"/>
      <c r="OF275" s="10"/>
      <c r="OG275" s="10"/>
      <c r="OH275" s="10"/>
      <c r="OI275" s="10"/>
      <c r="OJ275" s="10"/>
      <c r="OK275" s="10"/>
      <c r="OL275" s="10"/>
      <c r="OM275" s="10"/>
      <c r="ON275" s="10"/>
      <c r="OO275" s="10"/>
      <c r="OP275" s="10"/>
      <c r="OQ275" s="10"/>
      <c r="OR275" s="10"/>
      <c r="OS275" s="10"/>
      <c r="OT275" s="10"/>
      <c r="OU275" s="10"/>
      <c r="OV275" s="10"/>
      <c r="OW275" s="10"/>
      <c r="OX275" s="10"/>
      <c r="OY275" s="10"/>
      <c r="OZ275" s="10"/>
      <c r="PA275" s="10"/>
      <c r="PB275" s="10"/>
      <c r="PC275" s="10"/>
      <c r="PD275" s="10"/>
      <c r="PE275" s="10"/>
      <c r="PF275" s="10"/>
      <c r="PG275" s="10"/>
      <c r="PH275" s="10"/>
      <c r="PI275" s="10"/>
      <c r="PJ275" s="10"/>
      <c r="PK275" s="10"/>
      <c r="PL275" s="10"/>
      <c r="PM275" s="10"/>
      <c r="PN275" s="10"/>
      <c r="PO275" s="10"/>
      <c r="PP275" s="10"/>
      <c r="PQ275" s="10"/>
      <c r="PR275" s="10"/>
      <c r="PS275" s="10"/>
      <c r="PT275" s="10"/>
      <c r="PU275" s="10"/>
      <c r="PV275" s="10"/>
      <c r="PW275" s="10"/>
      <c r="PX275" s="10"/>
      <c r="PY275" s="10"/>
      <c r="PZ275" s="10"/>
      <c r="QA275" s="10"/>
      <c r="QB275" s="10"/>
      <c r="QC275" s="10"/>
      <c r="QD275" s="10"/>
      <c r="QE275" s="10"/>
      <c r="QF275" s="10"/>
      <c r="QG275" s="10"/>
      <c r="QH275" s="10"/>
      <c r="QI275" s="10"/>
      <c r="QJ275" s="10"/>
      <c r="QK275" s="10"/>
      <c r="QL275" s="10"/>
      <c r="QM275" s="10"/>
      <c r="QN275" s="10"/>
      <c r="QO275" s="10"/>
      <c r="QP275" s="10"/>
      <c r="QQ275" s="10"/>
      <c r="QR275" s="10"/>
      <c r="QS275" s="10"/>
      <c r="QT275" s="10"/>
      <c r="QU275" s="10"/>
      <c r="QV275" s="10"/>
      <c r="QW275" s="10"/>
      <c r="QX275" s="10"/>
      <c r="QY275" s="10"/>
      <c r="QZ275" s="10"/>
      <c r="RA275" s="10"/>
      <c r="RB275" s="10"/>
      <c r="RC275" s="10"/>
      <c r="RD275" s="10"/>
      <c r="RE275" s="10"/>
      <c r="RF275" s="10"/>
      <c r="RG275" s="10"/>
      <c r="RH275" s="10"/>
      <c r="RI275" s="10"/>
      <c r="RJ275" s="10"/>
      <c r="RK275" s="10"/>
      <c r="RL275" s="10"/>
      <c r="RM275" s="10"/>
      <c r="RN275" s="10"/>
      <c r="RO275" s="10"/>
      <c r="RP275" s="10"/>
      <c r="RQ275" s="10"/>
      <c r="RR275" s="10"/>
      <c r="RS275" s="10"/>
      <c r="RT275" s="10"/>
      <c r="RU275" s="10"/>
      <c r="RV275" s="10"/>
      <c r="RW275" s="10"/>
      <c r="RX275" s="10"/>
      <c r="RY275" s="10"/>
      <c r="RZ275" s="10"/>
      <c r="SA275" s="10"/>
      <c r="SB275" s="10"/>
      <c r="SC275" s="10"/>
      <c r="SD275" s="10"/>
      <c r="SE275" s="10"/>
      <c r="SF275" s="10"/>
      <c r="SG275" s="10"/>
      <c r="SH275" s="10"/>
      <c r="SI275" s="10"/>
      <c r="SJ275" s="10"/>
      <c r="SK275" s="10"/>
      <c r="SL275" s="10"/>
      <c r="SM275" s="10"/>
      <c r="SN275" s="10"/>
      <c r="SO275" s="10"/>
      <c r="SP275" s="10"/>
      <c r="SQ275" s="10"/>
      <c r="SR275" s="10"/>
      <c r="SS275" s="10"/>
      <c r="ST275" s="10"/>
      <c r="SU275" s="10"/>
      <c r="SV275" s="10"/>
      <c r="SW275" s="10"/>
      <c r="SX275" s="10"/>
      <c r="SY275" s="10"/>
      <c r="SZ275" s="10"/>
      <c r="TA275" s="10"/>
      <c r="TB275" s="10"/>
      <c r="TC275" s="10"/>
      <c r="TD275" s="10"/>
      <c r="TE275" s="10"/>
      <c r="TF275" s="10"/>
      <c r="TG275" s="10"/>
      <c r="TH275" s="10"/>
      <c r="TI275" s="10"/>
      <c r="TJ275" s="10"/>
      <c r="TK275" s="10"/>
      <c r="TL275" s="10"/>
      <c r="TM275" s="10"/>
      <c r="TN275" s="10"/>
      <c r="TO275" s="10"/>
      <c r="TP275" s="10"/>
      <c r="TQ275" s="10"/>
      <c r="TR275" s="10"/>
      <c r="TS275" s="10"/>
      <c r="TT275" s="10"/>
      <c r="TU275" s="10"/>
      <c r="TV275" s="10"/>
      <c r="TW275" s="10"/>
      <c r="TX275" s="10"/>
      <c r="TY275" s="10"/>
      <c r="TZ275" s="10"/>
      <c r="UA275" s="10"/>
      <c r="UB275" s="10"/>
      <c r="UC275" s="10"/>
      <c r="UD275" s="10"/>
      <c r="UE275" s="10"/>
      <c r="UF275" s="10"/>
      <c r="UG275" s="10"/>
      <c r="UH275" s="10"/>
      <c r="UI275" s="10"/>
      <c r="UJ275" s="10"/>
      <c r="UK275" s="10"/>
      <c r="UL275" s="10"/>
      <c r="UM275" s="10"/>
      <c r="UN275" s="10"/>
      <c r="UO275" s="10"/>
      <c r="UP275" s="10"/>
      <c r="UQ275" s="10"/>
      <c r="UR275" s="10"/>
      <c r="US275" s="10"/>
      <c r="UT275" s="10"/>
      <c r="UU275" s="10"/>
      <c r="UV275" s="10"/>
      <c r="UW275" s="10"/>
      <c r="UX275" s="10"/>
      <c r="UY275" s="10"/>
      <c r="UZ275" s="10"/>
      <c r="VA275" s="10"/>
      <c r="VB275" s="10"/>
      <c r="VC275" s="10"/>
      <c r="VD275" s="10"/>
      <c r="VE275" s="10"/>
      <c r="VF275" s="10"/>
      <c r="VG275" s="10"/>
      <c r="VH275" s="10"/>
      <c r="VI275" s="10"/>
      <c r="VJ275" s="10"/>
      <c r="VK275" s="10"/>
      <c r="VL275" s="10"/>
      <c r="VM275" s="10"/>
      <c r="VN275" s="10"/>
      <c r="VO275" s="10"/>
      <c r="VP275" s="10"/>
      <c r="VQ275" s="10"/>
      <c r="VR275" s="10"/>
      <c r="VS275" s="10"/>
      <c r="VT275" s="10"/>
      <c r="VU275" s="10"/>
      <c r="VV275" s="10"/>
      <c r="VW275" s="10"/>
      <c r="VX275" s="10"/>
      <c r="VY275" s="10"/>
      <c r="VZ275" s="10"/>
      <c r="WA275" s="10"/>
      <c r="WB275" s="10"/>
      <c r="WC275" s="10"/>
      <c r="WD275" s="10"/>
      <c r="WE275" s="10"/>
      <c r="WF275" s="10"/>
      <c r="WG275" s="10"/>
      <c r="WH275" s="10"/>
      <c r="WI275" s="10"/>
      <c r="WJ275" s="10"/>
      <c r="WK275" s="10"/>
      <c r="WL275" s="10"/>
      <c r="WM275" s="10"/>
      <c r="WN275" s="10"/>
      <c r="WO275" s="10"/>
      <c r="WP275" s="10"/>
      <c r="WQ275" s="10"/>
      <c r="WR275" s="10"/>
      <c r="WS275" s="10"/>
      <c r="WT275" s="10"/>
      <c r="WU275" s="10"/>
      <c r="WV275" s="10"/>
      <c r="WW275" s="10"/>
      <c r="WX275" s="10"/>
      <c r="WY275" s="10"/>
      <c r="WZ275" s="10"/>
      <c r="XA275" s="10"/>
      <c r="XB275" s="10"/>
      <c r="XC275" s="10"/>
      <c r="XD275" s="10"/>
      <c r="XE275" s="10"/>
      <c r="XF275" s="10"/>
      <c r="XG275" s="10"/>
      <c r="XH275" s="10"/>
      <c r="XI275" s="10"/>
      <c r="XJ275" s="10"/>
      <c r="XK275" s="10"/>
      <c r="XL275" s="10"/>
      <c r="XM275" s="10"/>
      <c r="XN275" s="10"/>
      <c r="XO275" s="10"/>
      <c r="XP275" s="10"/>
      <c r="XQ275" s="10"/>
      <c r="XR275" s="10"/>
      <c r="XS275" s="10"/>
      <c r="XT275" s="10"/>
      <c r="XU275" s="10"/>
      <c r="XV275" s="10"/>
      <c r="XW275" s="10"/>
      <c r="XX275" s="10"/>
      <c r="XY275" s="10"/>
      <c r="XZ275" s="10"/>
      <c r="YA275" s="10"/>
      <c r="YB275" s="10"/>
      <c r="YC275" s="10"/>
      <c r="YD275" s="10"/>
      <c r="YE275" s="10"/>
      <c r="YF275" s="10"/>
      <c r="YG275" s="10"/>
      <c r="YH275" s="10"/>
      <c r="YI275" s="10"/>
      <c r="YJ275" s="10"/>
      <c r="YK275" s="10"/>
      <c r="YL275" s="10"/>
      <c r="YM275" s="10"/>
      <c r="YN275" s="10"/>
      <c r="YO275" s="10"/>
      <c r="YP275" s="10"/>
      <c r="YQ275" s="10"/>
      <c r="YR275" s="10"/>
      <c r="YS275" s="10"/>
      <c r="YT275" s="10"/>
      <c r="YU275" s="10"/>
      <c r="YV275" s="10"/>
      <c r="YW275" s="10"/>
      <c r="YX275" s="10"/>
      <c r="YY275" s="10"/>
      <c r="YZ275" s="10"/>
      <c r="ZA275" s="10"/>
      <c r="ZB275" s="10"/>
      <c r="ZC275" s="10"/>
      <c r="ZD275" s="10"/>
      <c r="ZE275" s="10"/>
      <c r="ZF275" s="10"/>
      <c r="ZG275" s="10"/>
      <c r="ZH275" s="10"/>
      <c r="ZI275" s="10"/>
      <c r="ZJ275" s="10"/>
      <c r="ZK275" s="10"/>
      <c r="ZL275" s="10"/>
      <c r="ZM275" s="10"/>
      <c r="ZN275" s="10"/>
      <c r="ZO275" s="10"/>
      <c r="ZP275" s="10"/>
      <c r="ZQ275" s="10"/>
      <c r="ZR275" s="10"/>
      <c r="ZS275" s="10"/>
      <c r="ZT275" s="10"/>
      <c r="ZU275" s="10"/>
      <c r="ZV275" s="10"/>
      <c r="ZW275" s="10"/>
      <c r="ZX275" s="10"/>
      <c r="ZY275" s="10"/>
      <c r="ZZ275" s="10"/>
      <c r="AAA275" s="10"/>
      <c r="AAB275" s="10"/>
      <c r="AAC275" s="1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</row>
    <row r="276" s="11" customFormat="true" ht="18" hidden="false" customHeight="true" outlineLevel="0" collapsed="false">
      <c r="A276" s="2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1"/>
      <c r="O276" s="1"/>
      <c r="P276" s="1"/>
      <c r="Q276" s="1"/>
      <c r="R276" s="1"/>
      <c r="S276" s="1"/>
      <c r="T276" s="1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  <c r="KO276" s="10"/>
      <c r="KP276" s="10"/>
      <c r="KQ276" s="10"/>
      <c r="KR276" s="10"/>
      <c r="KS276" s="10"/>
      <c r="KT276" s="10"/>
      <c r="KU276" s="10"/>
      <c r="KV276" s="10"/>
      <c r="KW276" s="10"/>
      <c r="KX276" s="10"/>
      <c r="KY276" s="10"/>
      <c r="KZ276" s="10"/>
      <c r="LA276" s="10"/>
      <c r="LB276" s="10"/>
      <c r="LC276" s="10"/>
      <c r="LD276" s="10"/>
      <c r="LE276" s="10"/>
      <c r="LF276" s="10"/>
      <c r="LG276" s="10"/>
      <c r="LH276" s="10"/>
      <c r="LI276" s="10"/>
      <c r="LJ276" s="10"/>
      <c r="LK276" s="10"/>
      <c r="LL276" s="10"/>
      <c r="LM276" s="10"/>
      <c r="LN276" s="10"/>
      <c r="LO276" s="10"/>
      <c r="LP276" s="10"/>
      <c r="LQ276" s="10"/>
      <c r="LR276" s="10"/>
      <c r="LS276" s="10"/>
      <c r="LT276" s="10"/>
      <c r="LU276" s="10"/>
      <c r="LV276" s="10"/>
      <c r="LW276" s="10"/>
      <c r="LX276" s="10"/>
      <c r="LY276" s="10"/>
      <c r="LZ276" s="10"/>
      <c r="MA276" s="10"/>
      <c r="MB276" s="10"/>
      <c r="MC276" s="10"/>
      <c r="MD276" s="10"/>
      <c r="ME276" s="10"/>
      <c r="MF276" s="10"/>
      <c r="MG276" s="10"/>
      <c r="MH276" s="10"/>
      <c r="MI276" s="10"/>
      <c r="MJ276" s="10"/>
      <c r="MK276" s="10"/>
      <c r="ML276" s="10"/>
      <c r="MM276" s="10"/>
      <c r="MN276" s="10"/>
      <c r="MO276" s="10"/>
      <c r="MP276" s="10"/>
      <c r="MQ276" s="10"/>
      <c r="MR276" s="10"/>
      <c r="MS276" s="10"/>
      <c r="MT276" s="10"/>
      <c r="MU276" s="10"/>
      <c r="MV276" s="10"/>
      <c r="MW276" s="10"/>
      <c r="MX276" s="10"/>
      <c r="MY276" s="10"/>
      <c r="MZ276" s="10"/>
      <c r="NA276" s="10"/>
      <c r="NB276" s="10"/>
      <c r="NC276" s="10"/>
      <c r="ND276" s="10"/>
      <c r="NE276" s="10"/>
      <c r="NF276" s="10"/>
      <c r="NG276" s="10"/>
      <c r="NH276" s="10"/>
      <c r="NI276" s="10"/>
      <c r="NJ276" s="10"/>
      <c r="NK276" s="10"/>
      <c r="NL276" s="10"/>
      <c r="NM276" s="10"/>
      <c r="NN276" s="10"/>
      <c r="NO276" s="10"/>
      <c r="NP276" s="10"/>
      <c r="NQ276" s="10"/>
      <c r="NR276" s="10"/>
      <c r="NS276" s="10"/>
      <c r="NT276" s="10"/>
      <c r="NU276" s="10"/>
      <c r="NV276" s="10"/>
      <c r="NW276" s="10"/>
      <c r="NX276" s="10"/>
      <c r="NY276" s="10"/>
      <c r="NZ276" s="10"/>
      <c r="OA276" s="10"/>
      <c r="OB276" s="10"/>
      <c r="OC276" s="10"/>
      <c r="OD276" s="10"/>
      <c r="OE276" s="10"/>
      <c r="OF276" s="10"/>
      <c r="OG276" s="10"/>
      <c r="OH276" s="10"/>
      <c r="OI276" s="10"/>
      <c r="OJ276" s="10"/>
      <c r="OK276" s="10"/>
      <c r="OL276" s="10"/>
      <c r="OM276" s="10"/>
      <c r="ON276" s="10"/>
      <c r="OO276" s="10"/>
      <c r="OP276" s="10"/>
      <c r="OQ276" s="10"/>
      <c r="OR276" s="10"/>
      <c r="OS276" s="10"/>
      <c r="OT276" s="10"/>
      <c r="OU276" s="10"/>
      <c r="OV276" s="10"/>
      <c r="OW276" s="10"/>
      <c r="OX276" s="10"/>
      <c r="OY276" s="10"/>
      <c r="OZ276" s="10"/>
      <c r="PA276" s="10"/>
      <c r="PB276" s="10"/>
      <c r="PC276" s="10"/>
      <c r="PD276" s="10"/>
      <c r="PE276" s="10"/>
      <c r="PF276" s="10"/>
      <c r="PG276" s="10"/>
      <c r="PH276" s="10"/>
      <c r="PI276" s="10"/>
      <c r="PJ276" s="10"/>
      <c r="PK276" s="10"/>
      <c r="PL276" s="10"/>
      <c r="PM276" s="10"/>
      <c r="PN276" s="10"/>
      <c r="PO276" s="10"/>
      <c r="PP276" s="10"/>
      <c r="PQ276" s="10"/>
      <c r="PR276" s="10"/>
      <c r="PS276" s="10"/>
      <c r="PT276" s="10"/>
      <c r="PU276" s="10"/>
      <c r="PV276" s="10"/>
      <c r="PW276" s="10"/>
      <c r="PX276" s="10"/>
      <c r="PY276" s="10"/>
      <c r="PZ276" s="10"/>
      <c r="QA276" s="10"/>
      <c r="QB276" s="10"/>
      <c r="QC276" s="10"/>
      <c r="QD276" s="10"/>
      <c r="QE276" s="10"/>
      <c r="QF276" s="10"/>
      <c r="QG276" s="10"/>
      <c r="QH276" s="10"/>
      <c r="QI276" s="10"/>
      <c r="QJ276" s="10"/>
      <c r="QK276" s="10"/>
      <c r="QL276" s="10"/>
      <c r="QM276" s="10"/>
      <c r="QN276" s="10"/>
      <c r="QO276" s="10"/>
      <c r="QP276" s="10"/>
      <c r="QQ276" s="10"/>
      <c r="QR276" s="10"/>
      <c r="QS276" s="10"/>
      <c r="QT276" s="10"/>
      <c r="QU276" s="10"/>
      <c r="QV276" s="10"/>
      <c r="QW276" s="10"/>
      <c r="QX276" s="10"/>
      <c r="QY276" s="10"/>
      <c r="QZ276" s="10"/>
      <c r="RA276" s="10"/>
      <c r="RB276" s="10"/>
      <c r="RC276" s="10"/>
      <c r="RD276" s="10"/>
      <c r="RE276" s="10"/>
      <c r="RF276" s="10"/>
      <c r="RG276" s="10"/>
      <c r="RH276" s="10"/>
      <c r="RI276" s="10"/>
      <c r="RJ276" s="10"/>
      <c r="RK276" s="10"/>
      <c r="RL276" s="10"/>
      <c r="RM276" s="10"/>
      <c r="RN276" s="10"/>
      <c r="RO276" s="10"/>
      <c r="RP276" s="10"/>
      <c r="RQ276" s="10"/>
      <c r="RR276" s="10"/>
      <c r="RS276" s="10"/>
      <c r="RT276" s="10"/>
      <c r="RU276" s="10"/>
      <c r="RV276" s="10"/>
      <c r="RW276" s="10"/>
      <c r="RX276" s="10"/>
      <c r="RY276" s="10"/>
      <c r="RZ276" s="10"/>
      <c r="SA276" s="10"/>
      <c r="SB276" s="10"/>
      <c r="SC276" s="10"/>
      <c r="SD276" s="10"/>
      <c r="SE276" s="10"/>
      <c r="SF276" s="10"/>
      <c r="SG276" s="10"/>
      <c r="SH276" s="10"/>
      <c r="SI276" s="10"/>
      <c r="SJ276" s="10"/>
      <c r="SK276" s="10"/>
      <c r="SL276" s="10"/>
      <c r="SM276" s="10"/>
      <c r="SN276" s="10"/>
      <c r="SO276" s="10"/>
      <c r="SP276" s="10"/>
      <c r="SQ276" s="10"/>
      <c r="SR276" s="10"/>
      <c r="SS276" s="10"/>
      <c r="ST276" s="10"/>
      <c r="SU276" s="10"/>
      <c r="SV276" s="10"/>
      <c r="SW276" s="10"/>
      <c r="SX276" s="10"/>
      <c r="SY276" s="10"/>
      <c r="SZ276" s="10"/>
      <c r="TA276" s="10"/>
      <c r="TB276" s="10"/>
      <c r="TC276" s="10"/>
      <c r="TD276" s="10"/>
      <c r="TE276" s="10"/>
      <c r="TF276" s="10"/>
      <c r="TG276" s="10"/>
      <c r="TH276" s="10"/>
      <c r="TI276" s="10"/>
      <c r="TJ276" s="10"/>
      <c r="TK276" s="10"/>
      <c r="TL276" s="10"/>
      <c r="TM276" s="10"/>
      <c r="TN276" s="10"/>
      <c r="TO276" s="10"/>
      <c r="TP276" s="10"/>
      <c r="TQ276" s="10"/>
      <c r="TR276" s="10"/>
      <c r="TS276" s="10"/>
      <c r="TT276" s="10"/>
      <c r="TU276" s="10"/>
      <c r="TV276" s="10"/>
      <c r="TW276" s="10"/>
      <c r="TX276" s="10"/>
      <c r="TY276" s="10"/>
      <c r="TZ276" s="10"/>
      <c r="UA276" s="10"/>
      <c r="UB276" s="10"/>
      <c r="UC276" s="10"/>
      <c r="UD276" s="10"/>
      <c r="UE276" s="10"/>
      <c r="UF276" s="10"/>
      <c r="UG276" s="10"/>
      <c r="UH276" s="10"/>
      <c r="UI276" s="10"/>
      <c r="UJ276" s="10"/>
      <c r="UK276" s="10"/>
      <c r="UL276" s="10"/>
      <c r="UM276" s="10"/>
      <c r="UN276" s="10"/>
      <c r="UO276" s="10"/>
      <c r="UP276" s="10"/>
      <c r="UQ276" s="10"/>
      <c r="UR276" s="10"/>
      <c r="US276" s="10"/>
      <c r="UT276" s="10"/>
      <c r="UU276" s="10"/>
      <c r="UV276" s="10"/>
      <c r="UW276" s="10"/>
      <c r="UX276" s="10"/>
      <c r="UY276" s="10"/>
      <c r="UZ276" s="10"/>
      <c r="VA276" s="10"/>
      <c r="VB276" s="10"/>
      <c r="VC276" s="10"/>
      <c r="VD276" s="10"/>
      <c r="VE276" s="10"/>
      <c r="VF276" s="10"/>
      <c r="VG276" s="10"/>
      <c r="VH276" s="10"/>
      <c r="VI276" s="10"/>
      <c r="VJ276" s="10"/>
      <c r="VK276" s="10"/>
      <c r="VL276" s="10"/>
      <c r="VM276" s="10"/>
      <c r="VN276" s="10"/>
      <c r="VO276" s="10"/>
      <c r="VP276" s="10"/>
      <c r="VQ276" s="10"/>
      <c r="VR276" s="10"/>
      <c r="VS276" s="10"/>
      <c r="VT276" s="10"/>
      <c r="VU276" s="10"/>
      <c r="VV276" s="10"/>
      <c r="VW276" s="10"/>
      <c r="VX276" s="10"/>
      <c r="VY276" s="10"/>
      <c r="VZ276" s="10"/>
      <c r="WA276" s="10"/>
      <c r="WB276" s="10"/>
      <c r="WC276" s="10"/>
      <c r="WD276" s="10"/>
      <c r="WE276" s="10"/>
      <c r="WF276" s="10"/>
      <c r="WG276" s="10"/>
      <c r="WH276" s="10"/>
      <c r="WI276" s="10"/>
      <c r="WJ276" s="10"/>
      <c r="WK276" s="10"/>
      <c r="WL276" s="10"/>
      <c r="WM276" s="10"/>
      <c r="WN276" s="10"/>
      <c r="WO276" s="10"/>
      <c r="WP276" s="10"/>
      <c r="WQ276" s="10"/>
      <c r="WR276" s="10"/>
      <c r="WS276" s="10"/>
      <c r="WT276" s="10"/>
      <c r="WU276" s="10"/>
      <c r="WV276" s="10"/>
      <c r="WW276" s="10"/>
      <c r="WX276" s="10"/>
      <c r="WY276" s="10"/>
      <c r="WZ276" s="10"/>
      <c r="XA276" s="10"/>
      <c r="XB276" s="10"/>
      <c r="XC276" s="10"/>
      <c r="XD276" s="10"/>
      <c r="XE276" s="10"/>
      <c r="XF276" s="10"/>
      <c r="XG276" s="10"/>
      <c r="XH276" s="10"/>
      <c r="XI276" s="10"/>
      <c r="XJ276" s="10"/>
      <c r="XK276" s="10"/>
      <c r="XL276" s="10"/>
      <c r="XM276" s="10"/>
      <c r="XN276" s="10"/>
      <c r="XO276" s="10"/>
      <c r="XP276" s="10"/>
      <c r="XQ276" s="10"/>
      <c r="XR276" s="10"/>
      <c r="XS276" s="10"/>
      <c r="XT276" s="10"/>
      <c r="XU276" s="10"/>
      <c r="XV276" s="10"/>
      <c r="XW276" s="10"/>
      <c r="XX276" s="10"/>
      <c r="XY276" s="10"/>
      <c r="XZ276" s="10"/>
      <c r="YA276" s="10"/>
      <c r="YB276" s="10"/>
      <c r="YC276" s="10"/>
      <c r="YD276" s="10"/>
      <c r="YE276" s="10"/>
      <c r="YF276" s="10"/>
      <c r="YG276" s="10"/>
      <c r="YH276" s="10"/>
      <c r="YI276" s="10"/>
      <c r="YJ276" s="10"/>
      <c r="YK276" s="10"/>
      <c r="YL276" s="10"/>
      <c r="YM276" s="10"/>
      <c r="YN276" s="10"/>
      <c r="YO276" s="10"/>
      <c r="YP276" s="10"/>
      <c r="YQ276" s="10"/>
      <c r="YR276" s="10"/>
      <c r="YS276" s="10"/>
      <c r="YT276" s="10"/>
      <c r="YU276" s="10"/>
      <c r="YV276" s="10"/>
      <c r="YW276" s="10"/>
      <c r="YX276" s="10"/>
      <c r="YY276" s="10"/>
      <c r="YZ276" s="10"/>
      <c r="ZA276" s="10"/>
      <c r="ZB276" s="10"/>
      <c r="ZC276" s="10"/>
      <c r="ZD276" s="10"/>
      <c r="ZE276" s="10"/>
      <c r="ZF276" s="10"/>
      <c r="ZG276" s="10"/>
      <c r="ZH276" s="10"/>
      <c r="ZI276" s="10"/>
      <c r="ZJ276" s="10"/>
      <c r="ZK276" s="10"/>
      <c r="ZL276" s="10"/>
      <c r="ZM276" s="10"/>
      <c r="ZN276" s="10"/>
      <c r="ZO276" s="10"/>
      <c r="ZP276" s="10"/>
      <c r="ZQ276" s="10"/>
      <c r="ZR276" s="10"/>
      <c r="ZS276" s="10"/>
      <c r="ZT276" s="10"/>
      <c r="ZU276" s="10"/>
      <c r="ZV276" s="10"/>
      <c r="ZW276" s="10"/>
      <c r="ZX276" s="10"/>
      <c r="ZY276" s="10"/>
      <c r="ZZ276" s="10"/>
      <c r="AAA276" s="10"/>
      <c r="AAB276" s="10"/>
      <c r="AAC276" s="1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</row>
    <row r="277" s="11" customFormat="true" ht="18" hidden="false" customHeight="true" outlineLevel="0" collapsed="false">
      <c r="A277" s="2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1"/>
      <c r="O277" s="1"/>
      <c r="P277" s="1"/>
      <c r="Q277" s="1"/>
      <c r="R277" s="1"/>
      <c r="S277" s="1"/>
      <c r="T277" s="1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10"/>
      <c r="KT277" s="10"/>
      <c r="KU277" s="10"/>
      <c r="KV277" s="10"/>
      <c r="KW277" s="10"/>
      <c r="KX277" s="10"/>
      <c r="KY277" s="10"/>
      <c r="KZ277" s="10"/>
      <c r="LA277" s="10"/>
      <c r="LB277" s="10"/>
      <c r="LC277" s="10"/>
      <c r="LD277" s="10"/>
      <c r="LE277" s="10"/>
      <c r="LF277" s="10"/>
      <c r="LG277" s="10"/>
      <c r="LH277" s="10"/>
      <c r="LI277" s="10"/>
      <c r="LJ277" s="10"/>
      <c r="LK277" s="10"/>
      <c r="LL277" s="10"/>
      <c r="LM277" s="10"/>
      <c r="LN277" s="10"/>
      <c r="LO277" s="10"/>
      <c r="LP277" s="10"/>
      <c r="LQ277" s="10"/>
      <c r="LR277" s="10"/>
      <c r="LS277" s="10"/>
      <c r="LT277" s="10"/>
      <c r="LU277" s="10"/>
      <c r="LV277" s="10"/>
      <c r="LW277" s="10"/>
      <c r="LX277" s="10"/>
      <c r="LY277" s="10"/>
      <c r="LZ277" s="10"/>
      <c r="MA277" s="10"/>
      <c r="MB277" s="10"/>
      <c r="MC277" s="10"/>
      <c r="MD277" s="10"/>
      <c r="ME277" s="10"/>
      <c r="MF277" s="10"/>
      <c r="MG277" s="10"/>
      <c r="MH277" s="10"/>
      <c r="MI277" s="10"/>
      <c r="MJ277" s="10"/>
      <c r="MK277" s="10"/>
      <c r="ML277" s="10"/>
      <c r="MM277" s="10"/>
      <c r="MN277" s="10"/>
      <c r="MO277" s="10"/>
      <c r="MP277" s="10"/>
      <c r="MQ277" s="10"/>
      <c r="MR277" s="10"/>
      <c r="MS277" s="10"/>
      <c r="MT277" s="10"/>
      <c r="MU277" s="10"/>
      <c r="MV277" s="10"/>
      <c r="MW277" s="10"/>
      <c r="MX277" s="10"/>
      <c r="MY277" s="10"/>
      <c r="MZ277" s="10"/>
      <c r="NA277" s="10"/>
      <c r="NB277" s="10"/>
      <c r="NC277" s="10"/>
      <c r="ND277" s="10"/>
      <c r="NE277" s="10"/>
      <c r="NF277" s="10"/>
      <c r="NG277" s="10"/>
      <c r="NH277" s="10"/>
      <c r="NI277" s="10"/>
      <c r="NJ277" s="10"/>
      <c r="NK277" s="10"/>
      <c r="NL277" s="10"/>
      <c r="NM277" s="10"/>
      <c r="NN277" s="10"/>
      <c r="NO277" s="10"/>
      <c r="NP277" s="10"/>
      <c r="NQ277" s="10"/>
      <c r="NR277" s="10"/>
      <c r="NS277" s="10"/>
      <c r="NT277" s="10"/>
      <c r="NU277" s="10"/>
      <c r="NV277" s="10"/>
      <c r="NW277" s="10"/>
      <c r="NX277" s="10"/>
      <c r="NY277" s="10"/>
      <c r="NZ277" s="10"/>
      <c r="OA277" s="10"/>
      <c r="OB277" s="10"/>
      <c r="OC277" s="10"/>
      <c r="OD277" s="10"/>
      <c r="OE277" s="10"/>
      <c r="OF277" s="10"/>
      <c r="OG277" s="10"/>
      <c r="OH277" s="10"/>
      <c r="OI277" s="10"/>
      <c r="OJ277" s="10"/>
      <c r="OK277" s="10"/>
      <c r="OL277" s="10"/>
      <c r="OM277" s="10"/>
      <c r="ON277" s="10"/>
      <c r="OO277" s="10"/>
      <c r="OP277" s="10"/>
      <c r="OQ277" s="10"/>
      <c r="OR277" s="10"/>
      <c r="OS277" s="10"/>
      <c r="OT277" s="10"/>
      <c r="OU277" s="10"/>
      <c r="OV277" s="10"/>
      <c r="OW277" s="10"/>
      <c r="OX277" s="10"/>
      <c r="OY277" s="10"/>
      <c r="OZ277" s="10"/>
      <c r="PA277" s="10"/>
      <c r="PB277" s="10"/>
      <c r="PC277" s="10"/>
      <c r="PD277" s="10"/>
      <c r="PE277" s="10"/>
      <c r="PF277" s="10"/>
      <c r="PG277" s="10"/>
      <c r="PH277" s="10"/>
      <c r="PI277" s="10"/>
      <c r="PJ277" s="10"/>
      <c r="PK277" s="10"/>
      <c r="PL277" s="10"/>
      <c r="PM277" s="10"/>
      <c r="PN277" s="10"/>
      <c r="PO277" s="10"/>
      <c r="PP277" s="10"/>
      <c r="PQ277" s="10"/>
      <c r="PR277" s="10"/>
      <c r="PS277" s="10"/>
      <c r="PT277" s="10"/>
      <c r="PU277" s="10"/>
      <c r="PV277" s="10"/>
      <c r="PW277" s="10"/>
      <c r="PX277" s="10"/>
      <c r="PY277" s="10"/>
      <c r="PZ277" s="10"/>
      <c r="QA277" s="10"/>
      <c r="QB277" s="10"/>
      <c r="QC277" s="10"/>
      <c r="QD277" s="10"/>
      <c r="QE277" s="10"/>
      <c r="QF277" s="10"/>
      <c r="QG277" s="10"/>
      <c r="QH277" s="10"/>
      <c r="QI277" s="10"/>
      <c r="QJ277" s="10"/>
      <c r="QK277" s="10"/>
      <c r="QL277" s="10"/>
      <c r="QM277" s="10"/>
      <c r="QN277" s="10"/>
      <c r="QO277" s="10"/>
      <c r="QP277" s="10"/>
      <c r="QQ277" s="10"/>
      <c r="QR277" s="10"/>
      <c r="QS277" s="10"/>
      <c r="QT277" s="10"/>
      <c r="QU277" s="10"/>
      <c r="QV277" s="10"/>
      <c r="QW277" s="10"/>
      <c r="QX277" s="10"/>
      <c r="QY277" s="10"/>
      <c r="QZ277" s="10"/>
      <c r="RA277" s="10"/>
      <c r="RB277" s="10"/>
      <c r="RC277" s="10"/>
      <c r="RD277" s="10"/>
      <c r="RE277" s="10"/>
      <c r="RF277" s="10"/>
      <c r="RG277" s="10"/>
      <c r="RH277" s="10"/>
      <c r="RI277" s="10"/>
      <c r="RJ277" s="10"/>
      <c r="RK277" s="10"/>
      <c r="RL277" s="10"/>
      <c r="RM277" s="10"/>
      <c r="RN277" s="10"/>
      <c r="RO277" s="10"/>
      <c r="RP277" s="10"/>
      <c r="RQ277" s="10"/>
      <c r="RR277" s="10"/>
      <c r="RS277" s="10"/>
      <c r="RT277" s="10"/>
      <c r="RU277" s="10"/>
      <c r="RV277" s="10"/>
      <c r="RW277" s="10"/>
      <c r="RX277" s="10"/>
      <c r="RY277" s="10"/>
      <c r="RZ277" s="10"/>
      <c r="SA277" s="10"/>
      <c r="SB277" s="10"/>
      <c r="SC277" s="10"/>
      <c r="SD277" s="10"/>
      <c r="SE277" s="10"/>
      <c r="SF277" s="10"/>
      <c r="SG277" s="10"/>
      <c r="SH277" s="10"/>
      <c r="SI277" s="10"/>
      <c r="SJ277" s="10"/>
      <c r="SK277" s="10"/>
      <c r="SL277" s="10"/>
      <c r="SM277" s="10"/>
      <c r="SN277" s="10"/>
      <c r="SO277" s="10"/>
      <c r="SP277" s="10"/>
      <c r="SQ277" s="10"/>
      <c r="SR277" s="10"/>
      <c r="SS277" s="10"/>
      <c r="ST277" s="10"/>
      <c r="SU277" s="10"/>
      <c r="SV277" s="10"/>
      <c r="SW277" s="10"/>
      <c r="SX277" s="10"/>
      <c r="SY277" s="10"/>
      <c r="SZ277" s="10"/>
      <c r="TA277" s="10"/>
      <c r="TB277" s="10"/>
      <c r="TC277" s="10"/>
      <c r="TD277" s="10"/>
      <c r="TE277" s="10"/>
      <c r="TF277" s="10"/>
      <c r="TG277" s="10"/>
      <c r="TH277" s="10"/>
      <c r="TI277" s="10"/>
      <c r="TJ277" s="10"/>
      <c r="TK277" s="10"/>
      <c r="TL277" s="10"/>
      <c r="TM277" s="10"/>
      <c r="TN277" s="10"/>
      <c r="TO277" s="10"/>
      <c r="TP277" s="10"/>
      <c r="TQ277" s="10"/>
      <c r="TR277" s="10"/>
      <c r="TS277" s="10"/>
      <c r="TT277" s="10"/>
      <c r="TU277" s="10"/>
      <c r="TV277" s="10"/>
      <c r="TW277" s="10"/>
      <c r="TX277" s="10"/>
      <c r="TY277" s="10"/>
      <c r="TZ277" s="10"/>
      <c r="UA277" s="10"/>
      <c r="UB277" s="10"/>
      <c r="UC277" s="10"/>
      <c r="UD277" s="10"/>
      <c r="UE277" s="10"/>
      <c r="UF277" s="10"/>
      <c r="UG277" s="10"/>
      <c r="UH277" s="10"/>
      <c r="UI277" s="10"/>
      <c r="UJ277" s="10"/>
      <c r="UK277" s="10"/>
      <c r="UL277" s="10"/>
      <c r="UM277" s="10"/>
      <c r="UN277" s="10"/>
      <c r="UO277" s="10"/>
      <c r="UP277" s="10"/>
      <c r="UQ277" s="10"/>
      <c r="UR277" s="10"/>
      <c r="US277" s="10"/>
      <c r="UT277" s="10"/>
      <c r="UU277" s="10"/>
      <c r="UV277" s="10"/>
      <c r="UW277" s="10"/>
      <c r="UX277" s="10"/>
      <c r="UY277" s="10"/>
      <c r="UZ277" s="10"/>
      <c r="VA277" s="10"/>
      <c r="VB277" s="10"/>
      <c r="VC277" s="10"/>
      <c r="VD277" s="10"/>
      <c r="VE277" s="10"/>
      <c r="VF277" s="10"/>
      <c r="VG277" s="10"/>
      <c r="VH277" s="10"/>
      <c r="VI277" s="10"/>
      <c r="VJ277" s="10"/>
      <c r="VK277" s="10"/>
      <c r="VL277" s="10"/>
      <c r="VM277" s="10"/>
      <c r="VN277" s="10"/>
      <c r="VO277" s="10"/>
      <c r="VP277" s="10"/>
      <c r="VQ277" s="10"/>
      <c r="VR277" s="10"/>
      <c r="VS277" s="10"/>
      <c r="VT277" s="10"/>
      <c r="VU277" s="10"/>
      <c r="VV277" s="10"/>
      <c r="VW277" s="10"/>
      <c r="VX277" s="10"/>
      <c r="VY277" s="10"/>
      <c r="VZ277" s="10"/>
      <c r="WA277" s="10"/>
      <c r="WB277" s="10"/>
      <c r="WC277" s="10"/>
      <c r="WD277" s="10"/>
      <c r="WE277" s="10"/>
      <c r="WF277" s="10"/>
      <c r="WG277" s="10"/>
      <c r="WH277" s="10"/>
      <c r="WI277" s="10"/>
      <c r="WJ277" s="10"/>
      <c r="WK277" s="10"/>
      <c r="WL277" s="10"/>
      <c r="WM277" s="10"/>
      <c r="WN277" s="10"/>
      <c r="WO277" s="10"/>
      <c r="WP277" s="10"/>
      <c r="WQ277" s="10"/>
      <c r="WR277" s="10"/>
      <c r="WS277" s="10"/>
      <c r="WT277" s="10"/>
      <c r="WU277" s="10"/>
      <c r="WV277" s="10"/>
      <c r="WW277" s="10"/>
      <c r="WX277" s="10"/>
      <c r="WY277" s="10"/>
      <c r="WZ277" s="10"/>
      <c r="XA277" s="10"/>
      <c r="XB277" s="10"/>
      <c r="XC277" s="10"/>
      <c r="XD277" s="10"/>
      <c r="XE277" s="10"/>
      <c r="XF277" s="10"/>
      <c r="XG277" s="10"/>
      <c r="XH277" s="10"/>
      <c r="XI277" s="10"/>
      <c r="XJ277" s="10"/>
      <c r="XK277" s="10"/>
      <c r="XL277" s="10"/>
      <c r="XM277" s="10"/>
      <c r="XN277" s="10"/>
      <c r="XO277" s="10"/>
      <c r="XP277" s="10"/>
      <c r="XQ277" s="10"/>
      <c r="XR277" s="10"/>
      <c r="XS277" s="10"/>
      <c r="XT277" s="10"/>
      <c r="XU277" s="10"/>
      <c r="XV277" s="10"/>
      <c r="XW277" s="10"/>
      <c r="XX277" s="10"/>
      <c r="XY277" s="10"/>
      <c r="XZ277" s="10"/>
      <c r="YA277" s="10"/>
      <c r="YB277" s="10"/>
      <c r="YC277" s="10"/>
      <c r="YD277" s="10"/>
      <c r="YE277" s="10"/>
      <c r="YF277" s="10"/>
      <c r="YG277" s="10"/>
      <c r="YH277" s="10"/>
      <c r="YI277" s="10"/>
      <c r="YJ277" s="10"/>
      <c r="YK277" s="10"/>
      <c r="YL277" s="10"/>
      <c r="YM277" s="10"/>
      <c r="YN277" s="10"/>
      <c r="YO277" s="10"/>
      <c r="YP277" s="10"/>
      <c r="YQ277" s="10"/>
      <c r="YR277" s="10"/>
      <c r="YS277" s="10"/>
      <c r="YT277" s="10"/>
      <c r="YU277" s="10"/>
      <c r="YV277" s="10"/>
      <c r="YW277" s="10"/>
      <c r="YX277" s="10"/>
      <c r="YY277" s="10"/>
      <c r="YZ277" s="10"/>
      <c r="ZA277" s="10"/>
      <c r="ZB277" s="10"/>
      <c r="ZC277" s="10"/>
      <c r="ZD277" s="10"/>
      <c r="ZE277" s="10"/>
      <c r="ZF277" s="10"/>
      <c r="ZG277" s="10"/>
      <c r="ZH277" s="10"/>
      <c r="ZI277" s="10"/>
      <c r="ZJ277" s="10"/>
      <c r="ZK277" s="10"/>
      <c r="ZL277" s="10"/>
      <c r="ZM277" s="10"/>
      <c r="ZN277" s="10"/>
      <c r="ZO277" s="10"/>
      <c r="ZP277" s="10"/>
      <c r="ZQ277" s="10"/>
      <c r="ZR277" s="10"/>
      <c r="ZS277" s="10"/>
      <c r="ZT277" s="10"/>
      <c r="ZU277" s="10"/>
      <c r="ZV277" s="10"/>
      <c r="ZW277" s="10"/>
      <c r="ZX277" s="10"/>
      <c r="ZY277" s="10"/>
      <c r="ZZ277" s="10"/>
      <c r="AAA277" s="10"/>
      <c r="AAB277" s="10"/>
      <c r="AAC277" s="1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</row>
    <row r="278" s="11" customFormat="true" ht="18" hidden="false" customHeight="true" outlineLevel="0" collapsed="false">
      <c r="A278" s="2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1"/>
      <c r="O278" s="1"/>
      <c r="P278" s="1"/>
      <c r="Q278" s="1"/>
      <c r="R278" s="1"/>
      <c r="S278" s="1"/>
      <c r="T278" s="1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/>
      <c r="LE278" s="10"/>
      <c r="LF278" s="10"/>
      <c r="LG278" s="10"/>
      <c r="LH278" s="10"/>
      <c r="LI278" s="10"/>
      <c r="LJ278" s="10"/>
      <c r="LK278" s="10"/>
      <c r="LL278" s="10"/>
      <c r="LM278" s="10"/>
      <c r="LN278" s="10"/>
      <c r="LO278" s="10"/>
      <c r="LP278" s="10"/>
      <c r="LQ278" s="10"/>
      <c r="LR278" s="10"/>
      <c r="LS278" s="10"/>
      <c r="LT278" s="10"/>
      <c r="LU278" s="10"/>
      <c r="LV278" s="10"/>
      <c r="LW278" s="10"/>
      <c r="LX278" s="10"/>
      <c r="LY278" s="10"/>
      <c r="LZ278" s="10"/>
      <c r="MA278" s="10"/>
      <c r="MB278" s="10"/>
      <c r="MC278" s="10"/>
      <c r="MD278" s="10"/>
      <c r="ME278" s="10"/>
      <c r="MF278" s="10"/>
      <c r="MG278" s="10"/>
      <c r="MH278" s="10"/>
      <c r="MI278" s="10"/>
      <c r="MJ278" s="10"/>
      <c r="MK278" s="10"/>
      <c r="ML278" s="10"/>
      <c r="MM278" s="10"/>
      <c r="MN278" s="10"/>
      <c r="MO278" s="10"/>
      <c r="MP278" s="10"/>
      <c r="MQ278" s="10"/>
      <c r="MR278" s="10"/>
      <c r="MS278" s="10"/>
      <c r="MT278" s="10"/>
      <c r="MU278" s="10"/>
      <c r="MV278" s="10"/>
      <c r="MW278" s="10"/>
      <c r="MX278" s="10"/>
      <c r="MY278" s="10"/>
      <c r="MZ278" s="10"/>
      <c r="NA278" s="10"/>
      <c r="NB278" s="10"/>
      <c r="NC278" s="10"/>
      <c r="ND278" s="10"/>
      <c r="NE278" s="10"/>
      <c r="NF278" s="10"/>
      <c r="NG278" s="10"/>
      <c r="NH278" s="10"/>
      <c r="NI278" s="10"/>
      <c r="NJ278" s="10"/>
      <c r="NK278" s="10"/>
      <c r="NL278" s="10"/>
      <c r="NM278" s="10"/>
      <c r="NN278" s="10"/>
      <c r="NO278" s="10"/>
      <c r="NP278" s="10"/>
      <c r="NQ278" s="10"/>
      <c r="NR278" s="10"/>
      <c r="NS278" s="10"/>
      <c r="NT278" s="10"/>
      <c r="NU278" s="10"/>
      <c r="NV278" s="10"/>
      <c r="NW278" s="10"/>
      <c r="NX278" s="10"/>
      <c r="NY278" s="10"/>
      <c r="NZ278" s="10"/>
      <c r="OA278" s="10"/>
      <c r="OB278" s="10"/>
      <c r="OC278" s="10"/>
      <c r="OD278" s="10"/>
      <c r="OE278" s="10"/>
      <c r="OF278" s="10"/>
      <c r="OG278" s="10"/>
      <c r="OH278" s="10"/>
      <c r="OI278" s="10"/>
      <c r="OJ278" s="10"/>
      <c r="OK278" s="10"/>
      <c r="OL278" s="10"/>
      <c r="OM278" s="10"/>
      <c r="ON278" s="10"/>
      <c r="OO278" s="10"/>
      <c r="OP278" s="10"/>
      <c r="OQ278" s="10"/>
      <c r="OR278" s="10"/>
      <c r="OS278" s="10"/>
      <c r="OT278" s="10"/>
      <c r="OU278" s="10"/>
      <c r="OV278" s="10"/>
      <c r="OW278" s="10"/>
      <c r="OX278" s="10"/>
      <c r="OY278" s="10"/>
      <c r="OZ278" s="10"/>
      <c r="PA278" s="10"/>
      <c r="PB278" s="10"/>
      <c r="PC278" s="10"/>
      <c r="PD278" s="10"/>
      <c r="PE278" s="10"/>
      <c r="PF278" s="10"/>
      <c r="PG278" s="10"/>
      <c r="PH278" s="10"/>
      <c r="PI278" s="10"/>
      <c r="PJ278" s="10"/>
      <c r="PK278" s="10"/>
      <c r="PL278" s="10"/>
      <c r="PM278" s="10"/>
      <c r="PN278" s="10"/>
      <c r="PO278" s="10"/>
      <c r="PP278" s="10"/>
      <c r="PQ278" s="10"/>
      <c r="PR278" s="10"/>
      <c r="PS278" s="10"/>
      <c r="PT278" s="10"/>
      <c r="PU278" s="10"/>
      <c r="PV278" s="10"/>
      <c r="PW278" s="10"/>
      <c r="PX278" s="10"/>
      <c r="PY278" s="10"/>
      <c r="PZ278" s="10"/>
      <c r="QA278" s="10"/>
      <c r="QB278" s="10"/>
      <c r="QC278" s="10"/>
      <c r="QD278" s="10"/>
      <c r="QE278" s="10"/>
      <c r="QF278" s="10"/>
      <c r="QG278" s="10"/>
      <c r="QH278" s="10"/>
      <c r="QI278" s="10"/>
      <c r="QJ278" s="10"/>
      <c r="QK278" s="10"/>
      <c r="QL278" s="10"/>
      <c r="QM278" s="10"/>
      <c r="QN278" s="10"/>
      <c r="QO278" s="10"/>
      <c r="QP278" s="10"/>
      <c r="QQ278" s="10"/>
      <c r="QR278" s="10"/>
      <c r="QS278" s="10"/>
      <c r="QT278" s="10"/>
      <c r="QU278" s="10"/>
      <c r="QV278" s="10"/>
      <c r="QW278" s="10"/>
      <c r="QX278" s="10"/>
      <c r="QY278" s="10"/>
      <c r="QZ278" s="10"/>
      <c r="RA278" s="10"/>
      <c r="RB278" s="10"/>
      <c r="RC278" s="10"/>
      <c r="RD278" s="10"/>
      <c r="RE278" s="10"/>
      <c r="RF278" s="10"/>
      <c r="RG278" s="10"/>
      <c r="RH278" s="10"/>
      <c r="RI278" s="10"/>
      <c r="RJ278" s="10"/>
      <c r="RK278" s="10"/>
      <c r="RL278" s="10"/>
      <c r="RM278" s="10"/>
      <c r="RN278" s="10"/>
      <c r="RO278" s="10"/>
      <c r="RP278" s="10"/>
      <c r="RQ278" s="10"/>
      <c r="RR278" s="10"/>
      <c r="RS278" s="10"/>
      <c r="RT278" s="10"/>
      <c r="RU278" s="10"/>
      <c r="RV278" s="10"/>
      <c r="RW278" s="10"/>
      <c r="RX278" s="10"/>
      <c r="RY278" s="10"/>
      <c r="RZ278" s="10"/>
      <c r="SA278" s="10"/>
      <c r="SB278" s="10"/>
      <c r="SC278" s="10"/>
      <c r="SD278" s="10"/>
      <c r="SE278" s="10"/>
      <c r="SF278" s="10"/>
      <c r="SG278" s="10"/>
      <c r="SH278" s="10"/>
      <c r="SI278" s="10"/>
      <c r="SJ278" s="10"/>
      <c r="SK278" s="10"/>
      <c r="SL278" s="10"/>
      <c r="SM278" s="10"/>
      <c r="SN278" s="10"/>
      <c r="SO278" s="10"/>
      <c r="SP278" s="10"/>
      <c r="SQ278" s="10"/>
      <c r="SR278" s="10"/>
      <c r="SS278" s="10"/>
      <c r="ST278" s="10"/>
      <c r="SU278" s="10"/>
      <c r="SV278" s="10"/>
      <c r="SW278" s="10"/>
      <c r="SX278" s="10"/>
      <c r="SY278" s="10"/>
      <c r="SZ278" s="10"/>
      <c r="TA278" s="10"/>
      <c r="TB278" s="10"/>
      <c r="TC278" s="10"/>
      <c r="TD278" s="10"/>
      <c r="TE278" s="10"/>
      <c r="TF278" s="10"/>
      <c r="TG278" s="10"/>
      <c r="TH278" s="10"/>
      <c r="TI278" s="10"/>
      <c r="TJ278" s="10"/>
      <c r="TK278" s="10"/>
      <c r="TL278" s="10"/>
      <c r="TM278" s="10"/>
      <c r="TN278" s="10"/>
      <c r="TO278" s="10"/>
      <c r="TP278" s="10"/>
      <c r="TQ278" s="10"/>
      <c r="TR278" s="10"/>
      <c r="TS278" s="10"/>
      <c r="TT278" s="10"/>
      <c r="TU278" s="10"/>
      <c r="TV278" s="10"/>
      <c r="TW278" s="10"/>
      <c r="TX278" s="10"/>
      <c r="TY278" s="10"/>
      <c r="TZ278" s="10"/>
      <c r="UA278" s="10"/>
      <c r="UB278" s="10"/>
      <c r="UC278" s="10"/>
      <c r="UD278" s="10"/>
      <c r="UE278" s="10"/>
      <c r="UF278" s="10"/>
      <c r="UG278" s="10"/>
      <c r="UH278" s="10"/>
      <c r="UI278" s="10"/>
      <c r="UJ278" s="10"/>
      <c r="UK278" s="10"/>
      <c r="UL278" s="10"/>
      <c r="UM278" s="10"/>
      <c r="UN278" s="10"/>
      <c r="UO278" s="10"/>
      <c r="UP278" s="10"/>
      <c r="UQ278" s="10"/>
      <c r="UR278" s="10"/>
      <c r="US278" s="10"/>
      <c r="UT278" s="10"/>
      <c r="UU278" s="10"/>
      <c r="UV278" s="10"/>
      <c r="UW278" s="10"/>
      <c r="UX278" s="10"/>
      <c r="UY278" s="10"/>
      <c r="UZ278" s="10"/>
      <c r="VA278" s="10"/>
      <c r="VB278" s="10"/>
      <c r="VC278" s="10"/>
      <c r="VD278" s="10"/>
      <c r="VE278" s="10"/>
      <c r="VF278" s="10"/>
      <c r="VG278" s="10"/>
      <c r="VH278" s="10"/>
      <c r="VI278" s="10"/>
      <c r="VJ278" s="10"/>
      <c r="VK278" s="10"/>
      <c r="VL278" s="10"/>
      <c r="VM278" s="10"/>
      <c r="VN278" s="10"/>
      <c r="VO278" s="10"/>
      <c r="VP278" s="10"/>
      <c r="VQ278" s="10"/>
      <c r="VR278" s="10"/>
      <c r="VS278" s="10"/>
      <c r="VT278" s="10"/>
      <c r="VU278" s="10"/>
      <c r="VV278" s="10"/>
      <c r="VW278" s="10"/>
      <c r="VX278" s="10"/>
      <c r="VY278" s="10"/>
      <c r="VZ278" s="10"/>
      <c r="WA278" s="10"/>
      <c r="WB278" s="10"/>
      <c r="WC278" s="10"/>
      <c r="WD278" s="10"/>
      <c r="WE278" s="10"/>
      <c r="WF278" s="10"/>
      <c r="WG278" s="10"/>
      <c r="WH278" s="10"/>
      <c r="WI278" s="10"/>
      <c r="WJ278" s="10"/>
      <c r="WK278" s="10"/>
      <c r="WL278" s="10"/>
      <c r="WM278" s="10"/>
      <c r="WN278" s="10"/>
      <c r="WO278" s="10"/>
      <c r="WP278" s="10"/>
      <c r="WQ278" s="10"/>
      <c r="WR278" s="10"/>
      <c r="WS278" s="10"/>
      <c r="WT278" s="10"/>
      <c r="WU278" s="10"/>
      <c r="WV278" s="10"/>
      <c r="WW278" s="10"/>
      <c r="WX278" s="10"/>
      <c r="WY278" s="10"/>
      <c r="WZ278" s="10"/>
      <c r="XA278" s="10"/>
      <c r="XB278" s="10"/>
      <c r="XC278" s="10"/>
      <c r="XD278" s="10"/>
      <c r="XE278" s="10"/>
      <c r="XF278" s="10"/>
      <c r="XG278" s="10"/>
      <c r="XH278" s="10"/>
      <c r="XI278" s="10"/>
      <c r="XJ278" s="10"/>
      <c r="XK278" s="10"/>
      <c r="XL278" s="10"/>
      <c r="XM278" s="10"/>
      <c r="XN278" s="10"/>
      <c r="XO278" s="10"/>
      <c r="XP278" s="10"/>
      <c r="XQ278" s="10"/>
      <c r="XR278" s="10"/>
      <c r="XS278" s="10"/>
      <c r="XT278" s="10"/>
      <c r="XU278" s="10"/>
      <c r="XV278" s="10"/>
      <c r="XW278" s="10"/>
      <c r="XX278" s="10"/>
      <c r="XY278" s="10"/>
      <c r="XZ278" s="10"/>
      <c r="YA278" s="10"/>
      <c r="YB278" s="10"/>
      <c r="YC278" s="10"/>
      <c r="YD278" s="10"/>
      <c r="YE278" s="10"/>
      <c r="YF278" s="10"/>
      <c r="YG278" s="10"/>
      <c r="YH278" s="10"/>
      <c r="YI278" s="10"/>
      <c r="YJ278" s="10"/>
      <c r="YK278" s="10"/>
      <c r="YL278" s="10"/>
      <c r="YM278" s="10"/>
      <c r="YN278" s="10"/>
      <c r="YO278" s="10"/>
      <c r="YP278" s="10"/>
      <c r="YQ278" s="10"/>
      <c r="YR278" s="10"/>
      <c r="YS278" s="10"/>
      <c r="YT278" s="10"/>
      <c r="YU278" s="10"/>
      <c r="YV278" s="10"/>
      <c r="YW278" s="10"/>
      <c r="YX278" s="10"/>
      <c r="YY278" s="10"/>
      <c r="YZ278" s="10"/>
      <c r="ZA278" s="10"/>
      <c r="ZB278" s="10"/>
      <c r="ZC278" s="10"/>
      <c r="ZD278" s="10"/>
      <c r="ZE278" s="10"/>
      <c r="ZF278" s="10"/>
      <c r="ZG278" s="10"/>
      <c r="ZH278" s="10"/>
      <c r="ZI278" s="10"/>
      <c r="ZJ278" s="10"/>
      <c r="ZK278" s="10"/>
      <c r="ZL278" s="10"/>
      <c r="ZM278" s="10"/>
      <c r="ZN278" s="10"/>
      <c r="ZO278" s="10"/>
      <c r="ZP278" s="10"/>
      <c r="ZQ278" s="10"/>
      <c r="ZR278" s="10"/>
      <c r="ZS278" s="10"/>
      <c r="ZT278" s="10"/>
      <c r="ZU278" s="10"/>
      <c r="ZV278" s="10"/>
      <c r="ZW278" s="10"/>
      <c r="ZX278" s="10"/>
      <c r="ZY278" s="10"/>
      <c r="ZZ278" s="10"/>
      <c r="AAA278" s="10"/>
      <c r="AAB278" s="10"/>
      <c r="AAC278" s="1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</row>
    <row r="279" s="11" customFormat="true" ht="18" hidden="false" customHeight="true" outlineLevel="0" collapsed="false">
      <c r="A279" s="2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1"/>
      <c r="O279" s="1"/>
      <c r="P279" s="1"/>
      <c r="Q279" s="1"/>
      <c r="R279" s="1"/>
      <c r="S279" s="1"/>
      <c r="T279" s="1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  <c r="KO279" s="10"/>
      <c r="KP279" s="10"/>
      <c r="KQ279" s="10"/>
      <c r="KR279" s="10"/>
      <c r="KS279" s="10"/>
      <c r="KT279" s="10"/>
      <c r="KU279" s="10"/>
      <c r="KV279" s="10"/>
      <c r="KW279" s="10"/>
      <c r="KX279" s="10"/>
      <c r="KY279" s="10"/>
      <c r="KZ279" s="10"/>
      <c r="LA279" s="10"/>
      <c r="LB279" s="10"/>
      <c r="LC279" s="10"/>
      <c r="LD279" s="10"/>
      <c r="LE279" s="10"/>
      <c r="LF279" s="10"/>
      <c r="LG279" s="10"/>
      <c r="LH279" s="10"/>
      <c r="LI279" s="10"/>
      <c r="LJ279" s="10"/>
      <c r="LK279" s="10"/>
      <c r="LL279" s="10"/>
      <c r="LM279" s="10"/>
      <c r="LN279" s="10"/>
      <c r="LO279" s="10"/>
      <c r="LP279" s="10"/>
      <c r="LQ279" s="10"/>
      <c r="LR279" s="10"/>
      <c r="LS279" s="10"/>
      <c r="LT279" s="10"/>
      <c r="LU279" s="10"/>
      <c r="LV279" s="10"/>
      <c r="LW279" s="10"/>
      <c r="LX279" s="10"/>
      <c r="LY279" s="10"/>
      <c r="LZ279" s="10"/>
      <c r="MA279" s="10"/>
      <c r="MB279" s="10"/>
      <c r="MC279" s="10"/>
      <c r="MD279" s="10"/>
      <c r="ME279" s="10"/>
      <c r="MF279" s="10"/>
      <c r="MG279" s="10"/>
      <c r="MH279" s="10"/>
      <c r="MI279" s="10"/>
      <c r="MJ279" s="10"/>
      <c r="MK279" s="10"/>
      <c r="ML279" s="10"/>
      <c r="MM279" s="10"/>
      <c r="MN279" s="10"/>
      <c r="MO279" s="10"/>
      <c r="MP279" s="10"/>
      <c r="MQ279" s="10"/>
      <c r="MR279" s="10"/>
      <c r="MS279" s="10"/>
      <c r="MT279" s="10"/>
      <c r="MU279" s="10"/>
      <c r="MV279" s="10"/>
      <c r="MW279" s="10"/>
      <c r="MX279" s="10"/>
      <c r="MY279" s="10"/>
      <c r="MZ279" s="10"/>
      <c r="NA279" s="10"/>
      <c r="NB279" s="10"/>
      <c r="NC279" s="10"/>
      <c r="ND279" s="10"/>
      <c r="NE279" s="10"/>
      <c r="NF279" s="10"/>
      <c r="NG279" s="10"/>
      <c r="NH279" s="10"/>
      <c r="NI279" s="10"/>
      <c r="NJ279" s="10"/>
      <c r="NK279" s="10"/>
      <c r="NL279" s="10"/>
      <c r="NM279" s="10"/>
      <c r="NN279" s="10"/>
      <c r="NO279" s="10"/>
      <c r="NP279" s="10"/>
      <c r="NQ279" s="10"/>
      <c r="NR279" s="10"/>
      <c r="NS279" s="10"/>
      <c r="NT279" s="10"/>
      <c r="NU279" s="10"/>
      <c r="NV279" s="10"/>
      <c r="NW279" s="10"/>
      <c r="NX279" s="10"/>
      <c r="NY279" s="10"/>
      <c r="NZ279" s="10"/>
      <c r="OA279" s="10"/>
      <c r="OB279" s="10"/>
      <c r="OC279" s="10"/>
      <c r="OD279" s="10"/>
      <c r="OE279" s="10"/>
      <c r="OF279" s="10"/>
      <c r="OG279" s="10"/>
      <c r="OH279" s="10"/>
      <c r="OI279" s="10"/>
      <c r="OJ279" s="10"/>
      <c r="OK279" s="10"/>
      <c r="OL279" s="10"/>
      <c r="OM279" s="10"/>
      <c r="ON279" s="10"/>
      <c r="OO279" s="10"/>
      <c r="OP279" s="10"/>
      <c r="OQ279" s="10"/>
      <c r="OR279" s="10"/>
      <c r="OS279" s="10"/>
      <c r="OT279" s="10"/>
      <c r="OU279" s="10"/>
      <c r="OV279" s="10"/>
      <c r="OW279" s="10"/>
      <c r="OX279" s="10"/>
      <c r="OY279" s="10"/>
      <c r="OZ279" s="10"/>
      <c r="PA279" s="10"/>
      <c r="PB279" s="10"/>
      <c r="PC279" s="10"/>
      <c r="PD279" s="10"/>
      <c r="PE279" s="10"/>
      <c r="PF279" s="10"/>
      <c r="PG279" s="10"/>
      <c r="PH279" s="10"/>
      <c r="PI279" s="10"/>
      <c r="PJ279" s="10"/>
      <c r="PK279" s="10"/>
      <c r="PL279" s="10"/>
      <c r="PM279" s="10"/>
      <c r="PN279" s="10"/>
      <c r="PO279" s="10"/>
      <c r="PP279" s="10"/>
      <c r="PQ279" s="10"/>
      <c r="PR279" s="10"/>
      <c r="PS279" s="10"/>
      <c r="PT279" s="10"/>
      <c r="PU279" s="10"/>
      <c r="PV279" s="10"/>
      <c r="PW279" s="10"/>
      <c r="PX279" s="10"/>
      <c r="PY279" s="10"/>
      <c r="PZ279" s="10"/>
      <c r="QA279" s="10"/>
      <c r="QB279" s="10"/>
      <c r="QC279" s="10"/>
      <c r="QD279" s="10"/>
      <c r="QE279" s="10"/>
      <c r="QF279" s="10"/>
      <c r="QG279" s="10"/>
      <c r="QH279" s="10"/>
      <c r="QI279" s="10"/>
      <c r="QJ279" s="10"/>
      <c r="QK279" s="10"/>
      <c r="QL279" s="10"/>
      <c r="QM279" s="10"/>
      <c r="QN279" s="10"/>
      <c r="QO279" s="10"/>
      <c r="QP279" s="10"/>
      <c r="QQ279" s="10"/>
      <c r="QR279" s="10"/>
      <c r="QS279" s="10"/>
      <c r="QT279" s="10"/>
      <c r="QU279" s="10"/>
      <c r="QV279" s="10"/>
      <c r="QW279" s="10"/>
      <c r="QX279" s="10"/>
      <c r="QY279" s="10"/>
      <c r="QZ279" s="10"/>
      <c r="RA279" s="10"/>
      <c r="RB279" s="10"/>
      <c r="RC279" s="10"/>
      <c r="RD279" s="10"/>
      <c r="RE279" s="10"/>
      <c r="RF279" s="10"/>
      <c r="RG279" s="10"/>
      <c r="RH279" s="10"/>
      <c r="RI279" s="10"/>
      <c r="RJ279" s="10"/>
      <c r="RK279" s="10"/>
      <c r="RL279" s="10"/>
      <c r="RM279" s="10"/>
      <c r="RN279" s="10"/>
      <c r="RO279" s="10"/>
      <c r="RP279" s="10"/>
      <c r="RQ279" s="10"/>
      <c r="RR279" s="10"/>
      <c r="RS279" s="10"/>
      <c r="RT279" s="10"/>
      <c r="RU279" s="10"/>
      <c r="RV279" s="10"/>
      <c r="RW279" s="10"/>
      <c r="RX279" s="10"/>
      <c r="RY279" s="10"/>
      <c r="RZ279" s="10"/>
      <c r="SA279" s="10"/>
      <c r="SB279" s="10"/>
      <c r="SC279" s="10"/>
      <c r="SD279" s="10"/>
      <c r="SE279" s="10"/>
      <c r="SF279" s="10"/>
      <c r="SG279" s="10"/>
      <c r="SH279" s="10"/>
      <c r="SI279" s="10"/>
      <c r="SJ279" s="10"/>
      <c r="SK279" s="10"/>
      <c r="SL279" s="10"/>
      <c r="SM279" s="10"/>
      <c r="SN279" s="10"/>
      <c r="SO279" s="10"/>
      <c r="SP279" s="10"/>
      <c r="SQ279" s="10"/>
      <c r="SR279" s="10"/>
      <c r="SS279" s="10"/>
      <c r="ST279" s="10"/>
      <c r="SU279" s="10"/>
      <c r="SV279" s="10"/>
      <c r="SW279" s="10"/>
      <c r="SX279" s="10"/>
      <c r="SY279" s="10"/>
      <c r="SZ279" s="10"/>
      <c r="TA279" s="10"/>
      <c r="TB279" s="10"/>
      <c r="TC279" s="10"/>
      <c r="TD279" s="10"/>
      <c r="TE279" s="10"/>
      <c r="TF279" s="10"/>
      <c r="TG279" s="10"/>
      <c r="TH279" s="10"/>
      <c r="TI279" s="10"/>
      <c r="TJ279" s="10"/>
      <c r="TK279" s="10"/>
      <c r="TL279" s="10"/>
      <c r="TM279" s="10"/>
      <c r="TN279" s="10"/>
      <c r="TO279" s="10"/>
      <c r="TP279" s="10"/>
      <c r="TQ279" s="10"/>
      <c r="TR279" s="10"/>
      <c r="TS279" s="10"/>
      <c r="TT279" s="10"/>
      <c r="TU279" s="10"/>
      <c r="TV279" s="10"/>
      <c r="TW279" s="10"/>
      <c r="TX279" s="10"/>
      <c r="TY279" s="10"/>
      <c r="TZ279" s="10"/>
      <c r="UA279" s="10"/>
      <c r="UB279" s="10"/>
      <c r="UC279" s="10"/>
      <c r="UD279" s="10"/>
      <c r="UE279" s="10"/>
      <c r="UF279" s="10"/>
      <c r="UG279" s="10"/>
      <c r="UH279" s="10"/>
      <c r="UI279" s="10"/>
      <c r="UJ279" s="10"/>
      <c r="UK279" s="10"/>
      <c r="UL279" s="10"/>
      <c r="UM279" s="10"/>
      <c r="UN279" s="10"/>
      <c r="UO279" s="10"/>
      <c r="UP279" s="10"/>
      <c r="UQ279" s="10"/>
      <c r="UR279" s="10"/>
      <c r="US279" s="10"/>
      <c r="UT279" s="10"/>
      <c r="UU279" s="10"/>
      <c r="UV279" s="10"/>
      <c r="UW279" s="10"/>
      <c r="UX279" s="10"/>
      <c r="UY279" s="10"/>
      <c r="UZ279" s="10"/>
      <c r="VA279" s="10"/>
      <c r="VB279" s="10"/>
      <c r="VC279" s="10"/>
      <c r="VD279" s="10"/>
      <c r="VE279" s="10"/>
      <c r="VF279" s="10"/>
      <c r="VG279" s="10"/>
      <c r="VH279" s="10"/>
      <c r="VI279" s="10"/>
      <c r="VJ279" s="10"/>
      <c r="VK279" s="10"/>
      <c r="VL279" s="10"/>
      <c r="VM279" s="10"/>
      <c r="VN279" s="10"/>
      <c r="VO279" s="10"/>
      <c r="VP279" s="10"/>
      <c r="VQ279" s="10"/>
      <c r="VR279" s="10"/>
      <c r="VS279" s="10"/>
      <c r="VT279" s="10"/>
      <c r="VU279" s="10"/>
      <c r="VV279" s="10"/>
      <c r="VW279" s="10"/>
      <c r="VX279" s="10"/>
      <c r="VY279" s="10"/>
      <c r="VZ279" s="10"/>
      <c r="WA279" s="10"/>
      <c r="WB279" s="10"/>
      <c r="WC279" s="10"/>
      <c r="WD279" s="10"/>
      <c r="WE279" s="10"/>
      <c r="WF279" s="10"/>
      <c r="WG279" s="10"/>
      <c r="WH279" s="10"/>
      <c r="WI279" s="10"/>
      <c r="WJ279" s="10"/>
      <c r="WK279" s="10"/>
      <c r="WL279" s="10"/>
      <c r="WM279" s="10"/>
      <c r="WN279" s="10"/>
      <c r="WO279" s="10"/>
      <c r="WP279" s="10"/>
      <c r="WQ279" s="10"/>
      <c r="WR279" s="10"/>
      <c r="WS279" s="10"/>
      <c r="WT279" s="10"/>
      <c r="WU279" s="10"/>
      <c r="WV279" s="10"/>
      <c r="WW279" s="10"/>
      <c r="WX279" s="10"/>
      <c r="WY279" s="10"/>
      <c r="WZ279" s="10"/>
      <c r="XA279" s="10"/>
      <c r="XB279" s="10"/>
      <c r="XC279" s="10"/>
      <c r="XD279" s="10"/>
      <c r="XE279" s="10"/>
      <c r="XF279" s="10"/>
      <c r="XG279" s="10"/>
      <c r="XH279" s="10"/>
      <c r="XI279" s="10"/>
      <c r="XJ279" s="10"/>
      <c r="XK279" s="10"/>
      <c r="XL279" s="10"/>
      <c r="XM279" s="10"/>
      <c r="XN279" s="10"/>
      <c r="XO279" s="10"/>
      <c r="XP279" s="10"/>
      <c r="XQ279" s="10"/>
      <c r="XR279" s="10"/>
      <c r="XS279" s="10"/>
      <c r="XT279" s="10"/>
      <c r="XU279" s="10"/>
      <c r="XV279" s="10"/>
      <c r="XW279" s="10"/>
      <c r="XX279" s="10"/>
      <c r="XY279" s="10"/>
      <c r="XZ279" s="10"/>
      <c r="YA279" s="10"/>
      <c r="YB279" s="10"/>
      <c r="YC279" s="10"/>
      <c r="YD279" s="10"/>
      <c r="YE279" s="10"/>
      <c r="YF279" s="10"/>
      <c r="YG279" s="10"/>
      <c r="YH279" s="10"/>
      <c r="YI279" s="10"/>
      <c r="YJ279" s="10"/>
      <c r="YK279" s="10"/>
      <c r="YL279" s="10"/>
      <c r="YM279" s="10"/>
      <c r="YN279" s="10"/>
      <c r="YO279" s="10"/>
      <c r="YP279" s="10"/>
      <c r="YQ279" s="10"/>
      <c r="YR279" s="10"/>
      <c r="YS279" s="10"/>
      <c r="YT279" s="10"/>
      <c r="YU279" s="10"/>
      <c r="YV279" s="10"/>
      <c r="YW279" s="10"/>
      <c r="YX279" s="10"/>
      <c r="YY279" s="10"/>
      <c r="YZ279" s="10"/>
      <c r="ZA279" s="10"/>
      <c r="ZB279" s="10"/>
      <c r="ZC279" s="10"/>
      <c r="ZD279" s="10"/>
      <c r="ZE279" s="10"/>
      <c r="ZF279" s="10"/>
      <c r="ZG279" s="10"/>
      <c r="ZH279" s="10"/>
      <c r="ZI279" s="10"/>
      <c r="ZJ279" s="10"/>
      <c r="ZK279" s="10"/>
      <c r="ZL279" s="10"/>
      <c r="ZM279" s="10"/>
      <c r="ZN279" s="10"/>
      <c r="ZO279" s="10"/>
      <c r="ZP279" s="10"/>
      <c r="ZQ279" s="10"/>
      <c r="ZR279" s="10"/>
      <c r="ZS279" s="10"/>
      <c r="ZT279" s="10"/>
      <c r="ZU279" s="10"/>
      <c r="ZV279" s="10"/>
      <c r="ZW279" s="10"/>
      <c r="ZX279" s="10"/>
      <c r="ZY279" s="10"/>
      <c r="ZZ279" s="10"/>
      <c r="AAA279" s="10"/>
      <c r="AAB279" s="10"/>
      <c r="AAC279" s="1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</row>
    <row r="280" s="11" customFormat="true" ht="18" hidden="false" customHeight="true" outlineLevel="0" collapsed="false">
      <c r="A280" s="2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1"/>
      <c r="O280" s="1"/>
      <c r="P280" s="1"/>
      <c r="Q280" s="1"/>
      <c r="R280" s="1"/>
      <c r="S280" s="1"/>
      <c r="T280" s="1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  <c r="ZR280" s="10"/>
      <c r="ZS280" s="10"/>
      <c r="ZT280" s="10"/>
      <c r="ZU280" s="10"/>
      <c r="ZV280" s="10"/>
      <c r="ZW280" s="10"/>
      <c r="ZX280" s="10"/>
      <c r="ZY280" s="10"/>
      <c r="ZZ280" s="10"/>
      <c r="AAA280" s="10"/>
      <c r="AAB280" s="10"/>
      <c r="AAC280" s="1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</row>
    <row r="281" s="11" customFormat="true" ht="18" hidden="false" customHeight="true" outlineLevel="0" collapsed="false">
      <c r="A281" s="2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1"/>
      <c r="O281" s="1"/>
      <c r="P281" s="1"/>
      <c r="Q281" s="1"/>
      <c r="R281" s="1"/>
      <c r="S281" s="1"/>
      <c r="T281" s="1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  <c r="ZR281" s="10"/>
      <c r="ZS281" s="10"/>
      <c r="ZT281" s="10"/>
      <c r="ZU281" s="10"/>
      <c r="ZV281" s="10"/>
      <c r="ZW281" s="10"/>
      <c r="ZX281" s="10"/>
      <c r="ZY281" s="10"/>
      <c r="ZZ281" s="10"/>
      <c r="AAA281" s="10"/>
      <c r="AAB281" s="10"/>
      <c r="AAC281" s="1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</row>
    <row r="282" s="11" customFormat="true" ht="18" hidden="false" customHeight="true" outlineLevel="0" collapsed="false">
      <c r="A282" s="2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1"/>
      <c r="O282" s="1"/>
      <c r="P282" s="1"/>
      <c r="Q282" s="1"/>
      <c r="R282" s="1"/>
      <c r="S282" s="1"/>
      <c r="T282" s="1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10"/>
      <c r="KT282" s="10"/>
      <c r="KU282" s="10"/>
      <c r="KV282" s="10"/>
      <c r="KW282" s="10"/>
      <c r="KX282" s="10"/>
      <c r="KY282" s="10"/>
      <c r="KZ282" s="10"/>
      <c r="LA282" s="10"/>
      <c r="LB282" s="10"/>
      <c r="LC282" s="10"/>
      <c r="LD282" s="10"/>
      <c r="LE282" s="10"/>
      <c r="LF282" s="10"/>
      <c r="LG282" s="10"/>
      <c r="LH282" s="10"/>
      <c r="LI282" s="10"/>
      <c r="LJ282" s="10"/>
      <c r="LK282" s="10"/>
      <c r="LL282" s="10"/>
      <c r="LM282" s="10"/>
      <c r="LN282" s="10"/>
      <c r="LO282" s="10"/>
      <c r="LP282" s="10"/>
      <c r="LQ282" s="10"/>
      <c r="LR282" s="10"/>
      <c r="LS282" s="10"/>
      <c r="LT282" s="10"/>
      <c r="LU282" s="10"/>
      <c r="LV282" s="10"/>
      <c r="LW282" s="10"/>
      <c r="LX282" s="10"/>
      <c r="LY282" s="10"/>
      <c r="LZ282" s="10"/>
      <c r="MA282" s="10"/>
      <c r="MB282" s="10"/>
      <c r="MC282" s="10"/>
      <c r="MD282" s="10"/>
      <c r="ME282" s="10"/>
      <c r="MF282" s="10"/>
      <c r="MG282" s="10"/>
      <c r="MH282" s="10"/>
      <c r="MI282" s="10"/>
      <c r="MJ282" s="10"/>
      <c r="MK282" s="10"/>
      <c r="ML282" s="10"/>
      <c r="MM282" s="10"/>
      <c r="MN282" s="10"/>
      <c r="MO282" s="10"/>
      <c r="MP282" s="10"/>
      <c r="MQ282" s="10"/>
      <c r="MR282" s="10"/>
      <c r="MS282" s="10"/>
      <c r="MT282" s="10"/>
      <c r="MU282" s="10"/>
      <c r="MV282" s="10"/>
      <c r="MW282" s="10"/>
      <c r="MX282" s="10"/>
      <c r="MY282" s="10"/>
      <c r="MZ282" s="10"/>
      <c r="NA282" s="10"/>
      <c r="NB282" s="10"/>
      <c r="NC282" s="10"/>
      <c r="ND282" s="10"/>
      <c r="NE282" s="10"/>
      <c r="NF282" s="10"/>
      <c r="NG282" s="10"/>
      <c r="NH282" s="10"/>
      <c r="NI282" s="10"/>
      <c r="NJ282" s="10"/>
      <c r="NK282" s="10"/>
      <c r="NL282" s="10"/>
      <c r="NM282" s="10"/>
      <c r="NN282" s="10"/>
      <c r="NO282" s="10"/>
      <c r="NP282" s="10"/>
      <c r="NQ282" s="10"/>
      <c r="NR282" s="10"/>
      <c r="NS282" s="10"/>
      <c r="NT282" s="10"/>
      <c r="NU282" s="10"/>
      <c r="NV282" s="10"/>
      <c r="NW282" s="10"/>
      <c r="NX282" s="10"/>
      <c r="NY282" s="10"/>
      <c r="NZ282" s="10"/>
      <c r="OA282" s="10"/>
      <c r="OB282" s="10"/>
      <c r="OC282" s="10"/>
      <c r="OD282" s="10"/>
      <c r="OE282" s="10"/>
      <c r="OF282" s="10"/>
      <c r="OG282" s="10"/>
      <c r="OH282" s="10"/>
      <c r="OI282" s="10"/>
      <c r="OJ282" s="10"/>
      <c r="OK282" s="10"/>
      <c r="OL282" s="10"/>
      <c r="OM282" s="10"/>
      <c r="ON282" s="10"/>
      <c r="OO282" s="10"/>
      <c r="OP282" s="10"/>
      <c r="OQ282" s="10"/>
      <c r="OR282" s="10"/>
      <c r="OS282" s="10"/>
      <c r="OT282" s="10"/>
      <c r="OU282" s="10"/>
      <c r="OV282" s="10"/>
      <c r="OW282" s="10"/>
      <c r="OX282" s="10"/>
      <c r="OY282" s="10"/>
      <c r="OZ282" s="10"/>
      <c r="PA282" s="10"/>
      <c r="PB282" s="10"/>
      <c r="PC282" s="10"/>
      <c r="PD282" s="10"/>
      <c r="PE282" s="10"/>
      <c r="PF282" s="10"/>
      <c r="PG282" s="10"/>
      <c r="PH282" s="10"/>
      <c r="PI282" s="10"/>
      <c r="PJ282" s="10"/>
      <c r="PK282" s="10"/>
      <c r="PL282" s="10"/>
      <c r="PM282" s="10"/>
      <c r="PN282" s="10"/>
      <c r="PO282" s="10"/>
      <c r="PP282" s="10"/>
      <c r="PQ282" s="10"/>
      <c r="PR282" s="10"/>
      <c r="PS282" s="10"/>
      <c r="PT282" s="10"/>
      <c r="PU282" s="10"/>
      <c r="PV282" s="10"/>
      <c r="PW282" s="10"/>
      <c r="PX282" s="10"/>
      <c r="PY282" s="10"/>
      <c r="PZ282" s="10"/>
      <c r="QA282" s="10"/>
      <c r="QB282" s="10"/>
      <c r="QC282" s="10"/>
      <c r="QD282" s="10"/>
      <c r="QE282" s="10"/>
      <c r="QF282" s="10"/>
      <c r="QG282" s="10"/>
      <c r="QH282" s="10"/>
      <c r="QI282" s="10"/>
      <c r="QJ282" s="10"/>
      <c r="QK282" s="10"/>
      <c r="QL282" s="10"/>
      <c r="QM282" s="10"/>
      <c r="QN282" s="10"/>
      <c r="QO282" s="10"/>
      <c r="QP282" s="10"/>
      <c r="QQ282" s="10"/>
      <c r="QR282" s="10"/>
      <c r="QS282" s="10"/>
      <c r="QT282" s="10"/>
      <c r="QU282" s="10"/>
      <c r="QV282" s="10"/>
      <c r="QW282" s="10"/>
      <c r="QX282" s="10"/>
      <c r="QY282" s="10"/>
      <c r="QZ282" s="10"/>
      <c r="RA282" s="10"/>
      <c r="RB282" s="10"/>
      <c r="RC282" s="10"/>
      <c r="RD282" s="10"/>
      <c r="RE282" s="10"/>
      <c r="RF282" s="10"/>
      <c r="RG282" s="10"/>
      <c r="RH282" s="10"/>
      <c r="RI282" s="10"/>
      <c r="RJ282" s="10"/>
      <c r="RK282" s="10"/>
      <c r="RL282" s="10"/>
      <c r="RM282" s="10"/>
      <c r="RN282" s="10"/>
      <c r="RO282" s="10"/>
      <c r="RP282" s="10"/>
      <c r="RQ282" s="10"/>
      <c r="RR282" s="10"/>
      <c r="RS282" s="10"/>
      <c r="RT282" s="10"/>
      <c r="RU282" s="10"/>
      <c r="RV282" s="10"/>
      <c r="RW282" s="10"/>
      <c r="RX282" s="10"/>
      <c r="RY282" s="10"/>
      <c r="RZ282" s="10"/>
      <c r="SA282" s="10"/>
      <c r="SB282" s="10"/>
      <c r="SC282" s="10"/>
      <c r="SD282" s="10"/>
      <c r="SE282" s="10"/>
      <c r="SF282" s="10"/>
      <c r="SG282" s="10"/>
      <c r="SH282" s="10"/>
      <c r="SI282" s="10"/>
      <c r="SJ282" s="10"/>
      <c r="SK282" s="10"/>
      <c r="SL282" s="10"/>
      <c r="SM282" s="10"/>
      <c r="SN282" s="10"/>
      <c r="SO282" s="10"/>
      <c r="SP282" s="10"/>
      <c r="SQ282" s="10"/>
      <c r="SR282" s="10"/>
      <c r="SS282" s="10"/>
      <c r="ST282" s="10"/>
      <c r="SU282" s="10"/>
      <c r="SV282" s="10"/>
      <c r="SW282" s="10"/>
      <c r="SX282" s="10"/>
      <c r="SY282" s="10"/>
      <c r="SZ282" s="10"/>
      <c r="TA282" s="10"/>
      <c r="TB282" s="10"/>
      <c r="TC282" s="10"/>
      <c r="TD282" s="10"/>
      <c r="TE282" s="10"/>
      <c r="TF282" s="10"/>
      <c r="TG282" s="10"/>
      <c r="TH282" s="10"/>
      <c r="TI282" s="10"/>
      <c r="TJ282" s="10"/>
      <c r="TK282" s="10"/>
      <c r="TL282" s="10"/>
      <c r="TM282" s="10"/>
      <c r="TN282" s="10"/>
      <c r="TO282" s="10"/>
      <c r="TP282" s="10"/>
      <c r="TQ282" s="10"/>
      <c r="TR282" s="10"/>
      <c r="TS282" s="10"/>
      <c r="TT282" s="10"/>
      <c r="TU282" s="10"/>
      <c r="TV282" s="10"/>
      <c r="TW282" s="10"/>
      <c r="TX282" s="10"/>
      <c r="TY282" s="10"/>
      <c r="TZ282" s="10"/>
      <c r="UA282" s="10"/>
      <c r="UB282" s="10"/>
      <c r="UC282" s="10"/>
      <c r="UD282" s="10"/>
      <c r="UE282" s="10"/>
      <c r="UF282" s="10"/>
      <c r="UG282" s="10"/>
      <c r="UH282" s="10"/>
      <c r="UI282" s="10"/>
      <c r="UJ282" s="10"/>
      <c r="UK282" s="10"/>
      <c r="UL282" s="10"/>
      <c r="UM282" s="10"/>
      <c r="UN282" s="10"/>
      <c r="UO282" s="10"/>
      <c r="UP282" s="10"/>
      <c r="UQ282" s="10"/>
      <c r="UR282" s="10"/>
      <c r="US282" s="10"/>
      <c r="UT282" s="10"/>
      <c r="UU282" s="10"/>
      <c r="UV282" s="10"/>
      <c r="UW282" s="10"/>
      <c r="UX282" s="10"/>
      <c r="UY282" s="10"/>
      <c r="UZ282" s="10"/>
      <c r="VA282" s="10"/>
      <c r="VB282" s="10"/>
      <c r="VC282" s="10"/>
      <c r="VD282" s="10"/>
      <c r="VE282" s="10"/>
      <c r="VF282" s="10"/>
      <c r="VG282" s="10"/>
      <c r="VH282" s="10"/>
      <c r="VI282" s="10"/>
      <c r="VJ282" s="10"/>
      <c r="VK282" s="10"/>
      <c r="VL282" s="10"/>
      <c r="VM282" s="10"/>
      <c r="VN282" s="10"/>
      <c r="VO282" s="10"/>
      <c r="VP282" s="10"/>
      <c r="VQ282" s="10"/>
      <c r="VR282" s="10"/>
      <c r="VS282" s="10"/>
      <c r="VT282" s="10"/>
      <c r="VU282" s="10"/>
      <c r="VV282" s="10"/>
      <c r="VW282" s="10"/>
      <c r="VX282" s="10"/>
      <c r="VY282" s="10"/>
      <c r="VZ282" s="10"/>
      <c r="WA282" s="10"/>
      <c r="WB282" s="10"/>
      <c r="WC282" s="10"/>
      <c r="WD282" s="10"/>
      <c r="WE282" s="10"/>
      <c r="WF282" s="10"/>
      <c r="WG282" s="10"/>
      <c r="WH282" s="10"/>
      <c r="WI282" s="10"/>
      <c r="WJ282" s="10"/>
      <c r="WK282" s="10"/>
      <c r="WL282" s="10"/>
      <c r="WM282" s="10"/>
      <c r="WN282" s="10"/>
      <c r="WO282" s="10"/>
      <c r="WP282" s="10"/>
      <c r="WQ282" s="10"/>
      <c r="WR282" s="10"/>
      <c r="WS282" s="10"/>
      <c r="WT282" s="10"/>
      <c r="WU282" s="10"/>
      <c r="WV282" s="10"/>
      <c r="WW282" s="10"/>
      <c r="WX282" s="10"/>
      <c r="WY282" s="10"/>
      <c r="WZ282" s="10"/>
      <c r="XA282" s="10"/>
      <c r="XB282" s="10"/>
      <c r="XC282" s="10"/>
      <c r="XD282" s="10"/>
      <c r="XE282" s="10"/>
      <c r="XF282" s="10"/>
      <c r="XG282" s="10"/>
      <c r="XH282" s="10"/>
      <c r="XI282" s="10"/>
      <c r="XJ282" s="10"/>
      <c r="XK282" s="10"/>
      <c r="XL282" s="10"/>
      <c r="XM282" s="10"/>
      <c r="XN282" s="10"/>
      <c r="XO282" s="10"/>
      <c r="XP282" s="10"/>
      <c r="XQ282" s="10"/>
      <c r="XR282" s="10"/>
      <c r="XS282" s="10"/>
      <c r="XT282" s="10"/>
      <c r="XU282" s="10"/>
      <c r="XV282" s="10"/>
      <c r="XW282" s="10"/>
      <c r="XX282" s="10"/>
      <c r="XY282" s="10"/>
      <c r="XZ282" s="10"/>
      <c r="YA282" s="10"/>
      <c r="YB282" s="10"/>
      <c r="YC282" s="10"/>
      <c r="YD282" s="10"/>
      <c r="YE282" s="10"/>
      <c r="YF282" s="10"/>
      <c r="YG282" s="10"/>
      <c r="YH282" s="10"/>
      <c r="YI282" s="10"/>
      <c r="YJ282" s="10"/>
      <c r="YK282" s="10"/>
      <c r="YL282" s="10"/>
      <c r="YM282" s="10"/>
      <c r="YN282" s="10"/>
      <c r="YO282" s="10"/>
      <c r="YP282" s="10"/>
      <c r="YQ282" s="10"/>
      <c r="YR282" s="10"/>
      <c r="YS282" s="10"/>
      <c r="YT282" s="10"/>
      <c r="YU282" s="10"/>
      <c r="YV282" s="10"/>
      <c r="YW282" s="10"/>
      <c r="YX282" s="10"/>
      <c r="YY282" s="10"/>
      <c r="YZ282" s="10"/>
      <c r="ZA282" s="10"/>
      <c r="ZB282" s="10"/>
      <c r="ZC282" s="10"/>
      <c r="ZD282" s="10"/>
      <c r="ZE282" s="10"/>
      <c r="ZF282" s="10"/>
      <c r="ZG282" s="10"/>
      <c r="ZH282" s="10"/>
      <c r="ZI282" s="10"/>
      <c r="ZJ282" s="10"/>
      <c r="ZK282" s="10"/>
      <c r="ZL282" s="10"/>
      <c r="ZM282" s="10"/>
      <c r="ZN282" s="10"/>
      <c r="ZO282" s="10"/>
      <c r="ZP282" s="10"/>
      <c r="ZQ282" s="10"/>
      <c r="ZR282" s="10"/>
      <c r="ZS282" s="10"/>
      <c r="ZT282" s="10"/>
      <c r="ZU282" s="10"/>
      <c r="ZV282" s="10"/>
      <c r="ZW282" s="10"/>
      <c r="ZX282" s="10"/>
      <c r="ZY282" s="10"/>
      <c r="ZZ282" s="10"/>
      <c r="AAA282" s="10"/>
      <c r="AAB282" s="10"/>
      <c r="AAC282" s="1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</row>
    <row r="283" s="11" customFormat="true" ht="18" hidden="false" customHeight="true" outlineLevel="0" collapsed="false">
      <c r="A283" s="2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1"/>
      <c r="O283" s="1"/>
      <c r="P283" s="1"/>
      <c r="Q283" s="1"/>
      <c r="R283" s="1"/>
      <c r="S283" s="1"/>
      <c r="T283" s="1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  <c r="KO283" s="10"/>
      <c r="KP283" s="10"/>
      <c r="KQ283" s="10"/>
      <c r="KR283" s="10"/>
      <c r="KS283" s="10"/>
      <c r="KT283" s="10"/>
      <c r="KU283" s="10"/>
      <c r="KV283" s="10"/>
      <c r="KW283" s="10"/>
      <c r="KX283" s="10"/>
      <c r="KY283" s="10"/>
      <c r="KZ283" s="10"/>
      <c r="LA283" s="10"/>
      <c r="LB283" s="10"/>
      <c r="LC283" s="10"/>
      <c r="LD283" s="10"/>
      <c r="LE283" s="10"/>
      <c r="LF283" s="10"/>
      <c r="LG283" s="10"/>
      <c r="LH283" s="10"/>
      <c r="LI283" s="10"/>
      <c r="LJ283" s="10"/>
      <c r="LK283" s="10"/>
      <c r="LL283" s="10"/>
      <c r="LM283" s="10"/>
      <c r="LN283" s="10"/>
      <c r="LO283" s="10"/>
      <c r="LP283" s="10"/>
      <c r="LQ283" s="10"/>
      <c r="LR283" s="10"/>
      <c r="LS283" s="10"/>
      <c r="LT283" s="10"/>
      <c r="LU283" s="10"/>
      <c r="LV283" s="10"/>
      <c r="LW283" s="10"/>
      <c r="LX283" s="10"/>
      <c r="LY283" s="10"/>
      <c r="LZ283" s="10"/>
      <c r="MA283" s="10"/>
      <c r="MB283" s="10"/>
      <c r="MC283" s="10"/>
      <c r="MD283" s="10"/>
      <c r="ME283" s="10"/>
      <c r="MF283" s="10"/>
      <c r="MG283" s="10"/>
      <c r="MH283" s="10"/>
      <c r="MI283" s="10"/>
      <c r="MJ283" s="10"/>
      <c r="MK283" s="10"/>
      <c r="ML283" s="10"/>
      <c r="MM283" s="10"/>
      <c r="MN283" s="10"/>
      <c r="MO283" s="10"/>
      <c r="MP283" s="10"/>
      <c r="MQ283" s="10"/>
      <c r="MR283" s="10"/>
      <c r="MS283" s="10"/>
      <c r="MT283" s="10"/>
      <c r="MU283" s="10"/>
      <c r="MV283" s="10"/>
      <c r="MW283" s="10"/>
      <c r="MX283" s="10"/>
      <c r="MY283" s="10"/>
      <c r="MZ283" s="10"/>
      <c r="NA283" s="10"/>
      <c r="NB283" s="10"/>
      <c r="NC283" s="10"/>
      <c r="ND283" s="10"/>
      <c r="NE283" s="10"/>
      <c r="NF283" s="10"/>
      <c r="NG283" s="10"/>
      <c r="NH283" s="10"/>
      <c r="NI283" s="10"/>
      <c r="NJ283" s="10"/>
      <c r="NK283" s="10"/>
      <c r="NL283" s="10"/>
      <c r="NM283" s="10"/>
      <c r="NN283" s="10"/>
      <c r="NO283" s="10"/>
      <c r="NP283" s="10"/>
      <c r="NQ283" s="10"/>
      <c r="NR283" s="10"/>
      <c r="NS283" s="10"/>
      <c r="NT283" s="10"/>
      <c r="NU283" s="10"/>
      <c r="NV283" s="10"/>
      <c r="NW283" s="10"/>
      <c r="NX283" s="10"/>
      <c r="NY283" s="10"/>
      <c r="NZ283" s="10"/>
      <c r="OA283" s="10"/>
      <c r="OB283" s="10"/>
      <c r="OC283" s="10"/>
      <c r="OD283" s="10"/>
      <c r="OE283" s="10"/>
      <c r="OF283" s="10"/>
      <c r="OG283" s="10"/>
      <c r="OH283" s="10"/>
      <c r="OI283" s="10"/>
      <c r="OJ283" s="10"/>
      <c r="OK283" s="10"/>
      <c r="OL283" s="10"/>
      <c r="OM283" s="10"/>
      <c r="ON283" s="10"/>
      <c r="OO283" s="10"/>
      <c r="OP283" s="10"/>
      <c r="OQ283" s="10"/>
      <c r="OR283" s="10"/>
      <c r="OS283" s="10"/>
      <c r="OT283" s="10"/>
      <c r="OU283" s="10"/>
      <c r="OV283" s="10"/>
      <c r="OW283" s="10"/>
      <c r="OX283" s="10"/>
      <c r="OY283" s="10"/>
      <c r="OZ283" s="10"/>
      <c r="PA283" s="10"/>
      <c r="PB283" s="10"/>
      <c r="PC283" s="10"/>
      <c r="PD283" s="10"/>
      <c r="PE283" s="10"/>
      <c r="PF283" s="10"/>
      <c r="PG283" s="10"/>
      <c r="PH283" s="10"/>
      <c r="PI283" s="10"/>
      <c r="PJ283" s="10"/>
      <c r="PK283" s="10"/>
      <c r="PL283" s="10"/>
      <c r="PM283" s="10"/>
      <c r="PN283" s="10"/>
      <c r="PO283" s="10"/>
      <c r="PP283" s="10"/>
      <c r="PQ283" s="10"/>
      <c r="PR283" s="10"/>
      <c r="PS283" s="10"/>
      <c r="PT283" s="10"/>
      <c r="PU283" s="10"/>
      <c r="PV283" s="10"/>
      <c r="PW283" s="10"/>
      <c r="PX283" s="10"/>
      <c r="PY283" s="10"/>
      <c r="PZ283" s="10"/>
      <c r="QA283" s="10"/>
      <c r="QB283" s="10"/>
      <c r="QC283" s="10"/>
      <c r="QD283" s="10"/>
      <c r="QE283" s="10"/>
      <c r="QF283" s="10"/>
      <c r="QG283" s="10"/>
      <c r="QH283" s="10"/>
      <c r="QI283" s="10"/>
      <c r="QJ283" s="10"/>
      <c r="QK283" s="10"/>
      <c r="QL283" s="10"/>
      <c r="QM283" s="10"/>
      <c r="QN283" s="10"/>
      <c r="QO283" s="10"/>
      <c r="QP283" s="10"/>
      <c r="QQ283" s="10"/>
      <c r="QR283" s="10"/>
      <c r="QS283" s="10"/>
      <c r="QT283" s="10"/>
      <c r="QU283" s="10"/>
      <c r="QV283" s="10"/>
      <c r="QW283" s="10"/>
      <c r="QX283" s="10"/>
      <c r="QY283" s="10"/>
      <c r="QZ283" s="10"/>
      <c r="RA283" s="10"/>
      <c r="RB283" s="10"/>
      <c r="RC283" s="10"/>
      <c r="RD283" s="10"/>
      <c r="RE283" s="10"/>
      <c r="RF283" s="10"/>
      <c r="RG283" s="10"/>
      <c r="RH283" s="10"/>
      <c r="RI283" s="10"/>
      <c r="RJ283" s="10"/>
      <c r="RK283" s="10"/>
      <c r="RL283" s="10"/>
      <c r="RM283" s="10"/>
      <c r="RN283" s="10"/>
      <c r="RO283" s="10"/>
      <c r="RP283" s="10"/>
      <c r="RQ283" s="10"/>
      <c r="RR283" s="10"/>
      <c r="RS283" s="10"/>
      <c r="RT283" s="10"/>
      <c r="RU283" s="10"/>
      <c r="RV283" s="10"/>
      <c r="RW283" s="10"/>
      <c r="RX283" s="10"/>
      <c r="RY283" s="10"/>
      <c r="RZ283" s="10"/>
      <c r="SA283" s="10"/>
      <c r="SB283" s="10"/>
      <c r="SC283" s="10"/>
      <c r="SD283" s="10"/>
      <c r="SE283" s="10"/>
      <c r="SF283" s="10"/>
      <c r="SG283" s="10"/>
      <c r="SH283" s="10"/>
      <c r="SI283" s="10"/>
      <c r="SJ283" s="10"/>
      <c r="SK283" s="10"/>
      <c r="SL283" s="10"/>
      <c r="SM283" s="10"/>
      <c r="SN283" s="10"/>
      <c r="SO283" s="10"/>
      <c r="SP283" s="10"/>
      <c r="SQ283" s="10"/>
      <c r="SR283" s="10"/>
      <c r="SS283" s="10"/>
      <c r="ST283" s="10"/>
      <c r="SU283" s="10"/>
      <c r="SV283" s="10"/>
      <c r="SW283" s="10"/>
      <c r="SX283" s="10"/>
      <c r="SY283" s="10"/>
      <c r="SZ283" s="10"/>
      <c r="TA283" s="10"/>
      <c r="TB283" s="10"/>
      <c r="TC283" s="10"/>
      <c r="TD283" s="10"/>
      <c r="TE283" s="10"/>
      <c r="TF283" s="10"/>
      <c r="TG283" s="10"/>
      <c r="TH283" s="10"/>
      <c r="TI283" s="10"/>
      <c r="TJ283" s="10"/>
      <c r="TK283" s="10"/>
      <c r="TL283" s="10"/>
      <c r="TM283" s="10"/>
      <c r="TN283" s="10"/>
      <c r="TO283" s="10"/>
      <c r="TP283" s="10"/>
      <c r="TQ283" s="10"/>
      <c r="TR283" s="10"/>
      <c r="TS283" s="10"/>
      <c r="TT283" s="10"/>
      <c r="TU283" s="10"/>
      <c r="TV283" s="10"/>
      <c r="TW283" s="10"/>
      <c r="TX283" s="10"/>
      <c r="TY283" s="10"/>
      <c r="TZ283" s="10"/>
      <c r="UA283" s="10"/>
      <c r="UB283" s="10"/>
      <c r="UC283" s="10"/>
      <c r="UD283" s="10"/>
      <c r="UE283" s="10"/>
      <c r="UF283" s="10"/>
      <c r="UG283" s="10"/>
      <c r="UH283" s="10"/>
      <c r="UI283" s="10"/>
      <c r="UJ283" s="10"/>
      <c r="UK283" s="10"/>
      <c r="UL283" s="10"/>
      <c r="UM283" s="10"/>
      <c r="UN283" s="10"/>
      <c r="UO283" s="10"/>
      <c r="UP283" s="10"/>
      <c r="UQ283" s="10"/>
      <c r="UR283" s="10"/>
      <c r="US283" s="10"/>
      <c r="UT283" s="10"/>
      <c r="UU283" s="10"/>
      <c r="UV283" s="10"/>
      <c r="UW283" s="10"/>
      <c r="UX283" s="10"/>
      <c r="UY283" s="10"/>
      <c r="UZ283" s="10"/>
      <c r="VA283" s="10"/>
      <c r="VB283" s="10"/>
      <c r="VC283" s="10"/>
      <c r="VD283" s="10"/>
      <c r="VE283" s="10"/>
      <c r="VF283" s="10"/>
      <c r="VG283" s="10"/>
      <c r="VH283" s="10"/>
      <c r="VI283" s="10"/>
      <c r="VJ283" s="10"/>
      <c r="VK283" s="10"/>
      <c r="VL283" s="10"/>
      <c r="VM283" s="10"/>
      <c r="VN283" s="10"/>
      <c r="VO283" s="10"/>
      <c r="VP283" s="10"/>
      <c r="VQ283" s="10"/>
      <c r="VR283" s="10"/>
      <c r="VS283" s="10"/>
      <c r="VT283" s="10"/>
      <c r="VU283" s="10"/>
      <c r="VV283" s="10"/>
      <c r="VW283" s="10"/>
      <c r="VX283" s="10"/>
      <c r="VY283" s="10"/>
      <c r="VZ283" s="10"/>
      <c r="WA283" s="10"/>
      <c r="WB283" s="10"/>
      <c r="WC283" s="10"/>
      <c r="WD283" s="10"/>
      <c r="WE283" s="10"/>
      <c r="WF283" s="10"/>
      <c r="WG283" s="10"/>
      <c r="WH283" s="10"/>
      <c r="WI283" s="10"/>
      <c r="WJ283" s="10"/>
      <c r="WK283" s="10"/>
      <c r="WL283" s="10"/>
      <c r="WM283" s="10"/>
      <c r="WN283" s="10"/>
      <c r="WO283" s="10"/>
      <c r="WP283" s="10"/>
      <c r="WQ283" s="10"/>
      <c r="WR283" s="10"/>
      <c r="WS283" s="10"/>
      <c r="WT283" s="10"/>
      <c r="WU283" s="10"/>
      <c r="WV283" s="10"/>
      <c r="WW283" s="10"/>
      <c r="WX283" s="10"/>
      <c r="WY283" s="10"/>
      <c r="WZ283" s="10"/>
      <c r="XA283" s="10"/>
      <c r="XB283" s="10"/>
      <c r="XC283" s="10"/>
      <c r="XD283" s="10"/>
      <c r="XE283" s="10"/>
      <c r="XF283" s="10"/>
      <c r="XG283" s="10"/>
      <c r="XH283" s="10"/>
      <c r="XI283" s="10"/>
      <c r="XJ283" s="10"/>
      <c r="XK283" s="10"/>
      <c r="XL283" s="10"/>
      <c r="XM283" s="10"/>
      <c r="XN283" s="10"/>
      <c r="XO283" s="10"/>
      <c r="XP283" s="10"/>
      <c r="XQ283" s="10"/>
      <c r="XR283" s="10"/>
      <c r="XS283" s="10"/>
      <c r="XT283" s="10"/>
      <c r="XU283" s="10"/>
      <c r="XV283" s="10"/>
      <c r="XW283" s="10"/>
      <c r="XX283" s="10"/>
      <c r="XY283" s="10"/>
      <c r="XZ283" s="10"/>
      <c r="YA283" s="10"/>
      <c r="YB283" s="10"/>
      <c r="YC283" s="10"/>
      <c r="YD283" s="10"/>
      <c r="YE283" s="10"/>
      <c r="YF283" s="10"/>
      <c r="YG283" s="10"/>
      <c r="YH283" s="10"/>
      <c r="YI283" s="10"/>
      <c r="YJ283" s="10"/>
      <c r="YK283" s="10"/>
      <c r="YL283" s="10"/>
      <c r="YM283" s="10"/>
      <c r="YN283" s="10"/>
      <c r="YO283" s="10"/>
      <c r="YP283" s="10"/>
      <c r="YQ283" s="10"/>
      <c r="YR283" s="10"/>
      <c r="YS283" s="10"/>
      <c r="YT283" s="10"/>
      <c r="YU283" s="10"/>
      <c r="YV283" s="10"/>
      <c r="YW283" s="10"/>
      <c r="YX283" s="10"/>
      <c r="YY283" s="10"/>
      <c r="YZ283" s="10"/>
      <c r="ZA283" s="10"/>
      <c r="ZB283" s="10"/>
      <c r="ZC283" s="10"/>
      <c r="ZD283" s="10"/>
      <c r="ZE283" s="10"/>
      <c r="ZF283" s="10"/>
      <c r="ZG283" s="10"/>
      <c r="ZH283" s="10"/>
      <c r="ZI283" s="10"/>
      <c r="ZJ283" s="10"/>
      <c r="ZK283" s="10"/>
      <c r="ZL283" s="10"/>
      <c r="ZM283" s="10"/>
      <c r="ZN283" s="10"/>
      <c r="ZO283" s="10"/>
      <c r="ZP283" s="10"/>
      <c r="ZQ283" s="10"/>
      <c r="ZR283" s="10"/>
      <c r="ZS283" s="10"/>
      <c r="ZT283" s="10"/>
      <c r="ZU283" s="10"/>
      <c r="ZV283" s="10"/>
      <c r="ZW283" s="10"/>
      <c r="ZX283" s="10"/>
      <c r="ZY283" s="10"/>
      <c r="ZZ283" s="10"/>
      <c r="AAA283" s="10"/>
      <c r="AAB283" s="10"/>
      <c r="AAC283" s="1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</row>
    <row r="284" s="11" customFormat="true" ht="18" hidden="false" customHeight="true" outlineLevel="0" collapsed="false">
      <c r="A284" s="2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1"/>
      <c r="O284" s="1"/>
      <c r="P284" s="1"/>
      <c r="Q284" s="1"/>
      <c r="R284" s="1"/>
      <c r="S284" s="1"/>
      <c r="T284" s="1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  <c r="KO284" s="10"/>
      <c r="KP284" s="10"/>
      <c r="KQ284" s="10"/>
      <c r="KR284" s="10"/>
      <c r="KS284" s="10"/>
      <c r="KT284" s="10"/>
      <c r="KU284" s="10"/>
      <c r="KV284" s="10"/>
      <c r="KW284" s="10"/>
      <c r="KX284" s="10"/>
      <c r="KY284" s="10"/>
      <c r="KZ284" s="10"/>
      <c r="LA284" s="10"/>
      <c r="LB284" s="10"/>
      <c r="LC284" s="10"/>
      <c r="LD284" s="10"/>
      <c r="LE284" s="10"/>
      <c r="LF284" s="10"/>
      <c r="LG284" s="10"/>
      <c r="LH284" s="10"/>
      <c r="LI284" s="10"/>
      <c r="LJ284" s="10"/>
      <c r="LK284" s="10"/>
      <c r="LL284" s="10"/>
      <c r="LM284" s="10"/>
      <c r="LN284" s="10"/>
      <c r="LO284" s="10"/>
      <c r="LP284" s="10"/>
      <c r="LQ284" s="10"/>
      <c r="LR284" s="10"/>
      <c r="LS284" s="10"/>
      <c r="LT284" s="10"/>
      <c r="LU284" s="10"/>
      <c r="LV284" s="10"/>
      <c r="LW284" s="10"/>
      <c r="LX284" s="10"/>
      <c r="LY284" s="10"/>
      <c r="LZ284" s="10"/>
      <c r="MA284" s="10"/>
      <c r="MB284" s="10"/>
      <c r="MC284" s="10"/>
      <c r="MD284" s="10"/>
      <c r="ME284" s="10"/>
      <c r="MF284" s="10"/>
      <c r="MG284" s="10"/>
      <c r="MH284" s="10"/>
      <c r="MI284" s="10"/>
      <c r="MJ284" s="10"/>
      <c r="MK284" s="10"/>
      <c r="ML284" s="10"/>
      <c r="MM284" s="10"/>
      <c r="MN284" s="10"/>
      <c r="MO284" s="10"/>
      <c r="MP284" s="10"/>
      <c r="MQ284" s="10"/>
      <c r="MR284" s="10"/>
      <c r="MS284" s="10"/>
      <c r="MT284" s="10"/>
      <c r="MU284" s="10"/>
      <c r="MV284" s="10"/>
      <c r="MW284" s="10"/>
      <c r="MX284" s="10"/>
      <c r="MY284" s="10"/>
      <c r="MZ284" s="10"/>
      <c r="NA284" s="10"/>
      <c r="NB284" s="10"/>
      <c r="NC284" s="10"/>
      <c r="ND284" s="10"/>
      <c r="NE284" s="10"/>
      <c r="NF284" s="10"/>
      <c r="NG284" s="10"/>
      <c r="NH284" s="10"/>
      <c r="NI284" s="10"/>
      <c r="NJ284" s="10"/>
      <c r="NK284" s="10"/>
      <c r="NL284" s="10"/>
      <c r="NM284" s="10"/>
      <c r="NN284" s="10"/>
      <c r="NO284" s="10"/>
      <c r="NP284" s="10"/>
      <c r="NQ284" s="10"/>
      <c r="NR284" s="10"/>
      <c r="NS284" s="10"/>
      <c r="NT284" s="10"/>
      <c r="NU284" s="10"/>
      <c r="NV284" s="10"/>
      <c r="NW284" s="10"/>
      <c r="NX284" s="10"/>
      <c r="NY284" s="10"/>
      <c r="NZ284" s="10"/>
      <c r="OA284" s="10"/>
      <c r="OB284" s="10"/>
      <c r="OC284" s="10"/>
      <c r="OD284" s="10"/>
      <c r="OE284" s="10"/>
      <c r="OF284" s="10"/>
      <c r="OG284" s="10"/>
      <c r="OH284" s="10"/>
      <c r="OI284" s="10"/>
      <c r="OJ284" s="10"/>
      <c r="OK284" s="10"/>
      <c r="OL284" s="10"/>
      <c r="OM284" s="10"/>
      <c r="ON284" s="10"/>
      <c r="OO284" s="10"/>
      <c r="OP284" s="10"/>
      <c r="OQ284" s="10"/>
      <c r="OR284" s="10"/>
      <c r="OS284" s="10"/>
      <c r="OT284" s="10"/>
      <c r="OU284" s="10"/>
      <c r="OV284" s="10"/>
      <c r="OW284" s="10"/>
      <c r="OX284" s="10"/>
      <c r="OY284" s="10"/>
      <c r="OZ284" s="10"/>
      <c r="PA284" s="10"/>
      <c r="PB284" s="10"/>
      <c r="PC284" s="10"/>
      <c r="PD284" s="10"/>
      <c r="PE284" s="10"/>
      <c r="PF284" s="10"/>
      <c r="PG284" s="10"/>
      <c r="PH284" s="10"/>
      <c r="PI284" s="10"/>
      <c r="PJ284" s="10"/>
      <c r="PK284" s="10"/>
      <c r="PL284" s="10"/>
      <c r="PM284" s="10"/>
      <c r="PN284" s="10"/>
      <c r="PO284" s="10"/>
      <c r="PP284" s="10"/>
      <c r="PQ284" s="10"/>
      <c r="PR284" s="10"/>
      <c r="PS284" s="10"/>
      <c r="PT284" s="10"/>
      <c r="PU284" s="10"/>
      <c r="PV284" s="10"/>
      <c r="PW284" s="10"/>
      <c r="PX284" s="10"/>
      <c r="PY284" s="10"/>
      <c r="PZ284" s="10"/>
      <c r="QA284" s="10"/>
      <c r="QB284" s="10"/>
      <c r="QC284" s="10"/>
      <c r="QD284" s="10"/>
      <c r="QE284" s="10"/>
      <c r="QF284" s="10"/>
      <c r="QG284" s="10"/>
      <c r="QH284" s="10"/>
      <c r="QI284" s="10"/>
      <c r="QJ284" s="10"/>
      <c r="QK284" s="10"/>
      <c r="QL284" s="10"/>
      <c r="QM284" s="10"/>
      <c r="QN284" s="10"/>
      <c r="QO284" s="10"/>
      <c r="QP284" s="10"/>
      <c r="QQ284" s="10"/>
      <c r="QR284" s="10"/>
      <c r="QS284" s="10"/>
      <c r="QT284" s="10"/>
      <c r="QU284" s="10"/>
      <c r="QV284" s="10"/>
      <c r="QW284" s="10"/>
      <c r="QX284" s="10"/>
      <c r="QY284" s="10"/>
      <c r="QZ284" s="10"/>
      <c r="RA284" s="10"/>
      <c r="RB284" s="10"/>
      <c r="RC284" s="10"/>
      <c r="RD284" s="10"/>
      <c r="RE284" s="10"/>
      <c r="RF284" s="10"/>
      <c r="RG284" s="10"/>
      <c r="RH284" s="10"/>
      <c r="RI284" s="10"/>
      <c r="RJ284" s="10"/>
      <c r="RK284" s="10"/>
      <c r="RL284" s="10"/>
      <c r="RM284" s="10"/>
      <c r="RN284" s="10"/>
      <c r="RO284" s="10"/>
      <c r="RP284" s="10"/>
      <c r="RQ284" s="10"/>
      <c r="RR284" s="10"/>
      <c r="RS284" s="10"/>
      <c r="RT284" s="10"/>
      <c r="RU284" s="10"/>
      <c r="RV284" s="10"/>
      <c r="RW284" s="10"/>
      <c r="RX284" s="10"/>
      <c r="RY284" s="10"/>
      <c r="RZ284" s="10"/>
      <c r="SA284" s="10"/>
      <c r="SB284" s="10"/>
      <c r="SC284" s="10"/>
      <c r="SD284" s="10"/>
      <c r="SE284" s="10"/>
      <c r="SF284" s="10"/>
      <c r="SG284" s="10"/>
      <c r="SH284" s="10"/>
      <c r="SI284" s="10"/>
      <c r="SJ284" s="10"/>
      <c r="SK284" s="10"/>
      <c r="SL284" s="10"/>
      <c r="SM284" s="10"/>
      <c r="SN284" s="10"/>
      <c r="SO284" s="10"/>
      <c r="SP284" s="10"/>
      <c r="SQ284" s="10"/>
      <c r="SR284" s="10"/>
      <c r="SS284" s="10"/>
      <c r="ST284" s="10"/>
      <c r="SU284" s="10"/>
      <c r="SV284" s="10"/>
      <c r="SW284" s="10"/>
      <c r="SX284" s="10"/>
      <c r="SY284" s="10"/>
      <c r="SZ284" s="10"/>
      <c r="TA284" s="10"/>
      <c r="TB284" s="10"/>
      <c r="TC284" s="10"/>
      <c r="TD284" s="10"/>
      <c r="TE284" s="10"/>
      <c r="TF284" s="10"/>
      <c r="TG284" s="10"/>
      <c r="TH284" s="10"/>
      <c r="TI284" s="10"/>
      <c r="TJ284" s="10"/>
      <c r="TK284" s="10"/>
      <c r="TL284" s="10"/>
      <c r="TM284" s="10"/>
      <c r="TN284" s="10"/>
      <c r="TO284" s="10"/>
      <c r="TP284" s="10"/>
      <c r="TQ284" s="10"/>
      <c r="TR284" s="10"/>
      <c r="TS284" s="10"/>
      <c r="TT284" s="10"/>
      <c r="TU284" s="10"/>
      <c r="TV284" s="10"/>
      <c r="TW284" s="10"/>
      <c r="TX284" s="10"/>
      <c r="TY284" s="10"/>
      <c r="TZ284" s="10"/>
      <c r="UA284" s="10"/>
      <c r="UB284" s="10"/>
      <c r="UC284" s="10"/>
      <c r="UD284" s="10"/>
      <c r="UE284" s="10"/>
      <c r="UF284" s="10"/>
      <c r="UG284" s="10"/>
      <c r="UH284" s="10"/>
      <c r="UI284" s="10"/>
      <c r="UJ284" s="10"/>
      <c r="UK284" s="10"/>
      <c r="UL284" s="10"/>
      <c r="UM284" s="10"/>
      <c r="UN284" s="10"/>
      <c r="UO284" s="10"/>
      <c r="UP284" s="10"/>
      <c r="UQ284" s="10"/>
      <c r="UR284" s="10"/>
      <c r="US284" s="10"/>
      <c r="UT284" s="10"/>
      <c r="UU284" s="10"/>
      <c r="UV284" s="10"/>
      <c r="UW284" s="10"/>
      <c r="UX284" s="10"/>
      <c r="UY284" s="10"/>
      <c r="UZ284" s="10"/>
      <c r="VA284" s="10"/>
      <c r="VB284" s="10"/>
      <c r="VC284" s="10"/>
      <c r="VD284" s="10"/>
      <c r="VE284" s="10"/>
      <c r="VF284" s="10"/>
      <c r="VG284" s="10"/>
      <c r="VH284" s="10"/>
      <c r="VI284" s="10"/>
      <c r="VJ284" s="10"/>
      <c r="VK284" s="10"/>
      <c r="VL284" s="10"/>
      <c r="VM284" s="10"/>
      <c r="VN284" s="10"/>
      <c r="VO284" s="10"/>
      <c r="VP284" s="10"/>
      <c r="VQ284" s="10"/>
      <c r="VR284" s="10"/>
      <c r="VS284" s="10"/>
      <c r="VT284" s="10"/>
      <c r="VU284" s="10"/>
      <c r="VV284" s="10"/>
      <c r="VW284" s="10"/>
      <c r="VX284" s="10"/>
      <c r="VY284" s="10"/>
      <c r="VZ284" s="10"/>
      <c r="WA284" s="10"/>
      <c r="WB284" s="10"/>
      <c r="WC284" s="10"/>
      <c r="WD284" s="10"/>
      <c r="WE284" s="10"/>
      <c r="WF284" s="10"/>
      <c r="WG284" s="10"/>
      <c r="WH284" s="10"/>
      <c r="WI284" s="10"/>
      <c r="WJ284" s="10"/>
      <c r="WK284" s="10"/>
      <c r="WL284" s="10"/>
      <c r="WM284" s="10"/>
      <c r="WN284" s="10"/>
      <c r="WO284" s="10"/>
      <c r="WP284" s="10"/>
      <c r="WQ284" s="10"/>
      <c r="WR284" s="10"/>
      <c r="WS284" s="10"/>
      <c r="WT284" s="10"/>
      <c r="WU284" s="10"/>
      <c r="WV284" s="10"/>
      <c r="WW284" s="10"/>
      <c r="WX284" s="10"/>
      <c r="WY284" s="10"/>
      <c r="WZ284" s="10"/>
      <c r="XA284" s="10"/>
      <c r="XB284" s="10"/>
      <c r="XC284" s="10"/>
      <c r="XD284" s="10"/>
      <c r="XE284" s="10"/>
      <c r="XF284" s="10"/>
      <c r="XG284" s="10"/>
      <c r="XH284" s="10"/>
      <c r="XI284" s="10"/>
      <c r="XJ284" s="10"/>
      <c r="XK284" s="10"/>
      <c r="XL284" s="10"/>
      <c r="XM284" s="10"/>
      <c r="XN284" s="10"/>
      <c r="XO284" s="10"/>
      <c r="XP284" s="10"/>
      <c r="XQ284" s="10"/>
      <c r="XR284" s="10"/>
      <c r="XS284" s="10"/>
      <c r="XT284" s="10"/>
      <c r="XU284" s="10"/>
      <c r="XV284" s="10"/>
      <c r="XW284" s="10"/>
      <c r="XX284" s="10"/>
      <c r="XY284" s="10"/>
      <c r="XZ284" s="10"/>
      <c r="YA284" s="10"/>
      <c r="YB284" s="10"/>
      <c r="YC284" s="10"/>
      <c r="YD284" s="10"/>
      <c r="YE284" s="10"/>
      <c r="YF284" s="10"/>
      <c r="YG284" s="10"/>
      <c r="YH284" s="10"/>
      <c r="YI284" s="10"/>
      <c r="YJ284" s="10"/>
      <c r="YK284" s="10"/>
      <c r="YL284" s="10"/>
      <c r="YM284" s="10"/>
      <c r="YN284" s="10"/>
      <c r="YO284" s="10"/>
      <c r="YP284" s="10"/>
      <c r="YQ284" s="10"/>
      <c r="YR284" s="10"/>
      <c r="YS284" s="10"/>
      <c r="YT284" s="10"/>
      <c r="YU284" s="10"/>
      <c r="YV284" s="10"/>
      <c r="YW284" s="10"/>
      <c r="YX284" s="10"/>
      <c r="YY284" s="10"/>
      <c r="YZ284" s="10"/>
      <c r="ZA284" s="10"/>
      <c r="ZB284" s="10"/>
      <c r="ZC284" s="10"/>
      <c r="ZD284" s="10"/>
      <c r="ZE284" s="10"/>
      <c r="ZF284" s="10"/>
      <c r="ZG284" s="10"/>
      <c r="ZH284" s="10"/>
      <c r="ZI284" s="10"/>
      <c r="ZJ284" s="10"/>
      <c r="ZK284" s="10"/>
      <c r="ZL284" s="10"/>
      <c r="ZM284" s="10"/>
      <c r="ZN284" s="10"/>
      <c r="ZO284" s="10"/>
      <c r="ZP284" s="10"/>
      <c r="ZQ284" s="10"/>
      <c r="ZR284" s="10"/>
      <c r="ZS284" s="10"/>
      <c r="ZT284" s="10"/>
      <c r="ZU284" s="10"/>
      <c r="ZV284" s="10"/>
      <c r="ZW284" s="10"/>
      <c r="ZX284" s="10"/>
      <c r="ZY284" s="10"/>
      <c r="ZZ284" s="10"/>
      <c r="AAA284" s="10"/>
      <c r="AAB284" s="10"/>
      <c r="AAC284" s="1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</row>
    <row r="285" s="11" customFormat="true" ht="18" hidden="false" customHeight="true" outlineLevel="0" collapsed="false">
      <c r="A285" s="2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1"/>
      <c r="O285" s="1"/>
      <c r="P285" s="1"/>
      <c r="Q285" s="1"/>
      <c r="R285" s="1"/>
      <c r="S285" s="1"/>
      <c r="T285" s="1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  <c r="KO285" s="10"/>
      <c r="KP285" s="10"/>
      <c r="KQ285" s="10"/>
      <c r="KR285" s="10"/>
      <c r="KS285" s="10"/>
      <c r="KT285" s="10"/>
      <c r="KU285" s="10"/>
      <c r="KV285" s="10"/>
      <c r="KW285" s="10"/>
      <c r="KX285" s="10"/>
      <c r="KY285" s="10"/>
      <c r="KZ285" s="10"/>
      <c r="LA285" s="10"/>
      <c r="LB285" s="10"/>
      <c r="LC285" s="10"/>
      <c r="LD285" s="10"/>
      <c r="LE285" s="10"/>
      <c r="LF285" s="10"/>
      <c r="LG285" s="10"/>
      <c r="LH285" s="10"/>
      <c r="LI285" s="10"/>
      <c r="LJ285" s="10"/>
      <c r="LK285" s="10"/>
      <c r="LL285" s="10"/>
      <c r="LM285" s="10"/>
      <c r="LN285" s="10"/>
      <c r="LO285" s="10"/>
      <c r="LP285" s="10"/>
      <c r="LQ285" s="10"/>
      <c r="LR285" s="10"/>
      <c r="LS285" s="10"/>
      <c r="LT285" s="10"/>
      <c r="LU285" s="10"/>
      <c r="LV285" s="10"/>
      <c r="LW285" s="10"/>
      <c r="LX285" s="10"/>
      <c r="LY285" s="10"/>
      <c r="LZ285" s="10"/>
      <c r="MA285" s="10"/>
      <c r="MB285" s="10"/>
      <c r="MC285" s="10"/>
      <c r="MD285" s="10"/>
      <c r="ME285" s="10"/>
      <c r="MF285" s="10"/>
      <c r="MG285" s="10"/>
      <c r="MH285" s="10"/>
      <c r="MI285" s="10"/>
      <c r="MJ285" s="10"/>
      <c r="MK285" s="10"/>
      <c r="ML285" s="10"/>
      <c r="MM285" s="10"/>
      <c r="MN285" s="10"/>
      <c r="MO285" s="10"/>
      <c r="MP285" s="10"/>
      <c r="MQ285" s="10"/>
      <c r="MR285" s="10"/>
      <c r="MS285" s="10"/>
      <c r="MT285" s="10"/>
      <c r="MU285" s="10"/>
      <c r="MV285" s="10"/>
      <c r="MW285" s="10"/>
      <c r="MX285" s="10"/>
      <c r="MY285" s="10"/>
      <c r="MZ285" s="10"/>
      <c r="NA285" s="10"/>
      <c r="NB285" s="10"/>
      <c r="NC285" s="10"/>
      <c r="ND285" s="10"/>
      <c r="NE285" s="10"/>
      <c r="NF285" s="10"/>
      <c r="NG285" s="10"/>
      <c r="NH285" s="10"/>
      <c r="NI285" s="10"/>
      <c r="NJ285" s="10"/>
      <c r="NK285" s="10"/>
      <c r="NL285" s="10"/>
      <c r="NM285" s="10"/>
      <c r="NN285" s="10"/>
      <c r="NO285" s="10"/>
      <c r="NP285" s="10"/>
      <c r="NQ285" s="10"/>
      <c r="NR285" s="10"/>
      <c r="NS285" s="10"/>
      <c r="NT285" s="10"/>
      <c r="NU285" s="10"/>
      <c r="NV285" s="10"/>
      <c r="NW285" s="10"/>
      <c r="NX285" s="10"/>
      <c r="NY285" s="10"/>
      <c r="NZ285" s="10"/>
      <c r="OA285" s="10"/>
      <c r="OB285" s="10"/>
      <c r="OC285" s="10"/>
      <c r="OD285" s="10"/>
      <c r="OE285" s="10"/>
      <c r="OF285" s="10"/>
      <c r="OG285" s="10"/>
      <c r="OH285" s="10"/>
      <c r="OI285" s="10"/>
      <c r="OJ285" s="10"/>
      <c r="OK285" s="10"/>
      <c r="OL285" s="10"/>
      <c r="OM285" s="10"/>
      <c r="ON285" s="10"/>
      <c r="OO285" s="10"/>
      <c r="OP285" s="10"/>
      <c r="OQ285" s="10"/>
      <c r="OR285" s="10"/>
      <c r="OS285" s="10"/>
      <c r="OT285" s="10"/>
      <c r="OU285" s="10"/>
      <c r="OV285" s="10"/>
      <c r="OW285" s="10"/>
      <c r="OX285" s="10"/>
      <c r="OY285" s="10"/>
      <c r="OZ285" s="10"/>
      <c r="PA285" s="10"/>
      <c r="PB285" s="10"/>
      <c r="PC285" s="10"/>
      <c r="PD285" s="10"/>
      <c r="PE285" s="10"/>
      <c r="PF285" s="10"/>
      <c r="PG285" s="10"/>
      <c r="PH285" s="10"/>
      <c r="PI285" s="10"/>
      <c r="PJ285" s="10"/>
      <c r="PK285" s="10"/>
      <c r="PL285" s="10"/>
      <c r="PM285" s="10"/>
      <c r="PN285" s="10"/>
      <c r="PO285" s="10"/>
      <c r="PP285" s="10"/>
      <c r="PQ285" s="10"/>
      <c r="PR285" s="10"/>
      <c r="PS285" s="10"/>
      <c r="PT285" s="10"/>
      <c r="PU285" s="10"/>
      <c r="PV285" s="10"/>
      <c r="PW285" s="10"/>
      <c r="PX285" s="10"/>
      <c r="PY285" s="10"/>
      <c r="PZ285" s="10"/>
      <c r="QA285" s="10"/>
      <c r="QB285" s="10"/>
      <c r="QC285" s="10"/>
      <c r="QD285" s="10"/>
      <c r="QE285" s="10"/>
      <c r="QF285" s="10"/>
      <c r="QG285" s="10"/>
      <c r="QH285" s="10"/>
      <c r="QI285" s="10"/>
      <c r="QJ285" s="10"/>
      <c r="QK285" s="10"/>
      <c r="QL285" s="10"/>
      <c r="QM285" s="10"/>
      <c r="QN285" s="10"/>
      <c r="QO285" s="10"/>
      <c r="QP285" s="10"/>
      <c r="QQ285" s="10"/>
      <c r="QR285" s="10"/>
      <c r="QS285" s="10"/>
      <c r="QT285" s="10"/>
      <c r="QU285" s="10"/>
      <c r="QV285" s="10"/>
      <c r="QW285" s="10"/>
      <c r="QX285" s="10"/>
      <c r="QY285" s="10"/>
      <c r="QZ285" s="10"/>
      <c r="RA285" s="10"/>
      <c r="RB285" s="10"/>
      <c r="RC285" s="10"/>
      <c r="RD285" s="10"/>
      <c r="RE285" s="10"/>
      <c r="RF285" s="10"/>
      <c r="RG285" s="10"/>
      <c r="RH285" s="10"/>
      <c r="RI285" s="10"/>
      <c r="RJ285" s="10"/>
      <c r="RK285" s="10"/>
      <c r="RL285" s="10"/>
      <c r="RM285" s="10"/>
      <c r="RN285" s="10"/>
      <c r="RO285" s="10"/>
      <c r="RP285" s="10"/>
      <c r="RQ285" s="10"/>
      <c r="RR285" s="10"/>
      <c r="RS285" s="10"/>
      <c r="RT285" s="10"/>
      <c r="RU285" s="10"/>
      <c r="RV285" s="10"/>
      <c r="RW285" s="10"/>
      <c r="RX285" s="10"/>
      <c r="RY285" s="10"/>
      <c r="RZ285" s="10"/>
      <c r="SA285" s="10"/>
      <c r="SB285" s="10"/>
      <c r="SC285" s="10"/>
      <c r="SD285" s="10"/>
      <c r="SE285" s="10"/>
      <c r="SF285" s="10"/>
      <c r="SG285" s="10"/>
      <c r="SH285" s="10"/>
      <c r="SI285" s="10"/>
      <c r="SJ285" s="10"/>
      <c r="SK285" s="10"/>
      <c r="SL285" s="10"/>
      <c r="SM285" s="10"/>
      <c r="SN285" s="10"/>
      <c r="SO285" s="10"/>
      <c r="SP285" s="10"/>
      <c r="SQ285" s="10"/>
      <c r="SR285" s="10"/>
      <c r="SS285" s="10"/>
      <c r="ST285" s="10"/>
      <c r="SU285" s="10"/>
      <c r="SV285" s="10"/>
      <c r="SW285" s="10"/>
      <c r="SX285" s="10"/>
      <c r="SY285" s="10"/>
      <c r="SZ285" s="10"/>
      <c r="TA285" s="10"/>
      <c r="TB285" s="10"/>
      <c r="TC285" s="10"/>
      <c r="TD285" s="10"/>
      <c r="TE285" s="10"/>
      <c r="TF285" s="10"/>
      <c r="TG285" s="10"/>
      <c r="TH285" s="10"/>
      <c r="TI285" s="10"/>
      <c r="TJ285" s="10"/>
      <c r="TK285" s="10"/>
      <c r="TL285" s="10"/>
      <c r="TM285" s="10"/>
      <c r="TN285" s="10"/>
      <c r="TO285" s="10"/>
      <c r="TP285" s="10"/>
      <c r="TQ285" s="10"/>
      <c r="TR285" s="10"/>
      <c r="TS285" s="10"/>
      <c r="TT285" s="10"/>
      <c r="TU285" s="10"/>
      <c r="TV285" s="10"/>
      <c r="TW285" s="10"/>
      <c r="TX285" s="10"/>
      <c r="TY285" s="10"/>
      <c r="TZ285" s="10"/>
      <c r="UA285" s="10"/>
      <c r="UB285" s="10"/>
      <c r="UC285" s="10"/>
      <c r="UD285" s="10"/>
      <c r="UE285" s="10"/>
      <c r="UF285" s="10"/>
      <c r="UG285" s="10"/>
      <c r="UH285" s="10"/>
      <c r="UI285" s="10"/>
      <c r="UJ285" s="10"/>
      <c r="UK285" s="10"/>
      <c r="UL285" s="10"/>
      <c r="UM285" s="10"/>
      <c r="UN285" s="10"/>
      <c r="UO285" s="10"/>
      <c r="UP285" s="10"/>
      <c r="UQ285" s="10"/>
      <c r="UR285" s="10"/>
      <c r="US285" s="10"/>
      <c r="UT285" s="10"/>
      <c r="UU285" s="10"/>
      <c r="UV285" s="10"/>
      <c r="UW285" s="10"/>
      <c r="UX285" s="10"/>
      <c r="UY285" s="10"/>
      <c r="UZ285" s="10"/>
      <c r="VA285" s="10"/>
      <c r="VB285" s="10"/>
      <c r="VC285" s="10"/>
      <c r="VD285" s="10"/>
      <c r="VE285" s="10"/>
      <c r="VF285" s="10"/>
      <c r="VG285" s="10"/>
      <c r="VH285" s="10"/>
      <c r="VI285" s="10"/>
      <c r="VJ285" s="10"/>
      <c r="VK285" s="10"/>
      <c r="VL285" s="10"/>
      <c r="VM285" s="10"/>
      <c r="VN285" s="10"/>
      <c r="VO285" s="10"/>
      <c r="VP285" s="10"/>
      <c r="VQ285" s="10"/>
      <c r="VR285" s="10"/>
      <c r="VS285" s="10"/>
      <c r="VT285" s="10"/>
      <c r="VU285" s="10"/>
      <c r="VV285" s="10"/>
      <c r="VW285" s="10"/>
      <c r="VX285" s="10"/>
      <c r="VY285" s="10"/>
      <c r="VZ285" s="10"/>
      <c r="WA285" s="10"/>
      <c r="WB285" s="10"/>
      <c r="WC285" s="10"/>
      <c r="WD285" s="10"/>
      <c r="WE285" s="10"/>
      <c r="WF285" s="10"/>
      <c r="WG285" s="10"/>
      <c r="WH285" s="10"/>
      <c r="WI285" s="10"/>
      <c r="WJ285" s="10"/>
      <c r="WK285" s="10"/>
      <c r="WL285" s="10"/>
      <c r="WM285" s="10"/>
      <c r="WN285" s="10"/>
      <c r="WO285" s="10"/>
      <c r="WP285" s="10"/>
      <c r="WQ285" s="10"/>
      <c r="WR285" s="10"/>
      <c r="WS285" s="10"/>
      <c r="WT285" s="10"/>
      <c r="WU285" s="10"/>
      <c r="WV285" s="10"/>
      <c r="WW285" s="10"/>
      <c r="WX285" s="10"/>
      <c r="WY285" s="10"/>
      <c r="WZ285" s="10"/>
      <c r="XA285" s="10"/>
      <c r="XB285" s="10"/>
      <c r="XC285" s="10"/>
      <c r="XD285" s="10"/>
      <c r="XE285" s="10"/>
      <c r="XF285" s="10"/>
      <c r="XG285" s="10"/>
      <c r="XH285" s="10"/>
      <c r="XI285" s="10"/>
      <c r="XJ285" s="10"/>
      <c r="XK285" s="10"/>
      <c r="XL285" s="10"/>
      <c r="XM285" s="10"/>
      <c r="XN285" s="10"/>
      <c r="XO285" s="10"/>
      <c r="XP285" s="10"/>
      <c r="XQ285" s="10"/>
      <c r="XR285" s="10"/>
      <c r="XS285" s="10"/>
      <c r="XT285" s="10"/>
      <c r="XU285" s="10"/>
      <c r="XV285" s="10"/>
      <c r="XW285" s="10"/>
      <c r="XX285" s="10"/>
      <c r="XY285" s="10"/>
      <c r="XZ285" s="10"/>
      <c r="YA285" s="10"/>
      <c r="YB285" s="10"/>
      <c r="YC285" s="10"/>
      <c r="YD285" s="10"/>
      <c r="YE285" s="10"/>
      <c r="YF285" s="10"/>
      <c r="YG285" s="10"/>
      <c r="YH285" s="10"/>
      <c r="YI285" s="10"/>
      <c r="YJ285" s="10"/>
      <c r="YK285" s="10"/>
      <c r="YL285" s="10"/>
      <c r="YM285" s="10"/>
      <c r="YN285" s="10"/>
      <c r="YO285" s="10"/>
      <c r="YP285" s="10"/>
      <c r="YQ285" s="10"/>
      <c r="YR285" s="10"/>
      <c r="YS285" s="10"/>
      <c r="YT285" s="10"/>
      <c r="YU285" s="10"/>
      <c r="YV285" s="10"/>
      <c r="YW285" s="10"/>
      <c r="YX285" s="10"/>
      <c r="YY285" s="10"/>
      <c r="YZ285" s="10"/>
      <c r="ZA285" s="10"/>
      <c r="ZB285" s="10"/>
      <c r="ZC285" s="10"/>
      <c r="ZD285" s="10"/>
      <c r="ZE285" s="10"/>
      <c r="ZF285" s="10"/>
      <c r="ZG285" s="10"/>
      <c r="ZH285" s="10"/>
      <c r="ZI285" s="10"/>
      <c r="ZJ285" s="10"/>
      <c r="ZK285" s="10"/>
      <c r="ZL285" s="10"/>
      <c r="ZM285" s="10"/>
      <c r="ZN285" s="10"/>
      <c r="ZO285" s="10"/>
      <c r="ZP285" s="10"/>
      <c r="ZQ285" s="10"/>
      <c r="ZR285" s="10"/>
      <c r="ZS285" s="10"/>
      <c r="ZT285" s="10"/>
      <c r="ZU285" s="10"/>
      <c r="ZV285" s="10"/>
      <c r="ZW285" s="10"/>
      <c r="ZX285" s="10"/>
      <c r="ZY285" s="10"/>
      <c r="ZZ285" s="10"/>
      <c r="AAA285" s="10"/>
      <c r="AAB285" s="10"/>
      <c r="AAC285" s="1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</row>
    <row r="286" s="11" customFormat="true" ht="18" hidden="false" customHeight="true" outlineLevel="0" collapsed="false">
      <c r="A286" s="2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1"/>
      <c r="O286" s="1"/>
      <c r="P286" s="1"/>
      <c r="Q286" s="1"/>
      <c r="R286" s="1"/>
      <c r="S286" s="1"/>
      <c r="T286" s="1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10"/>
      <c r="KT286" s="10"/>
      <c r="KU286" s="10"/>
      <c r="KV286" s="10"/>
      <c r="KW286" s="10"/>
      <c r="KX286" s="10"/>
      <c r="KY286" s="10"/>
      <c r="KZ286" s="10"/>
      <c r="LA286" s="10"/>
      <c r="LB286" s="10"/>
      <c r="LC286" s="10"/>
      <c r="LD286" s="10"/>
      <c r="LE286" s="10"/>
      <c r="LF286" s="10"/>
      <c r="LG286" s="10"/>
      <c r="LH286" s="10"/>
      <c r="LI286" s="10"/>
      <c r="LJ286" s="10"/>
      <c r="LK286" s="10"/>
      <c r="LL286" s="10"/>
      <c r="LM286" s="10"/>
      <c r="LN286" s="10"/>
      <c r="LO286" s="10"/>
      <c r="LP286" s="10"/>
      <c r="LQ286" s="10"/>
      <c r="LR286" s="10"/>
      <c r="LS286" s="10"/>
      <c r="LT286" s="10"/>
      <c r="LU286" s="10"/>
      <c r="LV286" s="10"/>
      <c r="LW286" s="10"/>
      <c r="LX286" s="10"/>
      <c r="LY286" s="10"/>
      <c r="LZ286" s="10"/>
      <c r="MA286" s="10"/>
      <c r="MB286" s="10"/>
      <c r="MC286" s="10"/>
      <c r="MD286" s="10"/>
      <c r="ME286" s="10"/>
      <c r="MF286" s="10"/>
      <c r="MG286" s="10"/>
      <c r="MH286" s="10"/>
      <c r="MI286" s="10"/>
      <c r="MJ286" s="10"/>
      <c r="MK286" s="10"/>
      <c r="ML286" s="10"/>
      <c r="MM286" s="10"/>
      <c r="MN286" s="10"/>
      <c r="MO286" s="10"/>
      <c r="MP286" s="10"/>
      <c r="MQ286" s="10"/>
      <c r="MR286" s="10"/>
      <c r="MS286" s="10"/>
      <c r="MT286" s="10"/>
      <c r="MU286" s="10"/>
      <c r="MV286" s="10"/>
      <c r="MW286" s="10"/>
      <c r="MX286" s="10"/>
      <c r="MY286" s="10"/>
      <c r="MZ286" s="10"/>
      <c r="NA286" s="10"/>
      <c r="NB286" s="10"/>
      <c r="NC286" s="10"/>
      <c r="ND286" s="10"/>
      <c r="NE286" s="10"/>
      <c r="NF286" s="10"/>
      <c r="NG286" s="10"/>
      <c r="NH286" s="10"/>
      <c r="NI286" s="10"/>
      <c r="NJ286" s="10"/>
      <c r="NK286" s="10"/>
      <c r="NL286" s="10"/>
      <c r="NM286" s="10"/>
      <c r="NN286" s="10"/>
      <c r="NO286" s="10"/>
      <c r="NP286" s="10"/>
      <c r="NQ286" s="10"/>
      <c r="NR286" s="10"/>
      <c r="NS286" s="10"/>
      <c r="NT286" s="10"/>
      <c r="NU286" s="10"/>
      <c r="NV286" s="10"/>
      <c r="NW286" s="10"/>
      <c r="NX286" s="10"/>
      <c r="NY286" s="10"/>
      <c r="NZ286" s="10"/>
      <c r="OA286" s="10"/>
      <c r="OB286" s="10"/>
      <c r="OC286" s="10"/>
      <c r="OD286" s="10"/>
      <c r="OE286" s="10"/>
      <c r="OF286" s="10"/>
      <c r="OG286" s="10"/>
      <c r="OH286" s="10"/>
      <c r="OI286" s="10"/>
      <c r="OJ286" s="10"/>
      <c r="OK286" s="10"/>
      <c r="OL286" s="10"/>
      <c r="OM286" s="10"/>
      <c r="ON286" s="10"/>
      <c r="OO286" s="10"/>
      <c r="OP286" s="10"/>
      <c r="OQ286" s="10"/>
      <c r="OR286" s="10"/>
      <c r="OS286" s="10"/>
      <c r="OT286" s="10"/>
      <c r="OU286" s="10"/>
      <c r="OV286" s="10"/>
      <c r="OW286" s="10"/>
      <c r="OX286" s="10"/>
      <c r="OY286" s="10"/>
      <c r="OZ286" s="10"/>
      <c r="PA286" s="10"/>
      <c r="PB286" s="10"/>
      <c r="PC286" s="10"/>
      <c r="PD286" s="10"/>
      <c r="PE286" s="10"/>
      <c r="PF286" s="10"/>
      <c r="PG286" s="10"/>
      <c r="PH286" s="10"/>
      <c r="PI286" s="10"/>
      <c r="PJ286" s="10"/>
      <c r="PK286" s="10"/>
      <c r="PL286" s="10"/>
      <c r="PM286" s="10"/>
      <c r="PN286" s="10"/>
      <c r="PO286" s="10"/>
      <c r="PP286" s="10"/>
      <c r="PQ286" s="10"/>
      <c r="PR286" s="10"/>
      <c r="PS286" s="10"/>
      <c r="PT286" s="10"/>
      <c r="PU286" s="10"/>
      <c r="PV286" s="10"/>
      <c r="PW286" s="10"/>
      <c r="PX286" s="10"/>
      <c r="PY286" s="10"/>
      <c r="PZ286" s="10"/>
      <c r="QA286" s="10"/>
      <c r="QB286" s="10"/>
      <c r="QC286" s="10"/>
      <c r="QD286" s="10"/>
      <c r="QE286" s="10"/>
      <c r="QF286" s="10"/>
      <c r="QG286" s="10"/>
      <c r="QH286" s="10"/>
      <c r="QI286" s="10"/>
      <c r="QJ286" s="10"/>
      <c r="QK286" s="10"/>
      <c r="QL286" s="10"/>
      <c r="QM286" s="10"/>
      <c r="QN286" s="10"/>
      <c r="QO286" s="10"/>
      <c r="QP286" s="10"/>
      <c r="QQ286" s="10"/>
      <c r="QR286" s="10"/>
      <c r="QS286" s="10"/>
      <c r="QT286" s="10"/>
      <c r="QU286" s="10"/>
      <c r="QV286" s="10"/>
      <c r="QW286" s="10"/>
      <c r="QX286" s="10"/>
      <c r="QY286" s="10"/>
      <c r="QZ286" s="10"/>
      <c r="RA286" s="10"/>
      <c r="RB286" s="10"/>
      <c r="RC286" s="10"/>
      <c r="RD286" s="10"/>
      <c r="RE286" s="10"/>
      <c r="RF286" s="10"/>
      <c r="RG286" s="10"/>
      <c r="RH286" s="10"/>
      <c r="RI286" s="10"/>
      <c r="RJ286" s="10"/>
      <c r="RK286" s="10"/>
      <c r="RL286" s="10"/>
      <c r="RM286" s="10"/>
      <c r="RN286" s="10"/>
      <c r="RO286" s="10"/>
      <c r="RP286" s="10"/>
      <c r="RQ286" s="10"/>
      <c r="RR286" s="10"/>
      <c r="RS286" s="10"/>
      <c r="RT286" s="10"/>
      <c r="RU286" s="10"/>
      <c r="RV286" s="10"/>
      <c r="RW286" s="10"/>
      <c r="RX286" s="10"/>
      <c r="RY286" s="10"/>
      <c r="RZ286" s="10"/>
      <c r="SA286" s="10"/>
      <c r="SB286" s="10"/>
      <c r="SC286" s="10"/>
      <c r="SD286" s="10"/>
      <c r="SE286" s="10"/>
      <c r="SF286" s="10"/>
      <c r="SG286" s="10"/>
      <c r="SH286" s="10"/>
      <c r="SI286" s="10"/>
      <c r="SJ286" s="10"/>
      <c r="SK286" s="10"/>
      <c r="SL286" s="10"/>
      <c r="SM286" s="10"/>
      <c r="SN286" s="10"/>
      <c r="SO286" s="10"/>
      <c r="SP286" s="10"/>
      <c r="SQ286" s="10"/>
      <c r="SR286" s="10"/>
      <c r="SS286" s="10"/>
      <c r="ST286" s="10"/>
      <c r="SU286" s="10"/>
      <c r="SV286" s="10"/>
      <c r="SW286" s="10"/>
      <c r="SX286" s="10"/>
      <c r="SY286" s="10"/>
      <c r="SZ286" s="10"/>
      <c r="TA286" s="10"/>
      <c r="TB286" s="10"/>
      <c r="TC286" s="10"/>
      <c r="TD286" s="10"/>
      <c r="TE286" s="10"/>
      <c r="TF286" s="10"/>
      <c r="TG286" s="10"/>
      <c r="TH286" s="10"/>
      <c r="TI286" s="10"/>
      <c r="TJ286" s="10"/>
      <c r="TK286" s="10"/>
      <c r="TL286" s="10"/>
      <c r="TM286" s="10"/>
      <c r="TN286" s="10"/>
      <c r="TO286" s="10"/>
      <c r="TP286" s="10"/>
      <c r="TQ286" s="10"/>
      <c r="TR286" s="10"/>
      <c r="TS286" s="10"/>
      <c r="TT286" s="10"/>
      <c r="TU286" s="10"/>
      <c r="TV286" s="10"/>
      <c r="TW286" s="10"/>
      <c r="TX286" s="10"/>
      <c r="TY286" s="10"/>
      <c r="TZ286" s="10"/>
      <c r="UA286" s="10"/>
      <c r="UB286" s="10"/>
      <c r="UC286" s="10"/>
      <c r="UD286" s="10"/>
      <c r="UE286" s="10"/>
      <c r="UF286" s="10"/>
      <c r="UG286" s="10"/>
      <c r="UH286" s="10"/>
      <c r="UI286" s="10"/>
      <c r="UJ286" s="10"/>
      <c r="UK286" s="10"/>
      <c r="UL286" s="10"/>
      <c r="UM286" s="10"/>
      <c r="UN286" s="10"/>
      <c r="UO286" s="10"/>
      <c r="UP286" s="10"/>
      <c r="UQ286" s="10"/>
      <c r="UR286" s="10"/>
      <c r="US286" s="10"/>
      <c r="UT286" s="10"/>
      <c r="UU286" s="10"/>
      <c r="UV286" s="10"/>
      <c r="UW286" s="10"/>
      <c r="UX286" s="10"/>
      <c r="UY286" s="10"/>
      <c r="UZ286" s="10"/>
      <c r="VA286" s="10"/>
      <c r="VB286" s="10"/>
      <c r="VC286" s="10"/>
      <c r="VD286" s="10"/>
      <c r="VE286" s="10"/>
      <c r="VF286" s="10"/>
      <c r="VG286" s="10"/>
      <c r="VH286" s="10"/>
      <c r="VI286" s="10"/>
      <c r="VJ286" s="10"/>
      <c r="VK286" s="10"/>
      <c r="VL286" s="10"/>
      <c r="VM286" s="10"/>
      <c r="VN286" s="10"/>
      <c r="VO286" s="10"/>
      <c r="VP286" s="10"/>
      <c r="VQ286" s="10"/>
      <c r="VR286" s="10"/>
      <c r="VS286" s="10"/>
      <c r="VT286" s="10"/>
      <c r="VU286" s="10"/>
      <c r="VV286" s="10"/>
      <c r="VW286" s="10"/>
      <c r="VX286" s="10"/>
      <c r="VY286" s="10"/>
      <c r="VZ286" s="10"/>
      <c r="WA286" s="10"/>
      <c r="WB286" s="10"/>
      <c r="WC286" s="10"/>
      <c r="WD286" s="10"/>
      <c r="WE286" s="10"/>
      <c r="WF286" s="10"/>
      <c r="WG286" s="10"/>
      <c r="WH286" s="10"/>
      <c r="WI286" s="10"/>
      <c r="WJ286" s="10"/>
      <c r="WK286" s="10"/>
      <c r="WL286" s="10"/>
      <c r="WM286" s="10"/>
      <c r="WN286" s="10"/>
      <c r="WO286" s="10"/>
      <c r="WP286" s="10"/>
      <c r="WQ286" s="10"/>
      <c r="WR286" s="10"/>
      <c r="WS286" s="10"/>
      <c r="WT286" s="10"/>
      <c r="WU286" s="10"/>
      <c r="WV286" s="10"/>
      <c r="WW286" s="10"/>
      <c r="WX286" s="10"/>
      <c r="WY286" s="10"/>
      <c r="WZ286" s="10"/>
      <c r="XA286" s="10"/>
      <c r="XB286" s="10"/>
      <c r="XC286" s="10"/>
      <c r="XD286" s="10"/>
      <c r="XE286" s="10"/>
      <c r="XF286" s="10"/>
      <c r="XG286" s="10"/>
      <c r="XH286" s="10"/>
      <c r="XI286" s="10"/>
      <c r="XJ286" s="10"/>
      <c r="XK286" s="10"/>
      <c r="XL286" s="10"/>
      <c r="XM286" s="10"/>
      <c r="XN286" s="10"/>
      <c r="XO286" s="10"/>
      <c r="XP286" s="10"/>
      <c r="XQ286" s="10"/>
      <c r="XR286" s="10"/>
      <c r="XS286" s="10"/>
      <c r="XT286" s="10"/>
      <c r="XU286" s="10"/>
      <c r="XV286" s="10"/>
      <c r="XW286" s="10"/>
      <c r="XX286" s="10"/>
      <c r="XY286" s="10"/>
      <c r="XZ286" s="10"/>
      <c r="YA286" s="10"/>
      <c r="YB286" s="10"/>
      <c r="YC286" s="10"/>
      <c r="YD286" s="10"/>
      <c r="YE286" s="10"/>
      <c r="YF286" s="10"/>
      <c r="YG286" s="10"/>
      <c r="YH286" s="10"/>
      <c r="YI286" s="10"/>
      <c r="YJ286" s="10"/>
      <c r="YK286" s="10"/>
      <c r="YL286" s="10"/>
      <c r="YM286" s="10"/>
      <c r="YN286" s="10"/>
      <c r="YO286" s="10"/>
      <c r="YP286" s="10"/>
      <c r="YQ286" s="10"/>
      <c r="YR286" s="10"/>
      <c r="YS286" s="10"/>
      <c r="YT286" s="10"/>
      <c r="YU286" s="10"/>
      <c r="YV286" s="10"/>
      <c r="YW286" s="10"/>
      <c r="YX286" s="10"/>
      <c r="YY286" s="10"/>
      <c r="YZ286" s="10"/>
      <c r="ZA286" s="10"/>
      <c r="ZB286" s="10"/>
      <c r="ZC286" s="10"/>
      <c r="ZD286" s="10"/>
      <c r="ZE286" s="10"/>
      <c r="ZF286" s="10"/>
      <c r="ZG286" s="10"/>
      <c r="ZH286" s="10"/>
      <c r="ZI286" s="10"/>
      <c r="ZJ286" s="10"/>
      <c r="ZK286" s="10"/>
      <c r="ZL286" s="10"/>
      <c r="ZM286" s="10"/>
      <c r="ZN286" s="10"/>
      <c r="ZO286" s="10"/>
      <c r="ZP286" s="10"/>
      <c r="ZQ286" s="10"/>
      <c r="ZR286" s="10"/>
      <c r="ZS286" s="10"/>
      <c r="ZT286" s="10"/>
      <c r="ZU286" s="10"/>
      <c r="ZV286" s="10"/>
      <c r="ZW286" s="10"/>
      <c r="ZX286" s="10"/>
      <c r="ZY286" s="10"/>
      <c r="ZZ286" s="10"/>
      <c r="AAA286" s="10"/>
      <c r="AAB286" s="10"/>
      <c r="AAC286" s="1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</row>
    <row r="287" s="11" customFormat="true" ht="18" hidden="false" customHeight="true" outlineLevel="0" collapsed="false">
      <c r="A287" s="2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1"/>
      <c r="O287" s="1"/>
      <c r="P287" s="1"/>
      <c r="Q287" s="1"/>
      <c r="R287" s="1"/>
      <c r="S287" s="1"/>
      <c r="T287" s="1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  <c r="KO287" s="10"/>
      <c r="KP287" s="10"/>
      <c r="KQ287" s="10"/>
      <c r="KR287" s="10"/>
      <c r="KS287" s="10"/>
      <c r="KT287" s="10"/>
      <c r="KU287" s="10"/>
      <c r="KV287" s="10"/>
      <c r="KW287" s="10"/>
      <c r="KX287" s="10"/>
      <c r="KY287" s="10"/>
      <c r="KZ287" s="10"/>
      <c r="LA287" s="10"/>
      <c r="LB287" s="10"/>
      <c r="LC287" s="10"/>
      <c r="LD287" s="10"/>
      <c r="LE287" s="10"/>
      <c r="LF287" s="10"/>
      <c r="LG287" s="10"/>
      <c r="LH287" s="10"/>
      <c r="LI287" s="10"/>
      <c r="LJ287" s="10"/>
      <c r="LK287" s="10"/>
      <c r="LL287" s="10"/>
      <c r="LM287" s="10"/>
      <c r="LN287" s="10"/>
      <c r="LO287" s="10"/>
      <c r="LP287" s="10"/>
      <c r="LQ287" s="10"/>
      <c r="LR287" s="10"/>
      <c r="LS287" s="10"/>
      <c r="LT287" s="10"/>
      <c r="LU287" s="10"/>
      <c r="LV287" s="10"/>
      <c r="LW287" s="10"/>
      <c r="LX287" s="10"/>
      <c r="LY287" s="10"/>
      <c r="LZ287" s="10"/>
      <c r="MA287" s="10"/>
      <c r="MB287" s="10"/>
      <c r="MC287" s="10"/>
      <c r="MD287" s="10"/>
      <c r="ME287" s="10"/>
      <c r="MF287" s="10"/>
      <c r="MG287" s="10"/>
      <c r="MH287" s="10"/>
      <c r="MI287" s="10"/>
      <c r="MJ287" s="10"/>
      <c r="MK287" s="10"/>
      <c r="ML287" s="10"/>
      <c r="MM287" s="10"/>
      <c r="MN287" s="10"/>
      <c r="MO287" s="10"/>
      <c r="MP287" s="10"/>
      <c r="MQ287" s="10"/>
      <c r="MR287" s="10"/>
      <c r="MS287" s="10"/>
      <c r="MT287" s="10"/>
      <c r="MU287" s="10"/>
      <c r="MV287" s="10"/>
      <c r="MW287" s="10"/>
      <c r="MX287" s="10"/>
      <c r="MY287" s="10"/>
      <c r="MZ287" s="10"/>
      <c r="NA287" s="10"/>
      <c r="NB287" s="10"/>
      <c r="NC287" s="10"/>
      <c r="ND287" s="10"/>
      <c r="NE287" s="10"/>
      <c r="NF287" s="10"/>
      <c r="NG287" s="10"/>
      <c r="NH287" s="10"/>
      <c r="NI287" s="10"/>
      <c r="NJ287" s="10"/>
      <c r="NK287" s="10"/>
      <c r="NL287" s="10"/>
      <c r="NM287" s="10"/>
      <c r="NN287" s="10"/>
      <c r="NO287" s="10"/>
      <c r="NP287" s="10"/>
      <c r="NQ287" s="10"/>
      <c r="NR287" s="10"/>
      <c r="NS287" s="10"/>
      <c r="NT287" s="10"/>
      <c r="NU287" s="10"/>
      <c r="NV287" s="10"/>
      <c r="NW287" s="10"/>
      <c r="NX287" s="10"/>
      <c r="NY287" s="10"/>
      <c r="NZ287" s="10"/>
      <c r="OA287" s="10"/>
      <c r="OB287" s="10"/>
      <c r="OC287" s="10"/>
      <c r="OD287" s="10"/>
      <c r="OE287" s="10"/>
      <c r="OF287" s="10"/>
      <c r="OG287" s="10"/>
      <c r="OH287" s="10"/>
      <c r="OI287" s="10"/>
      <c r="OJ287" s="10"/>
      <c r="OK287" s="10"/>
      <c r="OL287" s="10"/>
      <c r="OM287" s="10"/>
      <c r="ON287" s="10"/>
      <c r="OO287" s="10"/>
      <c r="OP287" s="10"/>
      <c r="OQ287" s="10"/>
      <c r="OR287" s="10"/>
      <c r="OS287" s="10"/>
      <c r="OT287" s="10"/>
      <c r="OU287" s="10"/>
      <c r="OV287" s="10"/>
      <c r="OW287" s="10"/>
      <c r="OX287" s="10"/>
      <c r="OY287" s="10"/>
      <c r="OZ287" s="10"/>
      <c r="PA287" s="10"/>
      <c r="PB287" s="10"/>
      <c r="PC287" s="10"/>
      <c r="PD287" s="10"/>
      <c r="PE287" s="10"/>
      <c r="PF287" s="10"/>
      <c r="PG287" s="10"/>
      <c r="PH287" s="10"/>
      <c r="PI287" s="10"/>
      <c r="PJ287" s="10"/>
      <c r="PK287" s="10"/>
      <c r="PL287" s="10"/>
      <c r="PM287" s="10"/>
      <c r="PN287" s="10"/>
      <c r="PO287" s="10"/>
      <c r="PP287" s="10"/>
      <c r="PQ287" s="10"/>
      <c r="PR287" s="10"/>
      <c r="PS287" s="10"/>
      <c r="PT287" s="10"/>
      <c r="PU287" s="10"/>
      <c r="PV287" s="10"/>
      <c r="PW287" s="10"/>
      <c r="PX287" s="10"/>
      <c r="PY287" s="10"/>
      <c r="PZ287" s="10"/>
      <c r="QA287" s="10"/>
      <c r="QB287" s="10"/>
      <c r="QC287" s="10"/>
      <c r="QD287" s="10"/>
      <c r="QE287" s="10"/>
      <c r="QF287" s="10"/>
      <c r="QG287" s="10"/>
      <c r="QH287" s="10"/>
      <c r="QI287" s="10"/>
      <c r="QJ287" s="10"/>
      <c r="QK287" s="10"/>
      <c r="QL287" s="10"/>
      <c r="QM287" s="10"/>
      <c r="QN287" s="10"/>
      <c r="QO287" s="10"/>
      <c r="QP287" s="10"/>
      <c r="QQ287" s="10"/>
      <c r="QR287" s="10"/>
      <c r="QS287" s="10"/>
      <c r="QT287" s="10"/>
      <c r="QU287" s="10"/>
      <c r="QV287" s="10"/>
      <c r="QW287" s="10"/>
      <c r="QX287" s="10"/>
      <c r="QY287" s="10"/>
      <c r="QZ287" s="10"/>
      <c r="RA287" s="10"/>
      <c r="RB287" s="10"/>
      <c r="RC287" s="10"/>
      <c r="RD287" s="10"/>
      <c r="RE287" s="10"/>
      <c r="RF287" s="10"/>
      <c r="RG287" s="10"/>
      <c r="RH287" s="10"/>
      <c r="RI287" s="10"/>
      <c r="RJ287" s="10"/>
      <c r="RK287" s="10"/>
      <c r="RL287" s="10"/>
      <c r="RM287" s="10"/>
      <c r="RN287" s="10"/>
      <c r="RO287" s="10"/>
      <c r="RP287" s="10"/>
      <c r="RQ287" s="10"/>
      <c r="RR287" s="10"/>
      <c r="RS287" s="10"/>
      <c r="RT287" s="10"/>
      <c r="RU287" s="10"/>
      <c r="RV287" s="10"/>
      <c r="RW287" s="10"/>
      <c r="RX287" s="10"/>
      <c r="RY287" s="10"/>
      <c r="RZ287" s="10"/>
      <c r="SA287" s="10"/>
      <c r="SB287" s="10"/>
      <c r="SC287" s="10"/>
      <c r="SD287" s="10"/>
      <c r="SE287" s="10"/>
      <c r="SF287" s="10"/>
      <c r="SG287" s="10"/>
      <c r="SH287" s="10"/>
      <c r="SI287" s="10"/>
      <c r="SJ287" s="10"/>
      <c r="SK287" s="10"/>
      <c r="SL287" s="10"/>
      <c r="SM287" s="10"/>
      <c r="SN287" s="10"/>
      <c r="SO287" s="10"/>
      <c r="SP287" s="10"/>
      <c r="SQ287" s="10"/>
      <c r="SR287" s="10"/>
      <c r="SS287" s="10"/>
      <c r="ST287" s="10"/>
      <c r="SU287" s="10"/>
      <c r="SV287" s="10"/>
      <c r="SW287" s="10"/>
      <c r="SX287" s="10"/>
      <c r="SY287" s="10"/>
      <c r="SZ287" s="10"/>
      <c r="TA287" s="10"/>
      <c r="TB287" s="10"/>
      <c r="TC287" s="10"/>
      <c r="TD287" s="10"/>
      <c r="TE287" s="10"/>
      <c r="TF287" s="10"/>
      <c r="TG287" s="10"/>
      <c r="TH287" s="10"/>
      <c r="TI287" s="10"/>
      <c r="TJ287" s="10"/>
      <c r="TK287" s="10"/>
      <c r="TL287" s="10"/>
      <c r="TM287" s="10"/>
      <c r="TN287" s="10"/>
      <c r="TO287" s="10"/>
      <c r="TP287" s="10"/>
      <c r="TQ287" s="10"/>
      <c r="TR287" s="10"/>
      <c r="TS287" s="10"/>
      <c r="TT287" s="10"/>
      <c r="TU287" s="10"/>
      <c r="TV287" s="10"/>
      <c r="TW287" s="10"/>
      <c r="TX287" s="10"/>
      <c r="TY287" s="10"/>
      <c r="TZ287" s="10"/>
      <c r="UA287" s="10"/>
      <c r="UB287" s="10"/>
      <c r="UC287" s="10"/>
      <c r="UD287" s="10"/>
      <c r="UE287" s="10"/>
      <c r="UF287" s="10"/>
      <c r="UG287" s="10"/>
      <c r="UH287" s="10"/>
      <c r="UI287" s="10"/>
      <c r="UJ287" s="10"/>
      <c r="UK287" s="10"/>
      <c r="UL287" s="10"/>
      <c r="UM287" s="10"/>
      <c r="UN287" s="10"/>
      <c r="UO287" s="10"/>
      <c r="UP287" s="10"/>
      <c r="UQ287" s="10"/>
      <c r="UR287" s="10"/>
      <c r="US287" s="10"/>
      <c r="UT287" s="10"/>
      <c r="UU287" s="10"/>
      <c r="UV287" s="10"/>
      <c r="UW287" s="10"/>
      <c r="UX287" s="10"/>
      <c r="UY287" s="10"/>
      <c r="UZ287" s="10"/>
      <c r="VA287" s="10"/>
      <c r="VB287" s="10"/>
      <c r="VC287" s="10"/>
      <c r="VD287" s="10"/>
      <c r="VE287" s="10"/>
      <c r="VF287" s="10"/>
      <c r="VG287" s="10"/>
      <c r="VH287" s="10"/>
      <c r="VI287" s="10"/>
      <c r="VJ287" s="10"/>
      <c r="VK287" s="10"/>
      <c r="VL287" s="10"/>
      <c r="VM287" s="10"/>
      <c r="VN287" s="10"/>
      <c r="VO287" s="10"/>
      <c r="VP287" s="10"/>
      <c r="VQ287" s="10"/>
      <c r="VR287" s="10"/>
      <c r="VS287" s="10"/>
      <c r="VT287" s="10"/>
      <c r="VU287" s="10"/>
      <c r="VV287" s="10"/>
      <c r="VW287" s="10"/>
      <c r="VX287" s="10"/>
      <c r="VY287" s="10"/>
      <c r="VZ287" s="10"/>
      <c r="WA287" s="10"/>
      <c r="WB287" s="10"/>
      <c r="WC287" s="10"/>
      <c r="WD287" s="10"/>
      <c r="WE287" s="10"/>
      <c r="WF287" s="10"/>
      <c r="WG287" s="10"/>
      <c r="WH287" s="10"/>
      <c r="WI287" s="10"/>
      <c r="WJ287" s="10"/>
      <c r="WK287" s="10"/>
      <c r="WL287" s="10"/>
      <c r="WM287" s="10"/>
      <c r="WN287" s="10"/>
      <c r="WO287" s="10"/>
      <c r="WP287" s="10"/>
      <c r="WQ287" s="10"/>
      <c r="WR287" s="10"/>
      <c r="WS287" s="10"/>
      <c r="WT287" s="10"/>
      <c r="WU287" s="10"/>
      <c r="WV287" s="10"/>
      <c r="WW287" s="10"/>
      <c r="WX287" s="10"/>
      <c r="WY287" s="10"/>
      <c r="WZ287" s="10"/>
      <c r="XA287" s="10"/>
      <c r="XB287" s="10"/>
      <c r="XC287" s="10"/>
      <c r="XD287" s="10"/>
      <c r="XE287" s="10"/>
      <c r="XF287" s="10"/>
      <c r="XG287" s="10"/>
      <c r="XH287" s="10"/>
      <c r="XI287" s="10"/>
      <c r="XJ287" s="10"/>
      <c r="XK287" s="10"/>
      <c r="XL287" s="10"/>
      <c r="XM287" s="10"/>
      <c r="XN287" s="10"/>
      <c r="XO287" s="10"/>
      <c r="XP287" s="10"/>
      <c r="XQ287" s="10"/>
      <c r="XR287" s="10"/>
      <c r="XS287" s="10"/>
      <c r="XT287" s="10"/>
      <c r="XU287" s="10"/>
      <c r="XV287" s="10"/>
      <c r="XW287" s="10"/>
      <c r="XX287" s="10"/>
      <c r="XY287" s="10"/>
      <c r="XZ287" s="10"/>
      <c r="YA287" s="10"/>
      <c r="YB287" s="10"/>
      <c r="YC287" s="10"/>
      <c r="YD287" s="10"/>
      <c r="YE287" s="10"/>
      <c r="YF287" s="10"/>
      <c r="YG287" s="10"/>
      <c r="YH287" s="10"/>
      <c r="YI287" s="10"/>
      <c r="YJ287" s="10"/>
      <c r="YK287" s="10"/>
      <c r="YL287" s="10"/>
      <c r="YM287" s="10"/>
      <c r="YN287" s="10"/>
      <c r="YO287" s="10"/>
      <c r="YP287" s="10"/>
      <c r="YQ287" s="10"/>
      <c r="YR287" s="10"/>
      <c r="YS287" s="10"/>
      <c r="YT287" s="10"/>
      <c r="YU287" s="10"/>
      <c r="YV287" s="10"/>
      <c r="YW287" s="10"/>
      <c r="YX287" s="10"/>
      <c r="YY287" s="10"/>
      <c r="YZ287" s="10"/>
      <c r="ZA287" s="10"/>
      <c r="ZB287" s="10"/>
      <c r="ZC287" s="10"/>
      <c r="ZD287" s="10"/>
      <c r="ZE287" s="10"/>
      <c r="ZF287" s="10"/>
      <c r="ZG287" s="10"/>
      <c r="ZH287" s="10"/>
      <c r="ZI287" s="10"/>
      <c r="ZJ287" s="10"/>
      <c r="ZK287" s="10"/>
      <c r="ZL287" s="10"/>
      <c r="ZM287" s="10"/>
      <c r="ZN287" s="10"/>
      <c r="ZO287" s="10"/>
      <c r="ZP287" s="10"/>
      <c r="ZQ287" s="10"/>
      <c r="ZR287" s="10"/>
      <c r="ZS287" s="10"/>
      <c r="ZT287" s="10"/>
      <c r="ZU287" s="10"/>
      <c r="ZV287" s="10"/>
      <c r="ZW287" s="10"/>
      <c r="ZX287" s="10"/>
      <c r="ZY287" s="10"/>
      <c r="ZZ287" s="10"/>
      <c r="AAA287" s="10"/>
      <c r="AAB287" s="10"/>
      <c r="AAC287" s="1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</row>
    <row r="288" s="11" customFormat="true" ht="18" hidden="false" customHeight="true" outlineLevel="0" collapsed="false">
      <c r="A288" s="2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1"/>
      <c r="O288" s="1"/>
      <c r="P288" s="1"/>
      <c r="Q288" s="1"/>
      <c r="R288" s="1"/>
      <c r="S288" s="1"/>
      <c r="T288" s="1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  <c r="AAB288" s="10"/>
      <c r="AAC288" s="1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</row>
    <row r="289" s="11" customFormat="true" ht="18" hidden="false" customHeight="true" outlineLevel="0" collapsed="false">
      <c r="A289" s="2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1"/>
      <c r="O289" s="1"/>
      <c r="P289" s="1"/>
      <c r="Q289" s="1"/>
      <c r="R289" s="1"/>
      <c r="S289" s="1"/>
      <c r="T289" s="1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  <c r="ZR289" s="10"/>
      <c r="ZS289" s="10"/>
      <c r="ZT289" s="10"/>
      <c r="ZU289" s="10"/>
      <c r="ZV289" s="10"/>
      <c r="ZW289" s="10"/>
      <c r="ZX289" s="10"/>
      <c r="ZY289" s="10"/>
      <c r="ZZ289" s="10"/>
      <c r="AAA289" s="10"/>
      <c r="AAB289" s="10"/>
      <c r="AAC289" s="1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</row>
    <row r="290" s="11" customFormat="true" ht="18" hidden="false" customHeight="true" outlineLevel="0" collapsed="false">
      <c r="A290" s="2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1"/>
      <c r="O290" s="1"/>
      <c r="P290" s="1"/>
      <c r="Q290" s="1"/>
      <c r="R290" s="1"/>
      <c r="S290" s="1"/>
      <c r="T290" s="1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  <c r="KO290" s="10"/>
      <c r="KP290" s="10"/>
      <c r="KQ290" s="10"/>
      <c r="KR290" s="10"/>
      <c r="KS290" s="10"/>
      <c r="KT290" s="10"/>
      <c r="KU290" s="10"/>
      <c r="KV290" s="10"/>
      <c r="KW290" s="10"/>
      <c r="KX290" s="10"/>
      <c r="KY290" s="10"/>
      <c r="KZ290" s="10"/>
      <c r="LA290" s="10"/>
      <c r="LB290" s="10"/>
      <c r="LC290" s="10"/>
      <c r="LD290" s="10"/>
      <c r="LE290" s="10"/>
      <c r="LF290" s="10"/>
      <c r="LG290" s="10"/>
      <c r="LH290" s="10"/>
      <c r="LI290" s="10"/>
      <c r="LJ290" s="10"/>
      <c r="LK290" s="10"/>
      <c r="LL290" s="10"/>
      <c r="LM290" s="10"/>
      <c r="LN290" s="10"/>
      <c r="LO290" s="10"/>
      <c r="LP290" s="10"/>
      <c r="LQ290" s="10"/>
      <c r="LR290" s="10"/>
      <c r="LS290" s="10"/>
      <c r="LT290" s="10"/>
      <c r="LU290" s="10"/>
      <c r="LV290" s="10"/>
      <c r="LW290" s="10"/>
      <c r="LX290" s="10"/>
      <c r="LY290" s="10"/>
      <c r="LZ290" s="10"/>
      <c r="MA290" s="10"/>
      <c r="MB290" s="10"/>
      <c r="MC290" s="10"/>
      <c r="MD290" s="10"/>
      <c r="ME290" s="10"/>
      <c r="MF290" s="10"/>
      <c r="MG290" s="10"/>
      <c r="MH290" s="10"/>
      <c r="MI290" s="10"/>
      <c r="MJ290" s="10"/>
      <c r="MK290" s="10"/>
      <c r="ML290" s="10"/>
      <c r="MM290" s="10"/>
      <c r="MN290" s="10"/>
      <c r="MO290" s="10"/>
      <c r="MP290" s="10"/>
      <c r="MQ290" s="10"/>
      <c r="MR290" s="10"/>
      <c r="MS290" s="10"/>
      <c r="MT290" s="10"/>
      <c r="MU290" s="10"/>
      <c r="MV290" s="10"/>
      <c r="MW290" s="10"/>
      <c r="MX290" s="10"/>
      <c r="MY290" s="10"/>
      <c r="MZ290" s="10"/>
      <c r="NA290" s="10"/>
      <c r="NB290" s="10"/>
      <c r="NC290" s="10"/>
      <c r="ND290" s="10"/>
      <c r="NE290" s="10"/>
      <c r="NF290" s="10"/>
      <c r="NG290" s="10"/>
      <c r="NH290" s="10"/>
      <c r="NI290" s="10"/>
      <c r="NJ290" s="10"/>
      <c r="NK290" s="10"/>
      <c r="NL290" s="10"/>
      <c r="NM290" s="10"/>
      <c r="NN290" s="10"/>
      <c r="NO290" s="10"/>
      <c r="NP290" s="10"/>
      <c r="NQ290" s="10"/>
      <c r="NR290" s="10"/>
      <c r="NS290" s="10"/>
      <c r="NT290" s="10"/>
      <c r="NU290" s="10"/>
      <c r="NV290" s="10"/>
      <c r="NW290" s="10"/>
      <c r="NX290" s="10"/>
      <c r="NY290" s="10"/>
      <c r="NZ290" s="10"/>
      <c r="OA290" s="10"/>
      <c r="OB290" s="10"/>
      <c r="OC290" s="10"/>
      <c r="OD290" s="10"/>
      <c r="OE290" s="10"/>
      <c r="OF290" s="10"/>
      <c r="OG290" s="10"/>
      <c r="OH290" s="10"/>
      <c r="OI290" s="10"/>
      <c r="OJ290" s="10"/>
      <c r="OK290" s="10"/>
      <c r="OL290" s="10"/>
      <c r="OM290" s="10"/>
      <c r="ON290" s="10"/>
      <c r="OO290" s="10"/>
      <c r="OP290" s="10"/>
      <c r="OQ290" s="10"/>
      <c r="OR290" s="10"/>
      <c r="OS290" s="10"/>
      <c r="OT290" s="10"/>
      <c r="OU290" s="10"/>
      <c r="OV290" s="10"/>
      <c r="OW290" s="10"/>
      <c r="OX290" s="10"/>
      <c r="OY290" s="10"/>
      <c r="OZ290" s="10"/>
      <c r="PA290" s="10"/>
      <c r="PB290" s="10"/>
      <c r="PC290" s="10"/>
      <c r="PD290" s="10"/>
      <c r="PE290" s="10"/>
      <c r="PF290" s="10"/>
      <c r="PG290" s="10"/>
      <c r="PH290" s="10"/>
      <c r="PI290" s="10"/>
      <c r="PJ290" s="10"/>
      <c r="PK290" s="10"/>
      <c r="PL290" s="10"/>
      <c r="PM290" s="10"/>
      <c r="PN290" s="10"/>
      <c r="PO290" s="10"/>
      <c r="PP290" s="10"/>
      <c r="PQ290" s="10"/>
      <c r="PR290" s="10"/>
      <c r="PS290" s="10"/>
      <c r="PT290" s="10"/>
      <c r="PU290" s="10"/>
      <c r="PV290" s="10"/>
      <c r="PW290" s="10"/>
      <c r="PX290" s="10"/>
      <c r="PY290" s="10"/>
      <c r="PZ290" s="10"/>
      <c r="QA290" s="10"/>
      <c r="QB290" s="10"/>
      <c r="QC290" s="10"/>
      <c r="QD290" s="10"/>
      <c r="QE290" s="10"/>
      <c r="QF290" s="10"/>
      <c r="QG290" s="10"/>
      <c r="QH290" s="10"/>
      <c r="QI290" s="10"/>
      <c r="QJ290" s="10"/>
      <c r="QK290" s="10"/>
      <c r="QL290" s="10"/>
      <c r="QM290" s="10"/>
      <c r="QN290" s="10"/>
      <c r="QO290" s="10"/>
      <c r="QP290" s="10"/>
      <c r="QQ290" s="10"/>
      <c r="QR290" s="10"/>
      <c r="QS290" s="10"/>
      <c r="QT290" s="10"/>
      <c r="QU290" s="10"/>
      <c r="QV290" s="10"/>
      <c r="QW290" s="10"/>
      <c r="QX290" s="10"/>
      <c r="QY290" s="10"/>
      <c r="QZ290" s="10"/>
      <c r="RA290" s="10"/>
      <c r="RB290" s="10"/>
      <c r="RC290" s="10"/>
      <c r="RD290" s="10"/>
      <c r="RE290" s="10"/>
      <c r="RF290" s="10"/>
      <c r="RG290" s="10"/>
      <c r="RH290" s="10"/>
      <c r="RI290" s="10"/>
      <c r="RJ290" s="10"/>
      <c r="RK290" s="10"/>
      <c r="RL290" s="10"/>
      <c r="RM290" s="10"/>
      <c r="RN290" s="10"/>
      <c r="RO290" s="10"/>
      <c r="RP290" s="10"/>
      <c r="RQ290" s="10"/>
      <c r="RR290" s="10"/>
      <c r="RS290" s="10"/>
      <c r="RT290" s="10"/>
      <c r="RU290" s="10"/>
      <c r="RV290" s="10"/>
      <c r="RW290" s="10"/>
      <c r="RX290" s="10"/>
      <c r="RY290" s="10"/>
      <c r="RZ290" s="10"/>
      <c r="SA290" s="10"/>
      <c r="SB290" s="10"/>
      <c r="SC290" s="10"/>
      <c r="SD290" s="10"/>
      <c r="SE290" s="10"/>
      <c r="SF290" s="10"/>
      <c r="SG290" s="10"/>
      <c r="SH290" s="10"/>
      <c r="SI290" s="10"/>
      <c r="SJ290" s="10"/>
      <c r="SK290" s="10"/>
      <c r="SL290" s="10"/>
      <c r="SM290" s="10"/>
      <c r="SN290" s="10"/>
      <c r="SO290" s="10"/>
      <c r="SP290" s="10"/>
      <c r="SQ290" s="10"/>
      <c r="SR290" s="10"/>
      <c r="SS290" s="10"/>
      <c r="ST290" s="10"/>
      <c r="SU290" s="10"/>
      <c r="SV290" s="10"/>
      <c r="SW290" s="10"/>
      <c r="SX290" s="10"/>
      <c r="SY290" s="10"/>
      <c r="SZ290" s="10"/>
      <c r="TA290" s="10"/>
      <c r="TB290" s="10"/>
      <c r="TC290" s="10"/>
      <c r="TD290" s="10"/>
      <c r="TE290" s="10"/>
      <c r="TF290" s="10"/>
      <c r="TG290" s="10"/>
      <c r="TH290" s="10"/>
      <c r="TI290" s="10"/>
      <c r="TJ290" s="10"/>
      <c r="TK290" s="10"/>
      <c r="TL290" s="10"/>
      <c r="TM290" s="10"/>
      <c r="TN290" s="10"/>
      <c r="TO290" s="10"/>
      <c r="TP290" s="10"/>
      <c r="TQ290" s="10"/>
      <c r="TR290" s="10"/>
      <c r="TS290" s="10"/>
      <c r="TT290" s="10"/>
      <c r="TU290" s="10"/>
      <c r="TV290" s="10"/>
      <c r="TW290" s="10"/>
      <c r="TX290" s="10"/>
      <c r="TY290" s="10"/>
      <c r="TZ290" s="10"/>
      <c r="UA290" s="10"/>
      <c r="UB290" s="10"/>
      <c r="UC290" s="10"/>
      <c r="UD290" s="10"/>
      <c r="UE290" s="10"/>
      <c r="UF290" s="10"/>
      <c r="UG290" s="10"/>
      <c r="UH290" s="10"/>
      <c r="UI290" s="10"/>
      <c r="UJ290" s="10"/>
      <c r="UK290" s="10"/>
      <c r="UL290" s="10"/>
      <c r="UM290" s="10"/>
      <c r="UN290" s="10"/>
      <c r="UO290" s="10"/>
      <c r="UP290" s="10"/>
      <c r="UQ290" s="10"/>
      <c r="UR290" s="10"/>
      <c r="US290" s="10"/>
      <c r="UT290" s="10"/>
      <c r="UU290" s="10"/>
      <c r="UV290" s="10"/>
      <c r="UW290" s="10"/>
      <c r="UX290" s="10"/>
      <c r="UY290" s="10"/>
      <c r="UZ290" s="10"/>
      <c r="VA290" s="10"/>
      <c r="VB290" s="10"/>
      <c r="VC290" s="10"/>
      <c r="VD290" s="10"/>
      <c r="VE290" s="10"/>
      <c r="VF290" s="10"/>
      <c r="VG290" s="10"/>
      <c r="VH290" s="10"/>
      <c r="VI290" s="10"/>
      <c r="VJ290" s="10"/>
      <c r="VK290" s="10"/>
      <c r="VL290" s="10"/>
      <c r="VM290" s="10"/>
      <c r="VN290" s="10"/>
      <c r="VO290" s="10"/>
      <c r="VP290" s="10"/>
      <c r="VQ290" s="10"/>
      <c r="VR290" s="10"/>
      <c r="VS290" s="10"/>
      <c r="VT290" s="10"/>
      <c r="VU290" s="10"/>
      <c r="VV290" s="10"/>
      <c r="VW290" s="10"/>
      <c r="VX290" s="10"/>
      <c r="VY290" s="10"/>
      <c r="VZ290" s="10"/>
      <c r="WA290" s="10"/>
      <c r="WB290" s="10"/>
      <c r="WC290" s="10"/>
      <c r="WD290" s="10"/>
      <c r="WE290" s="10"/>
      <c r="WF290" s="10"/>
      <c r="WG290" s="10"/>
      <c r="WH290" s="10"/>
      <c r="WI290" s="10"/>
      <c r="WJ290" s="10"/>
      <c r="WK290" s="10"/>
      <c r="WL290" s="10"/>
      <c r="WM290" s="10"/>
      <c r="WN290" s="10"/>
      <c r="WO290" s="10"/>
      <c r="WP290" s="10"/>
      <c r="WQ290" s="10"/>
      <c r="WR290" s="10"/>
      <c r="WS290" s="10"/>
      <c r="WT290" s="10"/>
      <c r="WU290" s="10"/>
      <c r="WV290" s="10"/>
      <c r="WW290" s="10"/>
      <c r="WX290" s="10"/>
      <c r="WY290" s="10"/>
      <c r="WZ290" s="10"/>
      <c r="XA290" s="10"/>
      <c r="XB290" s="10"/>
      <c r="XC290" s="10"/>
      <c r="XD290" s="10"/>
      <c r="XE290" s="10"/>
      <c r="XF290" s="10"/>
      <c r="XG290" s="10"/>
      <c r="XH290" s="10"/>
      <c r="XI290" s="10"/>
      <c r="XJ290" s="10"/>
      <c r="XK290" s="10"/>
      <c r="XL290" s="10"/>
      <c r="XM290" s="10"/>
      <c r="XN290" s="10"/>
      <c r="XO290" s="10"/>
      <c r="XP290" s="10"/>
      <c r="XQ290" s="10"/>
      <c r="XR290" s="10"/>
      <c r="XS290" s="10"/>
      <c r="XT290" s="10"/>
      <c r="XU290" s="10"/>
      <c r="XV290" s="10"/>
      <c r="XW290" s="10"/>
      <c r="XX290" s="10"/>
      <c r="XY290" s="10"/>
      <c r="XZ290" s="10"/>
      <c r="YA290" s="10"/>
      <c r="YB290" s="10"/>
      <c r="YC290" s="10"/>
      <c r="YD290" s="10"/>
      <c r="YE290" s="10"/>
      <c r="YF290" s="10"/>
      <c r="YG290" s="10"/>
      <c r="YH290" s="10"/>
      <c r="YI290" s="10"/>
      <c r="YJ290" s="10"/>
      <c r="YK290" s="10"/>
      <c r="YL290" s="10"/>
      <c r="YM290" s="10"/>
      <c r="YN290" s="10"/>
      <c r="YO290" s="10"/>
      <c r="YP290" s="10"/>
      <c r="YQ290" s="10"/>
      <c r="YR290" s="10"/>
      <c r="YS290" s="10"/>
      <c r="YT290" s="10"/>
      <c r="YU290" s="10"/>
      <c r="YV290" s="10"/>
      <c r="YW290" s="10"/>
      <c r="YX290" s="10"/>
      <c r="YY290" s="10"/>
      <c r="YZ290" s="10"/>
      <c r="ZA290" s="10"/>
      <c r="ZB290" s="10"/>
      <c r="ZC290" s="10"/>
      <c r="ZD290" s="10"/>
      <c r="ZE290" s="10"/>
      <c r="ZF290" s="10"/>
      <c r="ZG290" s="10"/>
      <c r="ZH290" s="10"/>
      <c r="ZI290" s="10"/>
      <c r="ZJ290" s="10"/>
      <c r="ZK290" s="10"/>
      <c r="ZL290" s="10"/>
      <c r="ZM290" s="10"/>
      <c r="ZN290" s="10"/>
      <c r="ZO290" s="10"/>
      <c r="ZP290" s="10"/>
      <c r="ZQ290" s="10"/>
      <c r="ZR290" s="10"/>
      <c r="ZS290" s="10"/>
      <c r="ZT290" s="10"/>
      <c r="ZU290" s="10"/>
      <c r="ZV290" s="10"/>
      <c r="ZW290" s="10"/>
      <c r="ZX290" s="10"/>
      <c r="ZY290" s="10"/>
      <c r="ZZ290" s="10"/>
      <c r="AAA290" s="10"/>
      <c r="AAB290" s="10"/>
      <c r="AAC290" s="1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</row>
    <row r="291" s="11" customFormat="true" ht="18" hidden="false" customHeight="true" outlineLevel="0" collapsed="false">
      <c r="A291" s="2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1"/>
      <c r="O291" s="1"/>
      <c r="P291" s="1"/>
      <c r="Q291" s="1"/>
      <c r="R291" s="1"/>
      <c r="S291" s="1"/>
      <c r="T291" s="1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  <c r="KO291" s="10"/>
      <c r="KP291" s="10"/>
      <c r="KQ291" s="10"/>
      <c r="KR291" s="10"/>
      <c r="KS291" s="10"/>
      <c r="KT291" s="10"/>
      <c r="KU291" s="10"/>
      <c r="KV291" s="10"/>
      <c r="KW291" s="10"/>
      <c r="KX291" s="10"/>
      <c r="KY291" s="10"/>
      <c r="KZ291" s="10"/>
      <c r="LA291" s="10"/>
      <c r="LB291" s="10"/>
      <c r="LC291" s="10"/>
      <c r="LD291" s="10"/>
      <c r="LE291" s="10"/>
      <c r="LF291" s="10"/>
      <c r="LG291" s="10"/>
      <c r="LH291" s="10"/>
      <c r="LI291" s="10"/>
      <c r="LJ291" s="10"/>
      <c r="LK291" s="10"/>
      <c r="LL291" s="10"/>
      <c r="LM291" s="10"/>
      <c r="LN291" s="10"/>
      <c r="LO291" s="10"/>
      <c r="LP291" s="10"/>
      <c r="LQ291" s="10"/>
      <c r="LR291" s="10"/>
      <c r="LS291" s="10"/>
      <c r="LT291" s="10"/>
      <c r="LU291" s="10"/>
      <c r="LV291" s="10"/>
      <c r="LW291" s="10"/>
      <c r="LX291" s="10"/>
      <c r="LY291" s="10"/>
      <c r="LZ291" s="10"/>
      <c r="MA291" s="10"/>
      <c r="MB291" s="10"/>
      <c r="MC291" s="10"/>
      <c r="MD291" s="10"/>
      <c r="ME291" s="10"/>
      <c r="MF291" s="10"/>
      <c r="MG291" s="10"/>
      <c r="MH291" s="10"/>
      <c r="MI291" s="10"/>
      <c r="MJ291" s="10"/>
      <c r="MK291" s="10"/>
      <c r="ML291" s="10"/>
      <c r="MM291" s="10"/>
      <c r="MN291" s="10"/>
      <c r="MO291" s="10"/>
      <c r="MP291" s="10"/>
      <c r="MQ291" s="10"/>
      <c r="MR291" s="10"/>
      <c r="MS291" s="10"/>
      <c r="MT291" s="10"/>
      <c r="MU291" s="10"/>
      <c r="MV291" s="10"/>
      <c r="MW291" s="10"/>
      <c r="MX291" s="10"/>
      <c r="MY291" s="10"/>
      <c r="MZ291" s="10"/>
      <c r="NA291" s="10"/>
      <c r="NB291" s="10"/>
      <c r="NC291" s="10"/>
      <c r="ND291" s="10"/>
      <c r="NE291" s="10"/>
      <c r="NF291" s="10"/>
      <c r="NG291" s="10"/>
      <c r="NH291" s="10"/>
      <c r="NI291" s="10"/>
      <c r="NJ291" s="10"/>
      <c r="NK291" s="10"/>
      <c r="NL291" s="10"/>
      <c r="NM291" s="10"/>
      <c r="NN291" s="10"/>
      <c r="NO291" s="10"/>
      <c r="NP291" s="10"/>
      <c r="NQ291" s="10"/>
      <c r="NR291" s="10"/>
      <c r="NS291" s="10"/>
      <c r="NT291" s="10"/>
      <c r="NU291" s="10"/>
      <c r="NV291" s="10"/>
      <c r="NW291" s="10"/>
      <c r="NX291" s="10"/>
      <c r="NY291" s="10"/>
      <c r="NZ291" s="10"/>
      <c r="OA291" s="10"/>
      <c r="OB291" s="10"/>
      <c r="OC291" s="10"/>
      <c r="OD291" s="10"/>
      <c r="OE291" s="10"/>
      <c r="OF291" s="10"/>
      <c r="OG291" s="10"/>
      <c r="OH291" s="10"/>
      <c r="OI291" s="10"/>
      <c r="OJ291" s="10"/>
      <c r="OK291" s="10"/>
      <c r="OL291" s="10"/>
      <c r="OM291" s="10"/>
      <c r="ON291" s="10"/>
      <c r="OO291" s="10"/>
      <c r="OP291" s="10"/>
      <c r="OQ291" s="10"/>
      <c r="OR291" s="10"/>
      <c r="OS291" s="10"/>
      <c r="OT291" s="10"/>
      <c r="OU291" s="10"/>
      <c r="OV291" s="10"/>
      <c r="OW291" s="10"/>
      <c r="OX291" s="10"/>
      <c r="OY291" s="10"/>
      <c r="OZ291" s="10"/>
      <c r="PA291" s="10"/>
      <c r="PB291" s="10"/>
      <c r="PC291" s="10"/>
      <c r="PD291" s="10"/>
      <c r="PE291" s="10"/>
      <c r="PF291" s="10"/>
      <c r="PG291" s="10"/>
      <c r="PH291" s="10"/>
      <c r="PI291" s="10"/>
      <c r="PJ291" s="10"/>
      <c r="PK291" s="10"/>
      <c r="PL291" s="10"/>
      <c r="PM291" s="10"/>
      <c r="PN291" s="10"/>
      <c r="PO291" s="10"/>
      <c r="PP291" s="10"/>
      <c r="PQ291" s="10"/>
      <c r="PR291" s="10"/>
      <c r="PS291" s="10"/>
      <c r="PT291" s="10"/>
      <c r="PU291" s="10"/>
      <c r="PV291" s="10"/>
      <c r="PW291" s="10"/>
      <c r="PX291" s="10"/>
      <c r="PY291" s="10"/>
      <c r="PZ291" s="10"/>
      <c r="QA291" s="10"/>
      <c r="QB291" s="10"/>
      <c r="QC291" s="10"/>
      <c r="QD291" s="10"/>
      <c r="QE291" s="10"/>
      <c r="QF291" s="10"/>
      <c r="QG291" s="10"/>
      <c r="QH291" s="10"/>
      <c r="QI291" s="10"/>
      <c r="QJ291" s="10"/>
      <c r="QK291" s="10"/>
      <c r="QL291" s="10"/>
      <c r="QM291" s="10"/>
      <c r="QN291" s="10"/>
      <c r="QO291" s="10"/>
      <c r="QP291" s="10"/>
      <c r="QQ291" s="10"/>
      <c r="QR291" s="10"/>
      <c r="QS291" s="10"/>
      <c r="QT291" s="10"/>
      <c r="QU291" s="10"/>
      <c r="QV291" s="10"/>
      <c r="QW291" s="10"/>
      <c r="QX291" s="10"/>
      <c r="QY291" s="10"/>
      <c r="QZ291" s="10"/>
      <c r="RA291" s="10"/>
      <c r="RB291" s="10"/>
      <c r="RC291" s="10"/>
      <c r="RD291" s="10"/>
      <c r="RE291" s="10"/>
      <c r="RF291" s="10"/>
      <c r="RG291" s="10"/>
      <c r="RH291" s="10"/>
      <c r="RI291" s="10"/>
      <c r="RJ291" s="10"/>
      <c r="RK291" s="10"/>
      <c r="RL291" s="10"/>
      <c r="RM291" s="10"/>
      <c r="RN291" s="10"/>
      <c r="RO291" s="10"/>
      <c r="RP291" s="10"/>
      <c r="RQ291" s="10"/>
      <c r="RR291" s="10"/>
      <c r="RS291" s="10"/>
      <c r="RT291" s="10"/>
      <c r="RU291" s="10"/>
      <c r="RV291" s="10"/>
      <c r="RW291" s="10"/>
      <c r="RX291" s="10"/>
      <c r="RY291" s="10"/>
      <c r="RZ291" s="10"/>
      <c r="SA291" s="10"/>
      <c r="SB291" s="10"/>
      <c r="SC291" s="10"/>
      <c r="SD291" s="10"/>
      <c r="SE291" s="10"/>
      <c r="SF291" s="10"/>
      <c r="SG291" s="10"/>
      <c r="SH291" s="10"/>
      <c r="SI291" s="10"/>
      <c r="SJ291" s="10"/>
      <c r="SK291" s="10"/>
      <c r="SL291" s="10"/>
      <c r="SM291" s="10"/>
      <c r="SN291" s="10"/>
      <c r="SO291" s="10"/>
      <c r="SP291" s="10"/>
      <c r="SQ291" s="10"/>
      <c r="SR291" s="10"/>
      <c r="SS291" s="10"/>
      <c r="ST291" s="10"/>
      <c r="SU291" s="10"/>
      <c r="SV291" s="10"/>
      <c r="SW291" s="10"/>
      <c r="SX291" s="10"/>
      <c r="SY291" s="10"/>
      <c r="SZ291" s="10"/>
      <c r="TA291" s="10"/>
      <c r="TB291" s="10"/>
      <c r="TC291" s="10"/>
      <c r="TD291" s="10"/>
      <c r="TE291" s="10"/>
      <c r="TF291" s="10"/>
      <c r="TG291" s="10"/>
      <c r="TH291" s="10"/>
      <c r="TI291" s="10"/>
      <c r="TJ291" s="10"/>
      <c r="TK291" s="10"/>
      <c r="TL291" s="10"/>
      <c r="TM291" s="10"/>
      <c r="TN291" s="10"/>
      <c r="TO291" s="10"/>
      <c r="TP291" s="10"/>
      <c r="TQ291" s="10"/>
      <c r="TR291" s="10"/>
      <c r="TS291" s="10"/>
      <c r="TT291" s="10"/>
      <c r="TU291" s="10"/>
      <c r="TV291" s="10"/>
      <c r="TW291" s="10"/>
      <c r="TX291" s="10"/>
      <c r="TY291" s="10"/>
      <c r="TZ291" s="10"/>
      <c r="UA291" s="10"/>
      <c r="UB291" s="10"/>
      <c r="UC291" s="10"/>
      <c r="UD291" s="10"/>
      <c r="UE291" s="10"/>
      <c r="UF291" s="10"/>
      <c r="UG291" s="10"/>
      <c r="UH291" s="10"/>
      <c r="UI291" s="10"/>
      <c r="UJ291" s="10"/>
      <c r="UK291" s="10"/>
      <c r="UL291" s="10"/>
      <c r="UM291" s="10"/>
      <c r="UN291" s="10"/>
      <c r="UO291" s="10"/>
      <c r="UP291" s="10"/>
      <c r="UQ291" s="10"/>
      <c r="UR291" s="10"/>
      <c r="US291" s="10"/>
      <c r="UT291" s="10"/>
      <c r="UU291" s="10"/>
      <c r="UV291" s="10"/>
      <c r="UW291" s="10"/>
      <c r="UX291" s="10"/>
      <c r="UY291" s="10"/>
      <c r="UZ291" s="10"/>
      <c r="VA291" s="10"/>
      <c r="VB291" s="10"/>
      <c r="VC291" s="10"/>
      <c r="VD291" s="10"/>
      <c r="VE291" s="10"/>
      <c r="VF291" s="10"/>
      <c r="VG291" s="10"/>
      <c r="VH291" s="10"/>
      <c r="VI291" s="10"/>
      <c r="VJ291" s="10"/>
      <c r="VK291" s="10"/>
      <c r="VL291" s="10"/>
      <c r="VM291" s="10"/>
      <c r="VN291" s="10"/>
      <c r="VO291" s="10"/>
      <c r="VP291" s="10"/>
      <c r="VQ291" s="10"/>
      <c r="VR291" s="10"/>
      <c r="VS291" s="10"/>
      <c r="VT291" s="10"/>
      <c r="VU291" s="10"/>
      <c r="VV291" s="10"/>
      <c r="VW291" s="10"/>
      <c r="VX291" s="10"/>
      <c r="VY291" s="10"/>
      <c r="VZ291" s="10"/>
      <c r="WA291" s="10"/>
      <c r="WB291" s="10"/>
      <c r="WC291" s="10"/>
      <c r="WD291" s="10"/>
      <c r="WE291" s="10"/>
      <c r="WF291" s="10"/>
      <c r="WG291" s="10"/>
      <c r="WH291" s="10"/>
      <c r="WI291" s="10"/>
      <c r="WJ291" s="10"/>
      <c r="WK291" s="10"/>
      <c r="WL291" s="10"/>
      <c r="WM291" s="10"/>
      <c r="WN291" s="10"/>
      <c r="WO291" s="10"/>
      <c r="WP291" s="10"/>
      <c r="WQ291" s="10"/>
      <c r="WR291" s="10"/>
      <c r="WS291" s="10"/>
      <c r="WT291" s="10"/>
      <c r="WU291" s="10"/>
      <c r="WV291" s="10"/>
      <c r="WW291" s="10"/>
      <c r="WX291" s="10"/>
      <c r="WY291" s="10"/>
      <c r="WZ291" s="10"/>
      <c r="XA291" s="10"/>
      <c r="XB291" s="10"/>
      <c r="XC291" s="10"/>
      <c r="XD291" s="10"/>
      <c r="XE291" s="10"/>
      <c r="XF291" s="10"/>
      <c r="XG291" s="10"/>
      <c r="XH291" s="10"/>
      <c r="XI291" s="10"/>
      <c r="XJ291" s="10"/>
      <c r="XK291" s="10"/>
      <c r="XL291" s="10"/>
      <c r="XM291" s="10"/>
      <c r="XN291" s="10"/>
      <c r="XO291" s="10"/>
      <c r="XP291" s="10"/>
      <c r="XQ291" s="10"/>
      <c r="XR291" s="10"/>
      <c r="XS291" s="10"/>
      <c r="XT291" s="10"/>
      <c r="XU291" s="10"/>
      <c r="XV291" s="10"/>
      <c r="XW291" s="10"/>
      <c r="XX291" s="10"/>
      <c r="XY291" s="10"/>
      <c r="XZ291" s="10"/>
      <c r="YA291" s="10"/>
      <c r="YB291" s="10"/>
      <c r="YC291" s="10"/>
      <c r="YD291" s="10"/>
      <c r="YE291" s="10"/>
      <c r="YF291" s="10"/>
      <c r="YG291" s="10"/>
      <c r="YH291" s="10"/>
      <c r="YI291" s="10"/>
      <c r="YJ291" s="10"/>
      <c r="YK291" s="10"/>
      <c r="YL291" s="10"/>
      <c r="YM291" s="10"/>
      <c r="YN291" s="10"/>
      <c r="YO291" s="10"/>
      <c r="YP291" s="10"/>
      <c r="YQ291" s="10"/>
      <c r="YR291" s="10"/>
      <c r="YS291" s="10"/>
      <c r="YT291" s="10"/>
      <c r="YU291" s="10"/>
      <c r="YV291" s="10"/>
      <c r="YW291" s="10"/>
      <c r="YX291" s="10"/>
      <c r="YY291" s="10"/>
      <c r="YZ291" s="10"/>
      <c r="ZA291" s="10"/>
      <c r="ZB291" s="10"/>
      <c r="ZC291" s="10"/>
      <c r="ZD291" s="10"/>
      <c r="ZE291" s="10"/>
      <c r="ZF291" s="10"/>
      <c r="ZG291" s="10"/>
      <c r="ZH291" s="10"/>
      <c r="ZI291" s="10"/>
      <c r="ZJ291" s="10"/>
      <c r="ZK291" s="10"/>
      <c r="ZL291" s="10"/>
      <c r="ZM291" s="10"/>
      <c r="ZN291" s="10"/>
      <c r="ZO291" s="10"/>
      <c r="ZP291" s="10"/>
      <c r="ZQ291" s="10"/>
      <c r="ZR291" s="10"/>
      <c r="ZS291" s="10"/>
      <c r="ZT291" s="10"/>
      <c r="ZU291" s="10"/>
      <c r="ZV291" s="10"/>
      <c r="ZW291" s="10"/>
      <c r="ZX291" s="10"/>
      <c r="ZY291" s="10"/>
      <c r="ZZ291" s="10"/>
      <c r="AAA291" s="10"/>
      <c r="AAB291" s="10"/>
      <c r="AAC291" s="1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</row>
    <row r="292" s="11" customFormat="true" ht="18" hidden="false" customHeight="true" outlineLevel="0" collapsed="false">
      <c r="A292" s="2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1"/>
      <c r="O292" s="1"/>
      <c r="P292" s="1"/>
      <c r="Q292" s="1"/>
      <c r="R292" s="1"/>
      <c r="S292" s="1"/>
      <c r="T292" s="1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  <c r="KO292" s="10"/>
      <c r="KP292" s="10"/>
      <c r="KQ292" s="10"/>
      <c r="KR292" s="10"/>
      <c r="KS292" s="10"/>
      <c r="KT292" s="10"/>
      <c r="KU292" s="10"/>
      <c r="KV292" s="10"/>
      <c r="KW292" s="10"/>
      <c r="KX292" s="10"/>
      <c r="KY292" s="10"/>
      <c r="KZ292" s="10"/>
      <c r="LA292" s="10"/>
      <c r="LB292" s="10"/>
      <c r="LC292" s="10"/>
      <c r="LD292" s="10"/>
      <c r="LE292" s="10"/>
      <c r="LF292" s="10"/>
      <c r="LG292" s="10"/>
      <c r="LH292" s="10"/>
      <c r="LI292" s="10"/>
      <c r="LJ292" s="10"/>
      <c r="LK292" s="10"/>
      <c r="LL292" s="10"/>
      <c r="LM292" s="10"/>
      <c r="LN292" s="10"/>
      <c r="LO292" s="10"/>
      <c r="LP292" s="10"/>
      <c r="LQ292" s="10"/>
      <c r="LR292" s="10"/>
      <c r="LS292" s="10"/>
      <c r="LT292" s="10"/>
      <c r="LU292" s="10"/>
      <c r="LV292" s="10"/>
      <c r="LW292" s="10"/>
      <c r="LX292" s="10"/>
      <c r="LY292" s="10"/>
      <c r="LZ292" s="10"/>
      <c r="MA292" s="10"/>
      <c r="MB292" s="10"/>
      <c r="MC292" s="10"/>
      <c r="MD292" s="10"/>
      <c r="ME292" s="10"/>
      <c r="MF292" s="10"/>
      <c r="MG292" s="10"/>
      <c r="MH292" s="10"/>
      <c r="MI292" s="10"/>
      <c r="MJ292" s="10"/>
      <c r="MK292" s="10"/>
      <c r="ML292" s="10"/>
      <c r="MM292" s="10"/>
      <c r="MN292" s="10"/>
      <c r="MO292" s="10"/>
      <c r="MP292" s="10"/>
      <c r="MQ292" s="10"/>
      <c r="MR292" s="10"/>
      <c r="MS292" s="10"/>
      <c r="MT292" s="10"/>
      <c r="MU292" s="10"/>
      <c r="MV292" s="10"/>
      <c r="MW292" s="10"/>
      <c r="MX292" s="10"/>
      <c r="MY292" s="10"/>
      <c r="MZ292" s="10"/>
      <c r="NA292" s="10"/>
      <c r="NB292" s="10"/>
      <c r="NC292" s="10"/>
      <c r="ND292" s="10"/>
      <c r="NE292" s="10"/>
      <c r="NF292" s="10"/>
      <c r="NG292" s="10"/>
      <c r="NH292" s="10"/>
      <c r="NI292" s="10"/>
      <c r="NJ292" s="10"/>
      <c r="NK292" s="10"/>
      <c r="NL292" s="10"/>
      <c r="NM292" s="10"/>
      <c r="NN292" s="10"/>
      <c r="NO292" s="10"/>
      <c r="NP292" s="10"/>
      <c r="NQ292" s="10"/>
      <c r="NR292" s="10"/>
      <c r="NS292" s="10"/>
      <c r="NT292" s="10"/>
      <c r="NU292" s="10"/>
      <c r="NV292" s="10"/>
      <c r="NW292" s="10"/>
      <c r="NX292" s="10"/>
      <c r="NY292" s="10"/>
      <c r="NZ292" s="10"/>
      <c r="OA292" s="10"/>
      <c r="OB292" s="10"/>
      <c r="OC292" s="10"/>
      <c r="OD292" s="10"/>
      <c r="OE292" s="10"/>
      <c r="OF292" s="10"/>
      <c r="OG292" s="10"/>
      <c r="OH292" s="10"/>
      <c r="OI292" s="10"/>
      <c r="OJ292" s="10"/>
      <c r="OK292" s="10"/>
      <c r="OL292" s="10"/>
      <c r="OM292" s="10"/>
      <c r="ON292" s="10"/>
      <c r="OO292" s="10"/>
      <c r="OP292" s="10"/>
      <c r="OQ292" s="10"/>
      <c r="OR292" s="10"/>
      <c r="OS292" s="10"/>
      <c r="OT292" s="10"/>
      <c r="OU292" s="10"/>
      <c r="OV292" s="10"/>
      <c r="OW292" s="10"/>
      <c r="OX292" s="10"/>
      <c r="OY292" s="10"/>
      <c r="OZ292" s="10"/>
      <c r="PA292" s="10"/>
      <c r="PB292" s="10"/>
      <c r="PC292" s="10"/>
      <c r="PD292" s="10"/>
      <c r="PE292" s="10"/>
      <c r="PF292" s="10"/>
      <c r="PG292" s="10"/>
      <c r="PH292" s="10"/>
      <c r="PI292" s="10"/>
      <c r="PJ292" s="10"/>
      <c r="PK292" s="10"/>
      <c r="PL292" s="10"/>
      <c r="PM292" s="10"/>
      <c r="PN292" s="10"/>
      <c r="PO292" s="10"/>
      <c r="PP292" s="10"/>
      <c r="PQ292" s="10"/>
      <c r="PR292" s="10"/>
      <c r="PS292" s="10"/>
      <c r="PT292" s="10"/>
      <c r="PU292" s="10"/>
      <c r="PV292" s="10"/>
      <c r="PW292" s="10"/>
      <c r="PX292" s="10"/>
      <c r="PY292" s="10"/>
      <c r="PZ292" s="10"/>
      <c r="QA292" s="10"/>
      <c r="QB292" s="10"/>
      <c r="QC292" s="10"/>
      <c r="QD292" s="10"/>
      <c r="QE292" s="10"/>
      <c r="QF292" s="10"/>
      <c r="QG292" s="10"/>
      <c r="QH292" s="10"/>
      <c r="QI292" s="10"/>
      <c r="QJ292" s="10"/>
      <c r="QK292" s="10"/>
      <c r="QL292" s="10"/>
      <c r="QM292" s="10"/>
      <c r="QN292" s="10"/>
      <c r="QO292" s="10"/>
      <c r="QP292" s="10"/>
      <c r="QQ292" s="10"/>
      <c r="QR292" s="10"/>
      <c r="QS292" s="10"/>
      <c r="QT292" s="10"/>
      <c r="QU292" s="10"/>
      <c r="QV292" s="10"/>
      <c r="QW292" s="10"/>
      <c r="QX292" s="10"/>
      <c r="QY292" s="10"/>
      <c r="QZ292" s="10"/>
      <c r="RA292" s="10"/>
      <c r="RB292" s="10"/>
      <c r="RC292" s="10"/>
      <c r="RD292" s="10"/>
      <c r="RE292" s="10"/>
      <c r="RF292" s="10"/>
      <c r="RG292" s="10"/>
      <c r="RH292" s="10"/>
      <c r="RI292" s="10"/>
      <c r="RJ292" s="10"/>
      <c r="RK292" s="10"/>
      <c r="RL292" s="10"/>
      <c r="RM292" s="10"/>
      <c r="RN292" s="10"/>
      <c r="RO292" s="10"/>
      <c r="RP292" s="10"/>
      <c r="RQ292" s="10"/>
      <c r="RR292" s="10"/>
      <c r="RS292" s="10"/>
      <c r="RT292" s="10"/>
      <c r="RU292" s="10"/>
      <c r="RV292" s="10"/>
      <c r="RW292" s="10"/>
      <c r="RX292" s="10"/>
      <c r="RY292" s="10"/>
      <c r="RZ292" s="10"/>
      <c r="SA292" s="10"/>
      <c r="SB292" s="10"/>
      <c r="SC292" s="10"/>
      <c r="SD292" s="10"/>
      <c r="SE292" s="10"/>
      <c r="SF292" s="10"/>
      <c r="SG292" s="10"/>
      <c r="SH292" s="10"/>
      <c r="SI292" s="10"/>
      <c r="SJ292" s="10"/>
      <c r="SK292" s="10"/>
      <c r="SL292" s="10"/>
      <c r="SM292" s="10"/>
      <c r="SN292" s="10"/>
      <c r="SO292" s="10"/>
      <c r="SP292" s="10"/>
      <c r="SQ292" s="10"/>
      <c r="SR292" s="10"/>
      <c r="SS292" s="10"/>
      <c r="ST292" s="10"/>
      <c r="SU292" s="10"/>
      <c r="SV292" s="10"/>
      <c r="SW292" s="10"/>
      <c r="SX292" s="10"/>
      <c r="SY292" s="10"/>
      <c r="SZ292" s="10"/>
      <c r="TA292" s="10"/>
      <c r="TB292" s="10"/>
      <c r="TC292" s="10"/>
      <c r="TD292" s="10"/>
      <c r="TE292" s="10"/>
      <c r="TF292" s="10"/>
      <c r="TG292" s="10"/>
      <c r="TH292" s="10"/>
      <c r="TI292" s="10"/>
      <c r="TJ292" s="10"/>
      <c r="TK292" s="10"/>
      <c r="TL292" s="10"/>
      <c r="TM292" s="10"/>
      <c r="TN292" s="10"/>
      <c r="TO292" s="10"/>
      <c r="TP292" s="10"/>
      <c r="TQ292" s="10"/>
      <c r="TR292" s="10"/>
      <c r="TS292" s="10"/>
      <c r="TT292" s="10"/>
      <c r="TU292" s="10"/>
      <c r="TV292" s="10"/>
      <c r="TW292" s="10"/>
      <c r="TX292" s="10"/>
      <c r="TY292" s="10"/>
      <c r="TZ292" s="10"/>
      <c r="UA292" s="10"/>
      <c r="UB292" s="10"/>
      <c r="UC292" s="10"/>
      <c r="UD292" s="10"/>
      <c r="UE292" s="10"/>
      <c r="UF292" s="10"/>
      <c r="UG292" s="10"/>
      <c r="UH292" s="10"/>
      <c r="UI292" s="10"/>
      <c r="UJ292" s="10"/>
      <c r="UK292" s="10"/>
      <c r="UL292" s="10"/>
      <c r="UM292" s="10"/>
      <c r="UN292" s="10"/>
      <c r="UO292" s="10"/>
      <c r="UP292" s="10"/>
      <c r="UQ292" s="10"/>
      <c r="UR292" s="10"/>
      <c r="US292" s="10"/>
      <c r="UT292" s="10"/>
      <c r="UU292" s="10"/>
      <c r="UV292" s="10"/>
      <c r="UW292" s="10"/>
      <c r="UX292" s="10"/>
      <c r="UY292" s="10"/>
      <c r="UZ292" s="10"/>
      <c r="VA292" s="10"/>
      <c r="VB292" s="10"/>
      <c r="VC292" s="10"/>
      <c r="VD292" s="10"/>
      <c r="VE292" s="10"/>
      <c r="VF292" s="10"/>
      <c r="VG292" s="10"/>
      <c r="VH292" s="10"/>
      <c r="VI292" s="10"/>
      <c r="VJ292" s="10"/>
      <c r="VK292" s="10"/>
      <c r="VL292" s="10"/>
      <c r="VM292" s="10"/>
      <c r="VN292" s="10"/>
      <c r="VO292" s="10"/>
      <c r="VP292" s="10"/>
      <c r="VQ292" s="10"/>
      <c r="VR292" s="10"/>
      <c r="VS292" s="10"/>
      <c r="VT292" s="10"/>
      <c r="VU292" s="10"/>
      <c r="VV292" s="10"/>
      <c r="VW292" s="10"/>
      <c r="VX292" s="10"/>
      <c r="VY292" s="10"/>
      <c r="VZ292" s="10"/>
      <c r="WA292" s="10"/>
      <c r="WB292" s="10"/>
      <c r="WC292" s="10"/>
      <c r="WD292" s="10"/>
      <c r="WE292" s="10"/>
      <c r="WF292" s="10"/>
      <c r="WG292" s="10"/>
      <c r="WH292" s="10"/>
      <c r="WI292" s="10"/>
      <c r="WJ292" s="10"/>
      <c r="WK292" s="10"/>
      <c r="WL292" s="10"/>
      <c r="WM292" s="10"/>
      <c r="WN292" s="10"/>
      <c r="WO292" s="10"/>
      <c r="WP292" s="10"/>
      <c r="WQ292" s="10"/>
      <c r="WR292" s="10"/>
      <c r="WS292" s="10"/>
      <c r="WT292" s="10"/>
      <c r="WU292" s="10"/>
      <c r="WV292" s="10"/>
      <c r="WW292" s="10"/>
      <c r="WX292" s="10"/>
      <c r="WY292" s="10"/>
      <c r="WZ292" s="10"/>
      <c r="XA292" s="10"/>
      <c r="XB292" s="10"/>
      <c r="XC292" s="10"/>
      <c r="XD292" s="10"/>
      <c r="XE292" s="10"/>
      <c r="XF292" s="10"/>
      <c r="XG292" s="10"/>
      <c r="XH292" s="10"/>
      <c r="XI292" s="10"/>
      <c r="XJ292" s="10"/>
      <c r="XK292" s="10"/>
      <c r="XL292" s="10"/>
      <c r="XM292" s="10"/>
      <c r="XN292" s="10"/>
      <c r="XO292" s="10"/>
      <c r="XP292" s="10"/>
      <c r="XQ292" s="10"/>
      <c r="XR292" s="10"/>
      <c r="XS292" s="10"/>
      <c r="XT292" s="10"/>
      <c r="XU292" s="10"/>
      <c r="XV292" s="10"/>
      <c r="XW292" s="10"/>
      <c r="XX292" s="10"/>
      <c r="XY292" s="10"/>
      <c r="XZ292" s="10"/>
      <c r="YA292" s="10"/>
      <c r="YB292" s="10"/>
      <c r="YC292" s="10"/>
      <c r="YD292" s="10"/>
      <c r="YE292" s="10"/>
      <c r="YF292" s="10"/>
      <c r="YG292" s="10"/>
      <c r="YH292" s="10"/>
      <c r="YI292" s="10"/>
      <c r="YJ292" s="10"/>
      <c r="YK292" s="10"/>
      <c r="YL292" s="10"/>
      <c r="YM292" s="10"/>
      <c r="YN292" s="10"/>
      <c r="YO292" s="10"/>
      <c r="YP292" s="10"/>
      <c r="YQ292" s="10"/>
      <c r="YR292" s="10"/>
      <c r="YS292" s="10"/>
      <c r="YT292" s="10"/>
      <c r="YU292" s="10"/>
      <c r="YV292" s="10"/>
      <c r="YW292" s="10"/>
      <c r="YX292" s="10"/>
      <c r="YY292" s="10"/>
      <c r="YZ292" s="10"/>
      <c r="ZA292" s="10"/>
      <c r="ZB292" s="10"/>
      <c r="ZC292" s="10"/>
      <c r="ZD292" s="10"/>
      <c r="ZE292" s="10"/>
      <c r="ZF292" s="10"/>
      <c r="ZG292" s="10"/>
      <c r="ZH292" s="10"/>
      <c r="ZI292" s="10"/>
      <c r="ZJ292" s="10"/>
      <c r="ZK292" s="10"/>
      <c r="ZL292" s="10"/>
      <c r="ZM292" s="10"/>
      <c r="ZN292" s="10"/>
      <c r="ZO292" s="10"/>
      <c r="ZP292" s="10"/>
      <c r="ZQ292" s="10"/>
      <c r="ZR292" s="10"/>
      <c r="ZS292" s="10"/>
      <c r="ZT292" s="10"/>
      <c r="ZU292" s="10"/>
      <c r="ZV292" s="10"/>
      <c r="ZW292" s="10"/>
      <c r="ZX292" s="10"/>
      <c r="ZY292" s="10"/>
      <c r="ZZ292" s="10"/>
      <c r="AAA292" s="10"/>
      <c r="AAB292" s="10"/>
      <c r="AAC292" s="1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</row>
    <row r="293" s="11" customFormat="true" ht="18" hidden="false" customHeight="true" outlineLevel="0" collapsed="false">
      <c r="A293" s="2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1"/>
      <c r="O293" s="1"/>
      <c r="P293" s="1"/>
      <c r="Q293" s="1"/>
      <c r="R293" s="1"/>
      <c r="S293" s="1"/>
      <c r="T293" s="1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  <c r="KO293" s="10"/>
      <c r="KP293" s="10"/>
      <c r="KQ293" s="10"/>
      <c r="KR293" s="10"/>
      <c r="KS293" s="10"/>
      <c r="KT293" s="10"/>
      <c r="KU293" s="10"/>
      <c r="KV293" s="10"/>
      <c r="KW293" s="10"/>
      <c r="KX293" s="10"/>
      <c r="KY293" s="10"/>
      <c r="KZ293" s="10"/>
      <c r="LA293" s="10"/>
      <c r="LB293" s="10"/>
      <c r="LC293" s="10"/>
      <c r="LD293" s="10"/>
      <c r="LE293" s="10"/>
      <c r="LF293" s="10"/>
      <c r="LG293" s="10"/>
      <c r="LH293" s="10"/>
      <c r="LI293" s="10"/>
      <c r="LJ293" s="10"/>
      <c r="LK293" s="10"/>
      <c r="LL293" s="10"/>
      <c r="LM293" s="10"/>
      <c r="LN293" s="10"/>
      <c r="LO293" s="10"/>
      <c r="LP293" s="10"/>
      <c r="LQ293" s="10"/>
      <c r="LR293" s="10"/>
      <c r="LS293" s="10"/>
      <c r="LT293" s="10"/>
      <c r="LU293" s="10"/>
      <c r="LV293" s="10"/>
      <c r="LW293" s="10"/>
      <c r="LX293" s="10"/>
      <c r="LY293" s="10"/>
      <c r="LZ293" s="10"/>
      <c r="MA293" s="10"/>
      <c r="MB293" s="10"/>
      <c r="MC293" s="10"/>
      <c r="MD293" s="10"/>
      <c r="ME293" s="10"/>
      <c r="MF293" s="10"/>
      <c r="MG293" s="10"/>
      <c r="MH293" s="10"/>
      <c r="MI293" s="10"/>
      <c r="MJ293" s="10"/>
      <c r="MK293" s="10"/>
      <c r="ML293" s="10"/>
      <c r="MM293" s="10"/>
      <c r="MN293" s="10"/>
      <c r="MO293" s="10"/>
      <c r="MP293" s="10"/>
      <c r="MQ293" s="10"/>
      <c r="MR293" s="10"/>
      <c r="MS293" s="10"/>
      <c r="MT293" s="10"/>
      <c r="MU293" s="10"/>
      <c r="MV293" s="10"/>
      <c r="MW293" s="10"/>
      <c r="MX293" s="10"/>
      <c r="MY293" s="10"/>
      <c r="MZ293" s="10"/>
      <c r="NA293" s="10"/>
      <c r="NB293" s="10"/>
      <c r="NC293" s="10"/>
      <c r="ND293" s="10"/>
      <c r="NE293" s="10"/>
      <c r="NF293" s="10"/>
      <c r="NG293" s="10"/>
      <c r="NH293" s="10"/>
      <c r="NI293" s="10"/>
      <c r="NJ293" s="10"/>
      <c r="NK293" s="10"/>
      <c r="NL293" s="10"/>
      <c r="NM293" s="10"/>
      <c r="NN293" s="10"/>
      <c r="NO293" s="10"/>
      <c r="NP293" s="10"/>
      <c r="NQ293" s="10"/>
      <c r="NR293" s="10"/>
      <c r="NS293" s="10"/>
      <c r="NT293" s="10"/>
      <c r="NU293" s="10"/>
      <c r="NV293" s="10"/>
      <c r="NW293" s="10"/>
      <c r="NX293" s="10"/>
      <c r="NY293" s="10"/>
      <c r="NZ293" s="10"/>
      <c r="OA293" s="10"/>
      <c r="OB293" s="10"/>
      <c r="OC293" s="10"/>
      <c r="OD293" s="10"/>
      <c r="OE293" s="10"/>
      <c r="OF293" s="10"/>
      <c r="OG293" s="10"/>
      <c r="OH293" s="10"/>
      <c r="OI293" s="10"/>
      <c r="OJ293" s="10"/>
      <c r="OK293" s="10"/>
      <c r="OL293" s="10"/>
      <c r="OM293" s="10"/>
      <c r="ON293" s="10"/>
      <c r="OO293" s="10"/>
      <c r="OP293" s="10"/>
      <c r="OQ293" s="10"/>
      <c r="OR293" s="10"/>
      <c r="OS293" s="10"/>
      <c r="OT293" s="10"/>
      <c r="OU293" s="10"/>
      <c r="OV293" s="10"/>
      <c r="OW293" s="10"/>
      <c r="OX293" s="10"/>
      <c r="OY293" s="10"/>
      <c r="OZ293" s="10"/>
      <c r="PA293" s="10"/>
      <c r="PB293" s="10"/>
      <c r="PC293" s="10"/>
      <c r="PD293" s="10"/>
      <c r="PE293" s="10"/>
      <c r="PF293" s="10"/>
      <c r="PG293" s="10"/>
      <c r="PH293" s="10"/>
      <c r="PI293" s="10"/>
      <c r="PJ293" s="10"/>
      <c r="PK293" s="10"/>
      <c r="PL293" s="10"/>
      <c r="PM293" s="10"/>
      <c r="PN293" s="10"/>
      <c r="PO293" s="10"/>
      <c r="PP293" s="10"/>
      <c r="PQ293" s="10"/>
      <c r="PR293" s="10"/>
      <c r="PS293" s="10"/>
      <c r="PT293" s="10"/>
      <c r="PU293" s="10"/>
      <c r="PV293" s="10"/>
      <c r="PW293" s="10"/>
      <c r="PX293" s="10"/>
      <c r="PY293" s="10"/>
      <c r="PZ293" s="10"/>
      <c r="QA293" s="10"/>
      <c r="QB293" s="10"/>
      <c r="QC293" s="10"/>
      <c r="QD293" s="10"/>
      <c r="QE293" s="10"/>
      <c r="QF293" s="10"/>
      <c r="QG293" s="10"/>
      <c r="QH293" s="10"/>
      <c r="QI293" s="10"/>
      <c r="QJ293" s="10"/>
      <c r="QK293" s="10"/>
      <c r="QL293" s="10"/>
      <c r="QM293" s="10"/>
      <c r="QN293" s="10"/>
      <c r="QO293" s="10"/>
      <c r="QP293" s="10"/>
      <c r="QQ293" s="10"/>
      <c r="QR293" s="10"/>
      <c r="QS293" s="10"/>
      <c r="QT293" s="10"/>
      <c r="QU293" s="10"/>
      <c r="QV293" s="10"/>
      <c r="QW293" s="10"/>
      <c r="QX293" s="10"/>
      <c r="QY293" s="10"/>
      <c r="QZ293" s="10"/>
      <c r="RA293" s="10"/>
      <c r="RB293" s="10"/>
      <c r="RC293" s="10"/>
      <c r="RD293" s="10"/>
      <c r="RE293" s="10"/>
      <c r="RF293" s="10"/>
      <c r="RG293" s="10"/>
      <c r="RH293" s="10"/>
      <c r="RI293" s="10"/>
      <c r="RJ293" s="10"/>
      <c r="RK293" s="10"/>
      <c r="RL293" s="10"/>
      <c r="RM293" s="10"/>
      <c r="RN293" s="10"/>
      <c r="RO293" s="10"/>
      <c r="RP293" s="10"/>
      <c r="RQ293" s="10"/>
      <c r="RR293" s="10"/>
      <c r="RS293" s="10"/>
      <c r="RT293" s="10"/>
      <c r="RU293" s="10"/>
      <c r="RV293" s="10"/>
      <c r="RW293" s="10"/>
      <c r="RX293" s="10"/>
      <c r="RY293" s="10"/>
      <c r="RZ293" s="10"/>
      <c r="SA293" s="10"/>
      <c r="SB293" s="10"/>
      <c r="SC293" s="10"/>
      <c r="SD293" s="10"/>
      <c r="SE293" s="10"/>
      <c r="SF293" s="10"/>
      <c r="SG293" s="10"/>
      <c r="SH293" s="10"/>
      <c r="SI293" s="10"/>
      <c r="SJ293" s="10"/>
      <c r="SK293" s="10"/>
      <c r="SL293" s="10"/>
      <c r="SM293" s="10"/>
      <c r="SN293" s="10"/>
      <c r="SO293" s="10"/>
      <c r="SP293" s="10"/>
      <c r="SQ293" s="10"/>
      <c r="SR293" s="10"/>
      <c r="SS293" s="10"/>
      <c r="ST293" s="10"/>
      <c r="SU293" s="10"/>
      <c r="SV293" s="10"/>
      <c r="SW293" s="10"/>
      <c r="SX293" s="10"/>
      <c r="SY293" s="10"/>
      <c r="SZ293" s="10"/>
      <c r="TA293" s="10"/>
      <c r="TB293" s="10"/>
      <c r="TC293" s="10"/>
      <c r="TD293" s="10"/>
      <c r="TE293" s="10"/>
      <c r="TF293" s="10"/>
      <c r="TG293" s="10"/>
      <c r="TH293" s="10"/>
      <c r="TI293" s="10"/>
      <c r="TJ293" s="10"/>
      <c r="TK293" s="10"/>
      <c r="TL293" s="10"/>
      <c r="TM293" s="10"/>
      <c r="TN293" s="10"/>
      <c r="TO293" s="10"/>
      <c r="TP293" s="10"/>
      <c r="TQ293" s="10"/>
      <c r="TR293" s="10"/>
      <c r="TS293" s="10"/>
      <c r="TT293" s="10"/>
      <c r="TU293" s="10"/>
      <c r="TV293" s="10"/>
      <c r="TW293" s="10"/>
      <c r="TX293" s="10"/>
      <c r="TY293" s="10"/>
      <c r="TZ293" s="10"/>
      <c r="UA293" s="10"/>
      <c r="UB293" s="10"/>
      <c r="UC293" s="10"/>
      <c r="UD293" s="10"/>
      <c r="UE293" s="10"/>
      <c r="UF293" s="10"/>
      <c r="UG293" s="10"/>
      <c r="UH293" s="10"/>
      <c r="UI293" s="10"/>
      <c r="UJ293" s="10"/>
      <c r="UK293" s="10"/>
      <c r="UL293" s="10"/>
      <c r="UM293" s="10"/>
      <c r="UN293" s="10"/>
      <c r="UO293" s="10"/>
      <c r="UP293" s="10"/>
      <c r="UQ293" s="10"/>
      <c r="UR293" s="10"/>
      <c r="US293" s="10"/>
      <c r="UT293" s="10"/>
      <c r="UU293" s="10"/>
      <c r="UV293" s="10"/>
      <c r="UW293" s="10"/>
      <c r="UX293" s="10"/>
      <c r="UY293" s="10"/>
      <c r="UZ293" s="10"/>
      <c r="VA293" s="10"/>
      <c r="VB293" s="10"/>
      <c r="VC293" s="10"/>
      <c r="VD293" s="10"/>
      <c r="VE293" s="10"/>
      <c r="VF293" s="10"/>
      <c r="VG293" s="10"/>
      <c r="VH293" s="10"/>
      <c r="VI293" s="10"/>
      <c r="VJ293" s="10"/>
      <c r="VK293" s="10"/>
      <c r="VL293" s="10"/>
      <c r="VM293" s="10"/>
      <c r="VN293" s="10"/>
      <c r="VO293" s="10"/>
      <c r="VP293" s="10"/>
      <c r="VQ293" s="10"/>
      <c r="VR293" s="10"/>
      <c r="VS293" s="10"/>
      <c r="VT293" s="10"/>
      <c r="VU293" s="10"/>
      <c r="VV293" s="10"/>
      <c r="VW293" s="10"/>
      <c r="VX293" s="10"/>
      <c r="VY293" s="10"/>
      <c r="VZ293" s="10"/>
      <c r="WA293" s="10"/>
      <c r="WB293" s="10"/>
      <c r="WC293" s="10"/>
      <c r="WD293" s="10"/>
      <c r="WE293" s="10"/>
      <c r="WF293" s="10"/>
      <c r="WG293" s="10"/>
      <c r="WH293" s="10"/>
      <c r="WI293" s="10"/>
      <c r="WJ293" s="10"/>
      <c r="WK293" s="10"/>
      <c r="WL293" s="10"/>
      <c r="WM293" s="10"/>
      <c r="WN293" s="10"/>
      <c r="WO293" s="10"/>
      <c r="WP293" s="10"/>
      <c r="WQ293" s="10"/>
      <c r="WR293" s="10"/>
      <c r="WS293" s="10"/>
      <c r="WT293" s="10"/>
      <c r="WU293" s="10"/>
      <c r="WV293" s="10"/>
      <c r="WW293" s="10"/>
      <c r="WX293" s="10"/>
      <c r="WY293" s="10"/>
      <c r="WZ293" s="10"/>
      <c r="XA293" s="10"/>
      <c r="XB293" s="10"/>
      <c r="XC293" s="10"/>
      <c r="XD293" s="10"/>
      <c r="XE293" s="10"/>
      <c r="XF293" s="10"/>
      <c r="XG293" s="10"/>
      <c r="XH293" s="10"/>
      <c r="XI293" s="10"/>
      <c r="XJ293" s="10"/>
      <c r="XK293" s="10"/>
      <c r="XL293" s="10"/>
      <c r="XM293" s="10"/>
      <c r="XN293" s="10"/>
      <c r="XO293" s="10"/>
      <c r="XP293" s="10"/>
      <c r="XQ293" s="10"/>
      <c r="XR293" s="10"/>
      <c r="XS293" s="10"/>
      <c r="XT293" s="10"/>
      <c r="XU293" s="10"/>
      <c r="XV293" s="10"/>
      <c r="XW293" s="10"/>
      <c r="XX293" s="10"/>
      <c r="XY293" s="10"/>
      <c r="XZ293" s="10"/>
      <c r="YA293" s="10"/>
      <c r="YB293" s="10"/>
      <c r="YC293" s="10"/>
      <c r="YD293" s="10"/>
      <c r="YE293" s="10"/>
      <c r="YF293" s="10"/>
      <c r="YG293" s="10"/>
      <c r="YH293" s="10"/>
      <c r="YI293" s="10"/>
      <c r="YJ293" s="10"/>
      <c r="YK293" s="10"/>
      <c r="YL293" s="10"/>
      <c r="YM293" s="10"/>
      <c r="YN293" s="10"/>
      <c r="YO293" s="10"/>
      <c r="YP293" s="10"/>
      <c r="YQ293" s="10"/>
      <c r="YR293" s="10"/>
      <c r="YS293" s="10"/>
      <c r="YT293" s="10"/>
      <c r="YU293" s="10"/>
      <c r="YV293" s="10"/>
      <c r="YW293" s="10"/>
      <c r="YX293" s="10"/>
      <c r="YY293" s="10"/>
      <c r="YZ293" s="10"/>
      <c r="ZA293" s="10"/>
      <c r="ZB293" s="10"/>
      <c r="ZC293" s="10"/>
      <c r="ZD293" s="10"/>
      <c r="ZE293" s="10"/>
      <c r="ZF293" s="10"/>
      <c r="ZG293" s="10"/>
      <c r="ZH293" s="10"/>
      <c r="ZI293" s="10"/>
      <c r="ZJ293" s="10"/>
      <c r="ZK293" s="10"/>
      <c r="ZL293" s="10"/>
      <c r="ZM293" s="10"/>
      <c r="ZN293" s="10"/>
      <c r="ZO293" s="10"/>
      <c r="ZP293" s="10"/>
      <c r="ZQ293" s="10"/>
      <c r="ZR293" s="10"/>
      <c r="ZS293" s="10"/>
      <c r="ZT293" s="10"/>
      <c r="ZU293" s="10"/>
      <c r="ZV293" s="10"/>
      <c r="ZW293" s="10"/>
      <c r="ZX293" s="10"/>
      <c r="ZY293" s="10"/>
      <c r="ZZ293" s="10"/>
      <c r="AAA293" s="10"/>
      <c r="AAB293" s="10"/>
      <c r="AAC293" s="1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</row>
    <row r="294" s="11" customFormat="true" ht="18" hidden="false" customHeight="true" outlineLevel="0" collapsed="false">
      <c r="A294" s="2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1"/>
      <c r="O294" s="1"/>
      <c r="P294" s="1"/>
      <c r="Q294" s="1"/>
      <c r="R294" s="1"/>
      <c r="S294" s="1"/>
      <c r="T294" s="1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  <c r="KO294" s="10"/>
      <c r="KP294" s="10"/>
      <c r="KQ294" s="10"/>
      <c r="KR294" s="10"/>
      <c r="KS294" s="10"/>
      <c r="KT294" s="10"/>
      <c r="KU294" s="10"/>
      <c r="KV294" s="10"/>
      <c r="KW294" s="10"/>
      <c r="KX294" s="10"/>
      <c r="KY294" s="10"/>
      <c r="KZ294" s="10"/>
      <c r="LA294" s="10"/>
      <c r="LB294" s="10"/>
      <c r="LC294" s="10"/>
      <c r="LD294" s="10"/>
      <c r="LE294" s="10"/>
      <c r="LF294" s="10"/>
      <c r="LG294" s="10"/>
      <c r="LH294" s="10"/>
      <c r="LI294" s="10"/>
      <c r="LJ294" s="10"/>
      <c r="LK294" s="10"/>
      <c r="LL294" s="10"/>
      <c r="LM294" s="10"/>
      <c r="LN294" s="10"/>
      <c r="LO294" s="10"/>
      <c r="LP294" s="10"/>
      <c r="LQ294" s="10"/>
      <c r="LR294" s="10"/>
      <c r="LS294" s="10"/>
      <c r="LT294" s="10"/>
      <c r="LU294" s="10"/>
      <c r="LV294" s="10"/>
      <c r="LW294" s="10"/>
      <c r="LX294" s="10"/>
      <c r="LY294" s="10"/>
      <c r="LZ294" s="10"/>
      <c r="MA294" s="10"/>
      <c r="MB294" s="10"/>
      <c r="MC294" s="10"/>
      <c r="MD294" s="10"/>
      <c r="ME294" s="10"/>
      <c r="MF294" s="10"/>
      <c r="MG294" s="10"/>
      <c r="MH294" s="10"/>
      <c r="MI294" s="10"/>
      <c r="MJ294" s="10"/>
      <c r="MK294" s="10"/>
      <c r="ML294" s="10"/>
      <c r="MM294" s="10"/>
      <c r="MN294" s="10"/>
      <c r="MO294" s="10"/>
      <c r="MP294" s="10"/>
      <c r="MQ294" s="10"/>
      <c r="MR294" s="10"/>
      <c r="MS294" s="10"/>
      <c r="MT294" s="10"/>
      <c r="MU294" s="10"/>
      <c r="MV294" s="10"/>
      <c r="MW294" s="10"/>
      <c r="MX294" s="10"/>
      <c r="MY294" s="10"/>
      <c r="MZ294" s="10"/>
      <c r="NA294" s="10"/>
      <c r="NB294" s="10"/>
      <c r="NC294" s="10"/>
      <c r="ND294" s="10"/>
      <c r="NE294" s="10"/>
      <c r="NF294" s="10"/>
      <c r="NG294" s="10"/>
      <c r="NH294" s="10"/>
      <c r="NI294" s="10"/>
      <c r="NJ294" s="10"/>
      <c r="NK294" s="10"/>
      <c r="NL294" s="10"/>
      <c r="NM294" s="10"/>
      <c r="NN294" s="10"/>
      <c r="NO294" s="10"/>
      <c r="NP294" s="10"/>
      <c r="NQ294" s="10"/>
      <c r="NR294" s="10"/>
      <c r="NS294" s="10"/>
      <c r="NT294" s="10"/>
      <c r="NU294" s="10"/>
      <c r="NV294" s="10"/>
      <c r="NW294" s="10"/>
      <c r="NX294" s="10"/>
      <c r="NY294" s="10"/>
      <c r="NZ294" s="10"/>
      <c r="OA294" s="10"/>
      <c r="OB294" s="10"/>
      <c r="OC294" s="10"/>
      <c r="OD294" s="10"/>
      <c r="OE294" s="10"/>
      <c r="OF294" s="10"/>
      <c r="OG294" s="10"/>
      <c r="OH294" s="10"/>
      <c r="OI294" s="10"/>
      <c r="OJ294" s="10"/>
      <c r="OK294" s="10"/>
      <c r="OL294" s="10"/>
      <c r="OM294" s="10"/>
      <c r="ON294" s="10"/>
      <c r="OO294" s="10"/>
      <c r="OP294" s="10"/>
      <c r="OQ294" s="10"/>
      <c r="OR294" s="10"/>
      <c r="OS294" s="10"/>
      <c r="OT294" s="10"/>
      <c r="OU294" s="10"/>
      <c r="OV294" s="10"/>
      <c r="OW294" s="10"/>
      <c r="OX294" s="10"/>
      <c r="OY294" s="10"/>
      <c r="OZ294" s="10"/>
      <c r="PA294" s="10"/>
      <c r="PB294" s="10"/>
      <c r="PC294" s="10"/>
      <c r="PD294" s="10"/>
      <c r="PE294" s="10"/>
      <c r="PF294" s="10"/>
      <c r="PG294" s="10"/>
      <c r="PH294" s="10"/>
      <c r="PI294" s="10"/>
      <c r="PJ294" s="10"/>
      <c r="PK294" s="10"/>
      <c r="PL294" s="10"/>
      <c r="PM294" s="10"/>
      <c r="PN294" s="10"/>
      <c r="PO294" s="10"/>
      <c r="PP294" s="10"/>
      <c r="PQ294" s="10"/>
      <c r="PR294" s="10"/>
      <c r="PS294" s="10"/>
      <c r="PT294" s="10"/>
      <c r="PU294" s="10"/>
      <c r="PV294" s="10"/>
      <c r="PW294" s="10"/>
      <c r="PX294" s="10"/>
      <c r="PY294" s="10"/>
      <c r="PZ294" s="10"/>
      <c r="QA294" s="10"/>
      <c r="QB294" s="10"/>
      <c r="QC294" s="10"/>
      <c r="QD294" s="10"/>
      <c r="QE294" s="10"/>
      <c r="QF294" s="10"/>
      <c r="QG294" s="10"/>
      <c r="QH294" s="10"/>
      <c r="QI294" s="10"/>
      <c r="QJ294" s="10"/>
      <c r="QK294" s="10"/>
      <c r="QL294" s="10"/>
      <c r="QM294" s="10"/>
      <c r="QN294" s="10"/>
      <c r="QO294" s="10"/>
      <c r="QP294" s="10"/>
      <c r="QQ294" s="10"/>
      <c r="QR294" s="10"/>
      <c r="QS294" s="10"/>
      <c r="QT294" s="10"/>
      <c r="QU294" s="10"/>
      <c r="QV294" s="10"/>
      <c r="QW294" s="10"/>
      <c r="QX294" s="10"/>
      <c r="QY294" s="10"/>
      <c r="QZ294" s="10"/>
      <c r="RA294" s="10"/>
      <c r="RB294" s="10"/>
      <c r="RC294" s="10"/>
      <c r="RD294" s="10"/>
      <c r="RE294" s="10"/>
      <c r="RF294" s="10"/>
      <c r="RG294" s="10"/>
      <c r="RH294" s="10"/>
      <c r="RI294" s="10"/>
      <c r="RJ294" s="10"/>
      <c r="RK294" s="10"/>
      <c r="RL294" s="10"/>
      <c r="RM294" s="10"/>
      <c r="RN294" s="10"/>
      <c r="RO294" s="10"/>
      <c r="RP294" s="10"/>
      <c r="RQ294" s="10"/>
      <c r="RR294" s="10"/>
      <c r="RS294" s="10"/>
      <c r="RT294" s="10"/>
      <c r="RU294" s="10"/>
      <c r="RV294" s="10"/>
      <c r="RW294" s="10"/>
      <c r="RX294" s="10"/>
      <c r="RY294" s="10"/>
      <c r="RZ294" s="10"/>
      <c r="SA294" s="10"/>
      <c r="SB294" s="10"/>
      <c r="SC294" s="10"/>
      <c r="SD294" s="10"/>
      <c r="SE294" s="10"/>
      <c r="SF294" s="10"/>
      <c r="SG294" s="10"/>
      <c r="SH294" s="10"/>
      <c r="SI294" s="10"/>
      <c r="SJ294" s="10"/>
      <c r="SK294" s="10"/>
      <c r="SL294" s="10"/>
      <c r="SM294" s="10"/>
      <c r="SN294" s="10"/>
      <c r="SO294" s="10"/>
      <c r="SP294" s="10"/>
      <c r="SQ294" s="10"/>
      <c r="SR294" s="10"/>
      <c r="SS294" s="10"/>
      <c r="ST294" s="10"/>
      <c r="SU294" s="10"/>
      <c r="SV294" s="10"/>
      <c r="SW294" s="10"/>
      <c r="SX294" s="10"/>
      <c r="SY294" s="10"/>
      <c r="SZ294" s="10"/>
      <c r="TA294" s="10"/>
      <c r="TB294" s="10"/>
      <c r="TC294" s="10"/>
      <c r="TD294" s="10"/>
      <c r="TE294" s="10"/>
      <c r="TF294" s="10"/>
      <c r="TG294" s="10"/>
      <c r="TH294" s="10"/>
      <c r="TI294" s="10"/>
      <c r="TJ294" s="10"/>
      <c r="TK294" s="10"/>
      <c r="TL294" s="10"/>
      <c r="TM294" s="10"/>
      <c r="TN294" s="10"/>
      <c r="TO294" s="10"/>
      <c r="TP294" s="10"/>
      <c r="TQ294" s="10"/>
      <c r="TR294" s="10"/>
      <c r="TS294" s="10"/>
      <c r="TT294" s="10"/>
      <c r="TU294" s="10"/>
      <c r="TV294" s="10"/>
      <c r="TW294" s="10"/>
      <c r="TX294" s="10"/>
      <c r="TY294" s="10"/>
      <c r="TZ294" s="10"/>
      <c r="UA294" s="10"/>
      <c r="UB294" s="10"/>
      <c r="UC294" s="10"/>
      <c r="UD294" s="10"/>
      <c r="UE294" s="10"/>
      <c r="UF294" s="10"/>
      <c r="UG294" s="10"/>
      <c r="UH294" s="10"/>
      <c r="UI294" s="10"/>
      <c r="UJ294" s="10"/>
      <c r="UK294" s="10"/>
      <c r="UL294" s="10"/>
      <c r="UM294" s="10"/>
      <c r="UN294" s="10"/>
      <c r="UO294" s="10"/>
      <c r="UP294" s="10"/>
      <c r="UQ294" s="10"/>
      <c r="UR294" s="10"/>
      <c r="US294" s="10"/>
      <c r="UT294" s="10"/>
      <c r="UU294" s="10"/>
      <c r="UV294" s="10"/>
      <c r="UW294" s="10"/>
      <c r="UX294" s="10"/>
      <c r="UY294" s="10"/>
      <c r="UZ294" s="10"/>
      <c r="VA294" s="10"/>
      <c r="VB294" s="10"/>
      <c r="VC294" s="10"/>
      <c r="VD294" s="10"/>
      <c r="VE294" s="10"/>
      <c r="VF294" s="10"/>
      <c r="VG294" s="10"/>
      <c r="VH294" s="10"/>
      <c r="VI294" s="10"/>
      <c r="VJ294" s="10"/>
      <c r="VK294" s="10"/>
      <c r="VL294" s="10"/>
      <c r="VM294" s="10"/>
      <c r="VN294" s="10"/>
      <c r="VO294" s="10"/>
      <c r="VP294" s="10"/>
      <c r="VQ294" s="10"/>
      <c r="VR294" s="10"/>
      <c r="VS294" s="10"/>
      <c r="VT294" s="10"/>
      <c r="VU294" s="10"/>
      <c r="VV294" s="10"/>
      <c r="VW294" s="10"/>
      <c r="VX294" s="10"/>
      <c r="VY294" s="10"/>
      <c r="VZ294" s="10"/>
      <c r="WA294" s="10"/>
      <c r="WB294" s="10"/>
      <c r="WC294" s="10"/>
      <c r="WD294" s="10"/>
      <c r="WE294" s="10"/>
      <c r="WF294" s="10"/>
      <c r="WG294" s="10"/>
      <c r="WH294" s="10"/>
      <c r="WI294" s="10"/>
      <c r="WJ294" s="10"/>
      <c r="WK294" s="10"/>
      <c r="WL294" s="10"/>
      <c r="WM294" s="10"/>
      <c r="WN294" s="10"/>
      <c r="WO294" s="10"/>
      <c r="WP294" s="10"/>
      <c r="WQ294" s="10"/>
      <c r="WR294" s="10"/>
      <c r="WS294" s="10"/>
      <c r="WT294" s="10"/>
      <c r="WU294" s="10"/>
      <c r="WV294" s="10"/>
      <c r="WW294" s="10"/>
      <c r="WX294" s="10"/>
      <c r="WY294" s="10"/>
      <c r="WZ294" s="10"/>
      <c r="XA294" s="10"/>
      <c r="XB294" s="10"/>
      <c r="XC294" s="10"/>
      <c r="XD294" s="10"/>
      <c r="XE294" s="10"/>
      <c r="XF294" s="10"/>
      <c r="XG294" s="10"/>
      <c r="XH294" s="10"/>
      <c r="XI294" s="10"/>
      <c r="XJ294" s="10"/>
      <c r="XK294" s="10"/>
      <c r="XL294" s="10"/>
      <c r="XM294" s="10"/>
      <c r="XN294" s="10"/>
      <c r="XO294" s="10"/>
      <c r="XP294" s="10"/>
      <c r="XQ294" s="10"/>
      <c r="XR294" s="10"/>
      <c r="XS294" s="10"/>
      <c r="XT294" s="10"/>
      <c r="XU294" s="10"/>
      <c r="XV294" s="10"/>
      <c r="XW294" s="10"/>
      <c r="XX294" s="10"/>
      <c r="XY294" s="10"/>
      <c r="XZ294" s="10"/>
      <c r="YA294" s="10"/>
      <c r="YB294" s="10"/>
      <c r="YC294" s="10"/>
      <c r="YD294" s="10"/>
      <c r="YE294" s="10"/>
      <c r="YF294" s="10"/>
      <c r="YG294" s="10"/>
      <c r="YH294" s="10"/>
      <c r="YI294" s="10"/>
      <c r="YJ294" s="10"/>
      <c r="YK294" s="10"/>
      <c r="YL294" s="10"/>
      <c r="YM294" s="10"/>
      <c r="YN294" s="10"/>
      <c r="YO294" s="10"/>
      <c r="YP294" s="10"/>
      <c r="YQ294" s="10"/>
      <c r="YR294" s="10"/>
      <c r="YS294" s="10"/>
      <c r="YT294" s="10"/>
      <c r="YU294" s="10"/>
      <c r="YV294" s="10"/>
      <c r="YW294" s="10"/>
      <c r="YX294" s="10"/>
      <c r="YY294" s="10"/>
      <c r="YZ294" s="10"/>
      <c r="ZA294" s="10"/>
      <c r="ZB294" s="10"/>
      <c r="ZC294" s="10"/>
      <c r="ZD294" s="10"/>
      <c r="ZE294" s="10"/>
      <c r="ZF294" s="10"/>
      <c r="ZG294" s="10"/>
      <c r="ZH294" s="10"/>
      <c r="ZI294" s="10"/>
      <c r="ZJ294" s="10"/>
      <c r="ZK294" s="10"/>
      <c r="ZL294" s="10"/>
      <c r="ZM294" s="10"/>
      <c r="ZN294" s="10"/>
      <c r="ZO294" s="10"/>
      <c r="ZP294" s="10"/>
      <c r="ZQ294" s="10"/>
      <c r="ZR294" s="10"/>
      <c r="ZS294" s="10"/>
      <c r="ZT294" s="10"/>
      <c r="ZU294" s="10"/>
      <c r="ZV294" s="10"/>
      <c r="ZW294" s="10"/>
      <c r="ZX294" s="10"/>
      <c r="ZY294" s="10"/>
      <c r="ZZ294" s="10"/>
      <c r="AAA294" s="10"/>
      <c r="AAB294" s="10"/>
      <c r="AAC294" s="1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</row>
    <row r="295" s="11" customFormat="true" ht="18" hidden="false" customHeight="true" outlineLevel="0" collapsed="false">
      <c r="A295" s="2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1"/>
      <c r="O295" s="1"/>
      <c r="P295" s="1"/>
      <c r="Q295" s="1"/>
      <c r="R295" s="1"/>
      <c r="S295" s="1"/>
      <c r="T295" s="1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  <c r="KO295" s="10"/>
      <c r="KP295" s="10"/>
      <c r="KQ295" s="10"/>
      <c r="KR295" s="10"/>
      <c r="KS295" s="10"/>
      <c r="KT295" s="10"/>
      <c r="KU295" s="10"/>
      <c r="KV295" s="10"/>
      <c r="KW295" s="10"/>
      <c r="KX295" s="10"/>
      <c r="KY295" s="10"/>
      <c r="KZ295" s="10"/>
      <c r="LA295" s="10"/>
      <c r="LB295" s="10"/>
      <c r="LC295" s="10"/>
      <c r="LD295" s="10"/>
      <c r="LE295" s="10"/>
      <c r="LF295" s="10"/>
      <c r="LG295" s="10"/>
      <c r="LH295" s="10"/>
      <c r="LI295" s="10"/>
      <c r="LJ295" s="10"/>
      <c r="LK295" s="10"/>
      <c r="LL295" s="10"/>
      <c r="LM295" s="10"/>
      <c r="LN295" s="10"/>
      <c r="LO295" s="10"/>
      <c r="LP295" s="10"/>
      <c r="LQ295" s="10"/>
      <c r="LR295" s="10"/>
      <c r="LS295" s="10"/>
      <c r="LT295" s="10"/>
      <c r="LU295" s="10"/>
      <c r="LV295" s="10"/>
      <c r="LW295" s="10"/>
      <c r="LX295" s="10"/>
      <c r="LY295" s="10"/>
      <c r="LZ295" s="10"/>
      <c r="MA295" s="10"/>
      <c r="MB295" s="10"/>
      <c r="MC295" s="10"/>
      <c r="MD295" s="10"/>
      <c r="ME295" s="10"/>
      <c r="MF295" s="10"/>
      <c r="MG295" s="10"/>
      <c r="MH295" s="10"/>
      <c r="MI295" s="10"/>
      <c r="MJ295" s="10"/>
      <c r="MK295" s="10"/>
      <c r="ML295" s="10"/>
      <c r="MM295" s="10"/>
      <c r="MN295" s="10"/>
      <c r="MO295" s="10"/>
      <c r="MP295" s="10"/>
      <c r="MQ295" s="10"/>
      <c r="MR295" s="10"/>
      <c r="MS295" s="10"/>
      <c r="MT295" s="10"/>
      <c r="MU295" s="10"/>
      <c r="MV295" s="10"/>
      <c r="MW295" s="10"/>
      <c r="MX295" s="10"/>
      <c r="MY295" s="10"/>
      <c r="MZ295" s="10"/>
      <c r="NA295" s="10"/>
      <c r="NB295" s="10"/>
      <c r="NC295" s="10"/>
      <c r="ND295" s="10"/>
      <c r="NE295" s="10"/>
      <c r="NF295" s="10"/>
      <c r="NG295" s="10"/>
      <c r="NH295" s="10"/>
      <c r="NI295" s="10"/>
      <c r="NJ295" s="10"/>
      <c r="NK295" s="10"/>
      <c r="NL295" s="10"/>
      <c r="NM295" s="10"/>
      <c r="NN295" s="10"/>
      <c r="NO295" s="10"/>
      <c r="NP295" s="10"/>
      <c r="NQ295" s="10"/>
      <c r="NR295" s="10"/>
      <c r="NS295" s="10"/>
      <c r="NT295" s="10"/>
      <c r="NU295" s="10"/>
      <c r="NV295" s="10"/>
      <c r="NW295" s="10"/>
      <c r="NX295" s="10"/>
      <c r="NY295" s="10"/>
      <c r="NZ295" s="10"/>
      <c r="OA295" s="10"/>
      <c r="OB295" s="10"/>
      <c r="OC295" s="10"/>
      <c r="OD295" s="10"/>
      <c r="OE295" s="10"/>
      <c r="OF295" s="10"/>
      <c r="OG295" s="10"/>
      <c r="OH295" s="10"/>
      <c r="OI295" s="10"/>
      <c r="OJ295" s="10"/>
      <c r="OK295" s="10"/>
      <c r="OL295" s="10"/>
      <c r="OM295" s="10"/>
      <c r="ON295" s="10"/>
      <c r="OO295" s="10"/>
      <c r="OP295" s="10"/>
      <c r="OQ295" s="10"/>
      <c r="OR295" s="10"/>
      <c r="OS295" s="10"/>
      <c r="OT295" s="10"/>
      <c r="OU295" s="10"/>
      <c r="OV295" s="10"/>
      <c r="OW295" s="10"/>
      <c r="OX295" s="10"/>
      <c r="OY295" s="10"/>
      <c r="OZ295" s="10"/>
      <c r="PA295" s="10"/>
      <c r="PB295" s="10"/>
      <c r="PC295" s="10"/>
      <c r="PD295" s="10"/>
      <c r="PE295" s="10"/>
      <c r="PF295" s="10"/>
      <c r="PG295" s="10"/>
      <c r="PH295" s="10"/>
      <c r="PI295" s="10"/>
      <c r="PJ295" s="10"/>
      <c r="PK295" s="10"/>
      <c r="PL295" s="10"/>
      <c r="PM295" s="10"/>
      <c r="PN295" s="10"/>
      <c r="PO295" s="10"/>
      <c r="PP295" s="10"/>
      <c r="PQ295" s="10"/>
      <c r="PR295" s="10"/>
      <c r="PS295" s="10"/>
      <c r="PT295" s="10"/>
      <c r="PU295" s="10"/>
      <c r="PV295" s="10"/>
      <c r="PW295" s="10"/>
      <c r="PX295" s="10"/>
      <c r="PY295" s="10"/>
      <c r="PZ295" s="10"/>
      <c r="QA295" s="10"/>
      <c r="QB295" s="10"/>
      <c r="QC295" s="10"/>
      <c r="QD295" s="10"/>
      <c r="QE295" s="10"/>
      <c r="QF295" s="10"/>
      <c r="QG295" s="10"/>
      <c r="QH295" s="10"/>
      <c r="QI295" s="10"/>
      <c r="QJ295" s="10"/>
      <c r="QK295" s="10"/>
      <c r="QL295" s="10"/>
      <c r="QM295" s="10"/>
      <c r="QN295" s="10"/>
      <c r="QO295" s="10"/>
      <c r="QP295" s="10"/>
      <c r="QQ295" s="10"/>
      <c r="QR295" s="10"/>
      <c r="QS295" s="10"/>
      <c r="QT295" s="10"/>
      <c r="QU295" s="10"/>
      <c r="QV295" s="10"/>
      <c r="QW295" s="10"/>
      <c r="QX295" s="10"/>
      <c r="QY295" s="10"/>
      <c r="QZ295" s="10"/>
      <c r="RA295" s="10"/>
      <c r="RB295" s="10"/>
      <c r="RC295" s="10"/>
      <c r="RD295" s="10"/>
      <c r="RE295" s="10"/>
      <c r="RF295" s="10"/>
      <c r="RG295" s="10"/>
      <c r="RH295" s="10"/>
      <c r="RI295" s="10"/>
      <c r="RJ295" s="10"/>
      <c r="RK295" s="10"/>
      <c r="RL295" s="10"/>
      <c r="RM295" s="10"/>
      <c r="RN295" s="10"/>
      <c r="RO295" s="10"/>
      <c r="RP295" s="10"/>
      <c r="RQ295" s="10"/>
      <c r="RR295" s="10"/>
      <c r="RS295" s="10"/>
      <c r="RT295" s="10"/>
      <c r="RU295" s="10"/>
      <c r="RV295" s="10"/>
      <c r="RW295" s="10"/>
      <c r="RX295" s="10"/>
      <c r="RY295" s="10"/>
      <c r="RZ295" s="10"/>
      <c r="SA295" s="10"/>
      <c r="SB295" s="10"/>
      <c r="SC295" s="10"/>
      <c r="SD295" s="10"/>
      <c r="SE295" s="10"/>
      <c r="SF295" s="10"/>
      <c r="SG295" s="10"/>
      <c r="SH295" s="10"/>
      <c r="SI295" s="10"/>
      <c r="SJ295" s="10"/>
      <c r="SK295" s="10"/>
      <c r="SL295" s="10"/>
      <c r="SM295" s="10"/>
      <c r="SN295" s="10"/>
      <c r="SO295" s="10"/>
      <c r="SP295" s="10"/>
      <c r="SQ295" s="10"/>
      <c r="SR295" s="10"/>
      <c r="SS295" s="10"/>
      <c r="ST295" s="10"/>
      <c r="SU295" s="10"/>
      <c r="SV295" s="10"/>
      <c r="SW295" s="10"/>
      <c r="SX295" s="10"/>
      <c r="SY295" s="10"/>
      <c r="SZ295" s="10"/>
      <c r="TA295" s="10"/>
      <c r="TB295" s="10"/>
      <c r="TC295" s="10"/>
      <c r="TD295" s="10"/>
      <c r="TE295" s="10"/>
      <c r="TF295" s="10"/>
      <c r="TG295" s="10"/>
      <c r="TH295" s="10"/>
      <c r="TI295" s="10"/>
      <c r="TJ295" s="10"/>
      <c r="TK295" s="10"/>
      <c r="TL295" s="10"/>
      <c r="TM295" s="10"/>
      <c r="TN295" s="10"/>
      <c r="TO295" s="10"/>
      <c r="TP295" s="10"/>
      <c r="TQ295" s="10"/>
      <c r="TR295" s="10"/>
      <c r="TS295" s="10"/>
      <c r="TT295" s="10"/>
      <c r="TU295" s="10"/>
      <c r="TV295" s="10"/>
      <c r="TW295" s="10"/>
      <c r="TX295" s="10"/>
      <c r="TY295" s="10"/>
      <c r="TZ295" s="10"/>
      <c r="UA295" s="10"/>
      <c r="UB295" s="10"/>
      <c r="UC295" s="10"/>
      <c r="UD295" s="10"/>
      <c r="UE295" s="10"/>
      <c r="UF295" s="10"/>
      <c r="UG295" s="10"/>
      <c r="UH295" s="10"/>
      <c r="UI295" s="10"/>
      <c r="UJ295" s="10"/>
      <c r="UK295" s="10"/>
      <c r="UL295" s="10"/>
      <c r="UM295" s="10"/>
      <c r="UN295" s="10"/>
      <c r="UO295" s="10"/>
      <c r="UP295" s="10"/>
      <c r="UQ295" s="10"/>
      <c r="UR295" s="10"/>
      <c r="US295" s="10"/>
      <c r="UT295" s="10"/>
      <c r="UU295" s="10"/>
      <c r="UV295" s="10"/>
      <c r="UW295" s="10"/>
      <c r="UX295" s="10"/>
      <c r="UY295" s="10"/>
      <c r="UZ295" s="10"/>
      <c r="VA295" s="10"/>
      <c r="VB295" s="10"/>
      <c r="VC295" s="10"/>
      <c r="VD295" s="10"/>
      <c r="VE295" s="10"/>
      <c r="VF295" s="10"/>
      <c r="VG295" s="10"/>
      <c r="VH295" s="10"/>
      <c r="VI295" s="10"/>
      <c r="VJ295" s="10"/>
      <c r="VK295" s="10"/>
      <c r="VL295" s="10"/>
      <c r="VM295" s="10"/>
      <c r="VN295" s="10"/>
      <c r="VO295" s="10"/>
      <c r="VP295" s="10"/>
      <c r="VQ295" s="10"/>
      <c r="VR295" s="10"/>
      <c r="VS295" s="10"/>
      <c r="VT295" s="10"/>
      <c r="VU295" s="10"/>
      <c r="VV295" s="10"/>
      <c r="VW295" s="10"/>
      <c r="VX295" s="10"/>
      <c r="VY295" s="10"/>
      <c r="VZ295" s="10"/>
      <c r="WA295" s="10"/>
      <c r="WB295" s="10"/>
      <c r="WC295" s="10"/>
      <c r="WD295" s="10"/>
      <c r="WE295" s="10"/>
      <c r="WF295" s="10"/>
      <c r="WG295" s="10"/>
      <c r="WH295" s="10"/>
      <c r="WI295" s="10"/>
      <c r="WJ295" s="10"/>
      <c r="WK295" s="10"/>
      <c r="WL295" s="10"/>
      <c r="WM295" s="10"/>
      <c r="WN295" s="10"/>
      <c r="WO295" s="10"/>
      <c r="WP295" s="10"/>
      <c r="WQ295" s="10"/>
      <c r="WR295" s="10"/>
      <c r="WS295" s="10"/>
      <c r="WT295" s="10"/>
      <c r="WU295" s="10"/>
      <c r="WV295" s="10"/>
      <c r="WW295" s="10"/>
      <c r="WX295" s="10"/>
      <c r="WY295" s="10"/>
      <c r="WZ295" s="10"/>
      <c r="XA295" s="10"/>
      <c r="XB295" s="10"/>
      <c r="XC295" s="10"/>
      <c r="XD295" s="10"/>
      <c r="XE295" s="10"/>
      <c r="XF295" s="10"/>
      <c r="XG295" s="10"/>
      <c r="XH295" s="10"/>
      <c r="XI295" s="10"/>
      <c r="XJ295" s="10"/>
      <c r="XK295" s="10"/>
      <c r="XL295" s="10"/>
      <c r="XM295" s="10"/>
      <c r="XN295" s="10"/>
      <c r="XO295" s="10"/>
      <c r="XP295" s="10"/>
      <c r="XQ295" s="10"/>
      <c r="XR295" s="10"/>
      <c r="XS295" s="10"/>
      <c r="XT295" s="10"/>
      <c r="XU295" s="10"/>
      <c r="XV295" s="10"/>
      <c r="XW295" s="10"/>
      <c r="XX295" s="10"/>
      <c r="XY295" s="10"/>
      <c r="XZ295" s="10"/>
      <c r="YA295" s="10"/>
      <c r="YB295" s="10"/>
      <c r="YC295" s="10"/>
      <c r="YD295" s="10"/>
      <c r="YE295" s="10"/>
      <c r="YF295" s="10"/>
      <c r="YG295" s="10"/>
      <c r="YH295" s="10"/>
      <c r="YI295" s="10"/>
      <c r="YJ295" s="10"/>
      <c r="YK295" s="10"/>
      <c r="YL295" s="10"/>
      <c r="YM295" s="10"/>
      <c r="YN295" s="10"/>
      <c r="YO295" s="10"/>
      <c r="YP295" s="10"/>
      <c r="YQ295" s="10"/>
      <c r="YR295" s="10"/>
      <c r="YS295" s="10"/>
      <c r="YT295" s="10"/>
      <c r="YU295" s="10"/>
      <c r="YV295" s="10"/>
      <c r="YW295" s="10"/>
      <c r="YX295" s="10"/>
      <c r="YY295" s="10"/>
      <c r="YZ295" s="10"/>
      <c r="ZA295" s="10"/>
      <c r="ZB295" s="10"/>
      <c r="ZC295" s="10"/>
      <c r="ZD295" s="10"/>
      <c r="ZE295" s="10"/>
      <c r="ZF295" s="10"/>
      <c r="ZG295" s="10"/>
      <c r="ZH295" s="10"/>
      <c r="ZI295" s="10"/>
      <c r="ZJ295" s="10"/>
      <c r="ZK295" s="10"/>
      <c r="ZL295" s="10"/>
      <c r="ZM295" s="10"/>
      <c r="ZN295" s="10"/>
      <c r="ZO295" s="10"/>
      <c r="ZP295" s="10"/>
      <c r="ZQ295" s="10"/>
      <c r="ZR295" s="10"/>
      <c r="ZS295" s="10"/>
      <c r="ZT295" s="10"/>
      <c r="ZU295" s="10"/>
      <c r="ZV295" s="10"/>
      <c r="ZW295" s="10"/>
      <c r="ZX295" s="10"/>
      <c r="ZY295" s="10"/>
      <c r="ZZ295" s="10"/>
      <c r="AAA295" s="10"/>
      <c r="AAB295" s="10"/>
      <c r="AAC295" s="1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</row>
    <row r="296" s="11" customFormat="true" ht="18" hidden="false" customHeight="true" outlineLevel="0" collapsed="false">
      <c r="A296" s="2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1"/>
      <c r="O296" s="1"/>
      <c r="P296" s="1"/>
      <c r="Q296" s="1"/>
      <c r="R296" s="1"/>
      <c r="S296" s="1"/>
      <c r="T296" s="1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  <c r="ZR296" s="10"/>
      <c r="ZS296" s="10"/>
      <c r="ZT296" s="10"/>
      <c r="ZU296" s="10"/>
      <c r="ZV296" s="10"/>
      <c r="ZW296" s="10"/>
      <c r="ZX296" s="10"/>
      <c r="ZY296" s="10"/>
      <c r="ZZ296" s="10"/>
      <c r="AAA296" s="10"/>
      <c r="AAB296" s="10"/>
      <c r="AAC296" s="1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</row>
    <row r="297" s="11" customFormat="true" ht="18" hidden="false" customHeight="true" outlineLevel="0" collapsed="false">
      <c r="A297" s="2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1"/>
      <c r="O297" s="1"/>
      <c r="P297" s="1"/>
      <c r="Q297" s="1"/>
      <c r="R297" s="1"/>
      <c r="S297" s="1"/>
      <c r="T297" s="1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  <c r="ZV297" s="10"/>
      <c r="ZW297" s="10"/>
      <c r="ZX297" s="10"/>
      <c r="ZY297" s="10"/>
      <c r="ZZ297" s="10"/>
      <c r="AAA297" s="10"/>
      <c r="AAB297" s="10"/>
      <c r="AAC297" s="1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</row>
    <row r="298" s="11" customFormat="true" ht="18" hidden="false" customHeight="true" outlineLevel="0" collapsed="false">
      <c r="A298" s="2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1"/>
      <c r="O298" s="1"/>
      <c r="P298" s="1"/>
      <c r="Q298" s="1"/>
      <c r="R298" s="1"/>
      <c r="S298" s="1"/>
      <c r="T298" s="1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  <c r="KO298" s="10"/>
      <c r="KP298" s="10"/>
      <c r="KQ298" s="10"/>
      <c r="KR298" s="10"/>
      <c r="KS298" s="10"/>
      <c r="KT298" s="10"/>
      <c r="KU298" s="10"/>
      <c r="KV298" s="10"/>
      <c r="KW298" s="10"/>
      <c r="KX298" s="10"/>
      <c r="KY298" s="10"/>
      <c r="KZ298" s="10"/>
      <c r="LA298" s="10"/>
      <c r="LB298" s="10"/>
      <c r="LC298" s="10"/>
      <c r="LD298" s="10"/>
      <c r="LE298" s="10"/>
      <c r="LF298" s="10"/>
      <c r="LG298" s="10"/>
      <c r="LH298" s="10"/>
      <c r="LI298" s="10"/>
      <c r="LJ298" s="10"/>
      <c r="LK298" s="10"/>
      <c r="LL298" s="10"/>
      <c r="LM298" s="10"/>
      <c r="LN298" s="10"/>
      <c r="LO298" s="10"/>
      <c r="LP298" s="10"/>
      <c r="LQ298" s="10"/>
      <c r="LR298" s="10"/>
      <c r="LS298" s="10"/>
      <c r="LT298" s="10"/>
      <c r="LU298" s="10"/>
      <c r="LV298" s="10"/>
      <c r="LW298" s="10"/>
      <c r="LX298" s="10"/>
      <c r="LY298" s="10"/>
      <c r="LZ298" s="10"/>
      <c r="MA298" s="10"/>
      <c r="MB298" s="10"/>
      <c r="MC298" s="10"/>
      <c r="MD298" s="10"/>
      <c r="ME298" s="10"/>
      <c r="MF298" s="10"/>
      <c r="MG298" s="10"/>
      <c r="MH298" s="10"/>
      <c r="MI298" s="10"/>
      <c r="MJ298" s="10"/>
      <c r="MK298" s="10"/>
      <c r="ML298" s="10"/>
      <c r="MM298" s="10"/>
      <c r="MN298" s="10"/>
      <c r="MO298" s="10"/>
      <c r="MP298" s="10"/>
      <c r="MQ298" s="10"/>
      <c r="MR298" s="10"/>
      <c r="MS298" s="10"/>
      <c r="MT298" s="10"/>
      <c r="MU298" s="10"/>
      <c r="MV298" s="10"/>
      <c r="MW298" s="10"/>
      <c r="MX298" s="10"/>
      <c r="MY298" s="10"/>
      <c r="MZ298" s="10"/>
      <c r="NA298" s="10"/>
      <c r="NB298" s="10"/>
      <c r="NC298" s="10"/>
      <c r="ND298" s="10"/>
      <c r="NE298" s="10"/>
      <c r="NF298" s="10"/>
      <c r="NG298" s="10"/>
      <c r="NH298" s="10"/>
      <c r="NI298" s="10"/>
      <c r="NJ298" s="10"/>
      <c r="NK298" s="10"/>
      <c r="NL298" s="10"/>
      <c r="NM298" s="10"/>
      <c r="NN298" s="10"/>
      <c r="NO298" s="10"/>
      <c r="NP298" s="10"/>
      <c r="NQ298" s="10"/>
      <c r="NR298" s="10"/>
      <c r="NS298" s="10"/>
      <c r="NT298" s="10"/>
      <c r="NU298" s="10"/>
      <c r="NV298" s="10"/>
      <c r="NW298" s="10"/>
      <c r="NX298" s="10"/>
      <c r="NY298" s="10"/>
      <c r="NZ298" s="10"/>
      <c r="OA298" s="10"/>
      <c r="OB298" s="10"/>
      <c r="OC298" s="10"/>
      <c r="OD298" s="10"/>
      <c r="OE298" s="10"/>
      <c r="OF298" s="10"/>
      <c r="OG298" s="10"/>
      <c r="OH298" s="10"/>
      <c r="OI298" s="10"/>
      <c r="OJ298" s="10"/>
      <c r="OK298" s="10"/>
      <c r="OL298" s="10"/>
      <c r="OM298" s="10"/>
      <c r="ON298" s="10"/>
      <c r="OO298" s="10"/>
      <c r="OP298" s="10"/>
      <c r="OQ298" s="10"/>
      <c r="OR298" s="10"/>
      <c r="OS298" s="10"/>
      <c r="OT298" s="10"/>
      <c r="OU298" s="10"/>
      <c r="OV298" s="10"/>
      <c r="OW298" s="10"/>
      <c r="OX298" s="10"/>
      <c r="OY298" s="10"/>
      <c r="OZ298" s="10"/>
      <c r="PA298" s="10"/>
      <c r="PB298" s="10"/>
      <c r="PC298" s="10"/>
      <c r="PD298" s="10"/>
      <c r="PE298" s="10"/>
      <c r="PF298" s="10"/>
      <c r="PG298" s="10"/>
      <c r="PH298" s="10"/>
      <c r="PI298" s="10"/>
      <c r="PJ298" s="10"/>
      <c r="PK298" s="10"/>
      <c r="PL298" s="10"/>
      <c r="PM298" s="10"/>
      <c r="PN298" s="10"/>
      <c r="PO298" s="10"/>
      <c r="PP298" s="10"/>
      <c r="PQ298" s="10"/>
      <c r="PR298" s="10"/>
      <c r="PS298" s="10"/>
      <c r="PT298" s="10"/>
      <c r="PU298" s="10"/>
      <c r="PV298" s="10"/>
      <c r="PW298" s="10"/>
      <c r="PX298" s="10"/>
      <c r="PY298" s="10"/>
      <c r="PZ298" s="10"/>
      <c r="QA298" s="10"/>
      <c r="QB298" s="10"/>
      <c r="QC298" s="10"/>
      <c r="QD298" s="10"/>
      <c r="QE298" s="10"/>
      <c r="QF298" s="10"/>
      <c r="QG298" s="10"/>
      <c r="QH298" s="10"/>
      <c r="QI298" s="10"/>
      <c r="QJ298" s="10"/>
      <c r="QK298" s="10"/>
      <c r="QL298" s="10"/>
      <c r="QM298" s="10"/>
      <c r="QN298" s="10"/>
      <c r="QO298" s="10"/>
      <c r="QP298" s="10"/>
      <c r="QQ298" s="10"/>
      <c r="QR298" s="10"/>
      <c r="QS298" s="10"/>
      <c r="QT298" s="10"/>
      <c r="QU298" s="10"/>
      <c r="QV298" s="10"/>
      <c r="QW298" s="10"/>
      <c r="QX298" s="10"/>
      <c r="QY298" s="10"/>
      <c r="QZ298" s="10"/>
      <c r="RA298" s="10"/>
      <c r="RB298" s="10"/>
      <c r="RC298" s="10"/>
      <c r="RD298" s="10"/>
      <c r="RE298" s="10"/>
      <c r="RF298" s="10"/>
      <c r="RG298" s="10"/>
      <c r="RH298" s="10"/>
      <c r="RI298" s="10"/>
      <c r="RJ298" s="10"/>
      <c r="RK298" s="10"/>
      <c r="RL298" s="10"/>
      <c r="RM298" s="10"/>
      <c r="RN298" s="10"/>
      <c r="RO298" s="10"/>
      <c r="RP298" s="10"/>
      <c r="RQ298" s="10"/>
      <c r="RR298" s="10"/>
      <c r="RS298" s="10"/>
      <c r="RT298" s="10"/>
      <c r="RU298" s="10"/>
      <c r="RV298" s="10"/>
      <c r="RW298" s="10"/>
      <c r="RX298" s="10"/>
      <c r="RY298" s="10"/>
      <c r="RZ298" s="10"/>
      <c r="SA298" s="10"/>
      <c r="SB298" s="10"/>
      <c r="SC298" s="10"/>
      <c r="SD298" s="10"/>
      <c r="SE298" s="10"/>
      <c r="SF298" s="10"/>
      <c r="SG298" s="10"/>
      <c r="SH298" s="10"/>
      <c r="SI298" s="10"/>
      <c r="SJ298" s="10"/>
      <c r="SK298" s="10"/>
      <c r="SL298" s="10"/>
      <c r="SM298" s="10"/>
      <c r="SN298" s="10"/>
      <c r="SO298" s="10"/>
      <c r="SP298" s="10"/>
      <c r="SQ298" s="10"/>
      <c r="SR298" s="10"/>
      <c r="SS298" s="10"/>
      <c r="ST298" s="10"/>
      <c r="SU298" s="10"/>
      <c r="SV298" s="10"/>
      <c r="SW298" s="10"/>
      <c r="SX298" s="10"/>
      <c r="SY298" s="10"/>
      <c r="SZ298" s="10"/>
      <c r="TA298" s="10"/>
      <c r="TB298" s="10"/>
      <c r="TC298" s="10"/>
      <c r="TD298" s="10"/>
      <c r="TE298" s="10"/>
      <c r="TF298" s="10"/>
      <c r="TG298" s="10"/>
      <c r="TH298" s="10"/>
      <c r="TI298" s="10"/>
      <c r="TJ298" s="10"/>
      <c r="TK298" s="10"/>
      <c r="TL298" s="10"/>
      <c r="TM298" s="10"/>
      <c r="TN298" s="10"/>
      <c r="TO298" s="10"/>
      <c r="TP298" s="10"/>
      <c r="TQ298" s="10"/>
      <c r="TR298" s="10"/>
      <c r="TS298" s="10"/>
      <c r="TT298" s="10"/>
      <c r="TU298" s="10"/>
      <c r="TV298" s="10"/>
      <c r="TW298" s="10"/>
      <c r="TX298" s="10"/>
      <c r="TY298" s="10"/>
      <c r="TZ298" s="10"/>
      <c r="UA298" s="10"/>
      <c r="UB298" s="10"/>
      <c r="UC298" s="10"/>
      <c r="UD298" s="10"/>
      <c r="UE298" s="10"/>
      <c r="UF298" s="10"/>
      <c r="UG298" s="10"/>
      <c r="UH298" s="10"/>
      <c r="UI298" s="10"/>
      <c r="UJ298" s="10"/>
      <c r="UK298" s="10"/>
      <c r="UL298" s="10"/>
      <c r="UM298" s="10"/>
      <c r="UN298" s="10"/>
      <c r="UO298" s="10"/>
      <c r="UP298" s="10"/>
      <c r="UQ298" s="10"/>
      <c r="UR298" s="10"/>
      <c r="US298" s="10"/>
      <c r="UT298" s="10"/>
      <c r="UU298" s="10"/>
      <c r="UV298" s="10"/>
      <c r="UW298" s="10"/>
      <c r="UX298" s="10"/>
      <c r="UY298" s="10"/>
      <c r="UZ298" s="10"/>
      <c r="VA298" s="10"/>
      <c r="VB298" s="10"/>
      <c r="VC298" s="10"/>
      <c r="VD298" s="10"/>
      <c r="VE298" s="10"/>
      <c r="VF298" s="10"/>
      <c r="VG298" s="10"/>
      <c r="VH298" s="10"/>
      <c r="VI298" s="10"/>
      <c r="VJ298" s="10"/>
      <c r="VK298" s="10"/>
      <c r="VL298" s="10"/>
      <c r="VM298" s="10"/>
      <c r="VN298" s="10"/>
      <c r="VO298" s="10"/>
      <c r="VP298" s="10"/>
      <c r="VQ298" s="10"/>
      <c r="VR298" s="10"/>
      <c r="VS298" s="10"/>
      <c r="VT298" s="10"/>
      <c r="VU298" s="10"/>
      <c r="VV298" s="10"/>
      <c r="VW298" s="10"/>
      <c r="VX298" s="10"/>
      <c r="VY298" s="10"/>
      <c r="VZ298" s="10"/>
      <c r="WA298" s="10"/>
      <c r="WB298" s="10"/>
      <c r="WC298" s="10"/>
      <c r="WD298" s="10"/>
      <c r="WE298" s="10"/>
      <c r="WF298" s="10"/>
      <c r="WG298" s="10"/>
      <c r="WH298" s="10"/>
      <c r="WI298" s="10"/>
      <c r="WJ298" s="10"/>
      <c r="WK298" s="10"/>
      <c r="WL298" s="10"/>
      <c r="WM298" s="10"/>
      <c r="WN298" s="10"/>
      <c r="WO298" s="10"/>
      <c r="WP298" s="10"/>
      <c r="WQ298" s="10"/>
      <c r="WR298" s="10"/>
      <c r="WS298" s="10"/>
      <c r="WT298" s="10"/>
      <c r="WU298" s="10"/>
      <c r="WV298" s="10"/>
      <c r="WW298" s="10"/>
      <c r="WX298" s="10"/>
      <c r="WY298" s="10"/>
      <c r="WZ298" s="10"/>
      <c r="XA298" s="10"/>
      <c r="XB298" s="10"/>
      <c r="XC298" s="10"/>
      <c r="XD298" s="10"/>
      <c r="XE298" s="10"/>
      <c r="XF298" s="10"/>
      <c r="XG298" s="10"/>
      <c r="XH298" s="10"/>
      <c r="XI298" s="10"/>
      <c r="XJ298" s="10"/>
      <c r="XK298" s="10"/>
      <c r="XL298" s="10"/>
      <c r="XM298" s="10"/>
      <c r="XN298" s="10"/>
      <c r="XO298" s="10"/>
      <c r="XP298" s="10"/>
      <c r="XQ298" s="10"/>
      <c r="XR298" s="10"/>
      <c r="XS298" s="10"/>
      <c r="XT298" s="10"/>
      <c r="XU298" s="10"/>
      <c r="XV298" s="10"/>
      <c r="XW298" s="10"/>
      <c r="XX298" s="10"/>
      <c r="XY298" s="10"/>
      <c r="XZ298" s="10"/>
      <c r="YA298" s="10"/>
      <c r="YB298" s="10"/>
      <c r="YC298" s="10"/>
      <c r="YD298" s="10"/>
      <c r="YE298" s="10"/>
      <c r="YF298" s="10"/>
      <c r="YG298" s="10"/>
      <c r="YH298" s="10"/>
      <c r="YI298" s="10"/>
      <c r="YJ298" s="10"/>
      <c r="YK298" s="10"/>
      <c r="YL298" s="10"/>
      <c r="YM298" s="10"/>
      <c r="YN298" s="10"/>
      <c r="YO298" s="10"/>
      <c r="YP298" s="10"/>
      <c r="YQ298" s="10"/>
      <c r="YR298" s="10"/>
      <c r="YS298" s="10"/>
      <c r="YT298" s="10"/>
      <c r="YU298" s="10"/>
      <c r="YV298" s="10"/>
      <c r="YW298" s="10"/>
      <c r="YX298" s="10"/>
      <c r="YY298" s="10"/>
      <c r="YZ298" s="10"/>
      <c r="ZA298" s="10"/>
      <c r="ZB298" s="10"/>
      <c r="ZC298" s="10"/>
      <c r="ZD298" s="10"/>
      <c r="ZE298" s="10"/>
      <c r="ZF298" s="10"/>
      <c r="ZG298" s="10"/>
      <c r="ZH298" s="10"/>
      <c r="ZI298" s="10"/>
      <c r="ZJ298" s="10"/>
      <c r="ZK298" s="10"/>
      <c r="ZL298" s="10"/>
      <c r="ZM298" s="10"/>
      <c r="ZN298" s="10"/>
      <c r="ZO298" s="10"/>
      <c r="ZP298" s="10"/>
      <c r="ZQ298" s="10"/>
      <c r="ZR298" s="10"/>
      <c r="ZS298" s="10"/>
      <c r="ZT298" s="10"/>
      <c r="ZU298" s="10"/>
      <c r="ZV298" s="10"/>
      <c r="ZW298" s="10"/>
      <c r="ZX298" s="10"/>
      <c r="ZY298" s="10"/>
      <c r="ZZ298" s="10"/>
      <c r="AAA298" s="10"/>
      <c r="AAB298" s="10"/>
      <c r="AAC298" s="1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</row>
    <row r="299" s="11" customFormat="true" ht="18" hidden="false" customHeight="true" outlineLevel="0" collapsed="false">
      <c r="A299" s="2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1"/>
      <c r="O299" s="1"/>
      <c r="P299" s="1"/>
      <c r="Q299" s="1"/>
      <c r="R299" s="1"/>
      <c r="S299" s="1"/>
      <c r="T299" s="1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  <c r="KO299" s="10"/>
      <c r="KP299" s="10"/>
      <c r="KQ299" s="10"/>
      <c r="KR299" s="10"/>
      <c r="KS299" s="10"/>
      <c r="KT299" s="10"/>
      <c r="KU299" s="10"/>
      <c r="KV299" s="10"/>
      <c r="KW299" s="10"/>
      <c r="KX299" s="10"/>
      <c r="KY299" s="10"/>
      <c r="KZ299" s="10"/>
      <c r="LA299" s="10"/>
      <c r="LB299" s="10"/>
      <c r="LC299" s="10"/>
      <c r="LD299" s="10"/>
      <c r="LE299" s="10"/>
      <c r="LF299" s="10"/>
      <c r="LG299" s="10"/>
      <c r="LH299" s="10"/>
      <c r="LI299" s="10"/>
      <c r="LJ299" s="10"/>
      <c r="LK299" s="10"/>
      <c r="LL299" s="10"/>
      <c r="LM299" s="10"/>
      <c r="LN299" s="10"/>
      <c r="LO299" s="10"/>
      <c r="LP299" s="10"/>
      <c r="LQ299" s="10"/>
      <c r="LR299" s="10"/>
      <c r="LS299" s="10"/>
      <c r="LT299" s="10"/>
      <c r="LU299" s="10"/>
      <c r="LV299" s="10"/>
      <c r="LW299" s="10"/>
      <c r="LX299" s="10"/>
      <c r="LY299" s="10"/>
      <c r="LZ299" s="10"/>
      <c r="MA299" s="10"/>
      <c r="MB299" s="10"/>
      <c r="MC299" s="10"/>
      <c r="MD299" s="10"/>
      <c r="ME299" s="10"/>
      <c r="MF299" s="10"/>
      <c r="MG299" s="10"/>
      <c r="MH299" s="10"/>
      <c r="MI299" s="10"/>
      <c r="MJ299" s="10"/>
      <c r="MK299" s="10"/>
      <c r="ML299" s="10"/>
      <c r="MM299" s="10"/>
      <c r="MN299" s="10"/>
      <c r="MO299" s="10"/>
      <c r="MP299" s="10"/>
      <c r="MQ299" s="10"/>
      <c r="MR299" s="10"/>
      <c r="MS299" s="10"/>
      <c r="MT299" s="10"/>
      <c r="MU299" s="10"/>
      <c r="MV299" s="10"/>
      <c r="MW299" s="10"/>
      <c r="MX299" s="10"/>
      <c r="MY299" s="10"/>
      <c r="MZ299" s="10"/>
      <c r="NA299" s="10"/>
      <c r="NB299" s="10"/>
      <c r="NC299" s="10"/>
      <c r="ND299" s="10"/>
      <c r="NE299" s="10"/>
      <c r="NF299" s="10"/>
      <c r="NG299" s="10"/>
      <c r="NH299" s="10"/>
      <c r="NI299" s="10"/>
      <c r="NJ299" s="10"/>
      <c r="NK299" s="10"/>
      <c r="NL299" s="10"/>
      <c r="NM299" s="10"/>
      <c r="NN299" s="10"/>
      <c r="NO299" s="10"/>
      <c r="NP299" s="10"/>
      <c r="NQ299" s="10"/>
      <c r="NR299" s="10"/>
      <c r="NS299" s="10"/>
      <c r="NT299" s="10"/>
      <c r="NU299" s="10"/>
      <c r="NV299" s="10"/>
      <c r="NW299" s="10"/>
      <c r="NX299" s="10"/>
      <c r="NY299" s="10"/>
      <c r="NZ299" s="10"/>
      <c r="OA299" s="10"/>
      <c r="OB299" s="10"/>
      <c r="OC299" s="10"/>
      <c r="OD299" s="10"/>
      <c r="OE299" s="10"/>
      <c r="OF299" s="10"/>
      <c r="OG299" s="10"/>
      <c r="OH299" s="10"/>
      <c r="OI299" s="10"/>
      <c r="OJ299" s="10"/>
      <c r="OK299" s="10"/>
      <c r="OL299" s="10"/>
      <c r="OM299" s="10"/>
      <c r="ON299" s="10"/>
      <c r="OO299" s="10"/>
      <c r="OP299" s="10"/>
      <c r="OQ299" s="10"/>
      <c r="OR299" s="10"/>
      <c r="OS299" s="10"/>
      <c r="OT299" s="10"/>
      <c r="OU299" s="10"/>
      <c r="OV299" s="10"/>
      <c r="OW299" s="10"/>
      <c r="OX299" s="10"/>
      <c r="OY299" s="10"/>
      <c r="OZ299" s="10"/>
      <c r="PA299" s="10"/>
      <c r="PB299" s="10"/>
      <c r="PC299" s="10"/>
      <c r="PD299" s="10"/>
      <c r="PE299" s="10"/>
      <c r="PF299" s="10"/>
      <c r="PG299" s="10"/>
      <c r="PH299" s="10"/>
      <c r="PI299" s="10"/>
      <c r="PJ299" s="10"/>
      <c r="PK299" s="10"/>
      <c r="PL299" s="10"/>
      <c r="PM299" s="10"/>
      <c r="PN299" s="10"/>
      <c r="PO299" s="10"/>
      <c r="PP299" s="10"/>
      <c r="PQ299" s="10"/>
      <c r="PR299" s="10"/>
      <c r="PS299" s="10"/>
      <c r="PT299" s="10"/>
      <c r="PU299" s="10"/>
      <c r="PV299" s="10"/>
      <c r="PW299" s="10"/>
      <c r="PX299" s="10"/>
      <c r="PY299" s="10"/>
      <c r="PZ299" s="10"/>
      <c r="QA299" s="10"/>
      <c r="QB299" s="10"/>
      <c r="QC299" s="10"/>
      <c r="QD299" s="10"/>
      <c r="QE299" s="10"/>
      <c r="QF299" s="10"/>
      <c r="QG299" s="10"/>
      <c r="QH299" s="10"/>
      <c r="QI299" s="10"/>
      <c r="QJ299" s="10"/>
      <c r="QK299" s="10"/>
      <c r="QL299" s="10"/>
      <c r="QM299" s="10"/>
      <c r="QN299" s="10"/>
      <c r="QO299" s="10"/>
      <c r="QP299" s="10"/>
      <c r="QQ299" s="10"/>
      <c r="QR299" s="10"/>
      <c r="QS299" s="10"/>
      <c r="QT299" s="10"/>
      <c r="QU299" s="10"/>
      <c r="QV299" s="10"/>
      <c r="QW299" s="10"/>
      <c r="QX299" s="10"/>
      <c r="QY299" s="10"/>
      <c r="QZ299" s="10"/>
      <c r="RA299" s="10"/>
      <c r="RB299" s="10"/>
      <c r="RC299" s="10"/>
      <c r="RD299" s="10"/>
      <c r="RE299" s="10"/>
      <c r="RF299" s="10"/>
      <c r="RG299" s="10"/>
      <c r="RH299" s="10"/>
      <c r="RI299" s="10"/>
      <c r="RJ299" s="10"/>
      <c r="RK299" s="10"/>
      <c r="RL299" s="10"/>
      <c r="RM299" s="10"/>
      <c r="RN299" s="10"/>
      <c r="RO299" s="10"/>
      <c r="RP299" s="10"/>
      <c r="RQ299" s="10"/>
      <c r="RR299" s="10"/>
      <c r="RS299" s="10"/>
      <c r="RT299" s="10"/>
      <c r="RU299" s="10"/>
      <c r="RV299" s="10"/>
      <c r="RW299" s="10"/>
      <c r="RX299" s="10"/>
      <c r="RY299" s="10"/>
      <c r="RZ299" s="10"/>
      <c r="SA299" s="10"/>
      <c r="SB299" s="10"/>
      <c r="SC299" s="10"/>
      <c r="SD299" s="10"/>
      <c r="SE299" s="10"/>
      <c r="SF299" s="10"/>
      <c r="SG299" s="10"/>
      <c r="SH299" s="10"/>
      <c r="SI299" s="10"/>
      <c r="SJ299" s="10"/>
      <c r="SK299" s="10"/>
      <c r="SL299" s="10"/>
      <c r="SM299" s="10"/>
      <c r="SN299" s="10"/>
      <c r="SO299" s="10"/>
      <c r="SP299" s="10"/>
      <c r="SQ299" s="10"/>
      <c r="SR299" s="10"/>
      <c r="SS299" s="10"/>
      <c r="ST299" s="10"/>
      <c r="SU299" s="10"/>
      <c r="SV299" s="10"/>
      <c r="SW299" s="10"/>
      <c r="SX299" s="10"/>
      <c r="SY299" s="10"/>
      <c r="SZ299" s="10"/>
      <c r="TA299" s="10"/>
      <c r="TB299" s="10"/>
      <c r="TC299" s="10"/>
      <c r="TD299" s="10"/>
      <c r="TE299" s="10"/>
      <c r="TF299" s="10"/>
      <c r="TG299" s="10"/>
      <c r="TH299" s="10"/>
      <c r="TI299" s="10"/>
      <c r="TJ299" s="10"/>
      <c r="TK299" s="10"/>
      <c r="TL299" s="10"/>
      <c r="TM299" s="10"/>
      <c r="TN299" s="10"/>
      <c r="TO299" s="10"/>
      <c r="TP299" s="10"/>
      <c r="TQ299" s="10"/>
      <c r="TR299" s="10"/>
      <c r="TS299" s="10"/>
      <c r="TT299" s="10"/>
      <c r="TU299" s="10"/>
      <c r="TV299" s="10"/>
      <c r="TW299" s="10"/>
      <c r="TX299" s="10"/>
      <c r="TY299" s="10"/>
      <c r="TZ299" s="10"/>
      <c r="UA299" s="10"/>
      <c r="UB299" s="10"/>
      <c r="UC299" s="10"/>
      <c r="UD299" s="10"/>
      <c r="UE299" s="10"/>
      <c r="UF299" s="10"/>
      <c r="UG299" s="10"/>
      <c r="UH299" s="10"/>
      <c r="UI299" s="10"/>
      <c r="UJ299" s="10"/>
      <c r="UK299" s="10"/>
      <c r="UL299" s="10"/>
      <c r="UM299" s="10"/>
      <c r="UN299" s="10"/>
      <c r="UO299" s="10"/>
      <c r="UP299" s="10"/>
      <c r="UQ299" s="10"/>
      <c r="UR299" s="10"/>
      <c r="US299" s="10"/>
      <c r="UT299" s="10"/>
      <c r="UU299" s="10"/>
      <c r="UV299" s="10"/>
      <c r="UW299" s="10"/>
      <c r="UX299" s="10"/>
      <c r="UY299" s="10"/>
      <c r="UZ299" s="10"/>
      <c r="VA299" s="10"/>
      <c r="VB299" s="10"/>
      <c r="VC299" s="10"/>
      <c r="VD299" s="10"/>
      <c r="VE299" s="10"/>
      <c r="VF299" s="10"/>
      <c r="VG299" s="10"/>
      <c r="VH299" s="10"/>
      <c r="VI299" s="10"/>
      <c r="VJ299" s="10"/>
      <c r="VK299" s="10"/>
      <c r="VL299" s="10"/>
      <c r="VM299" s="10"/>
      <c r="VN299" s="10"/>
      <c r="VO299" s="10"/>
      <c r="VP299" s="10"/>
      <c r="VQ299" s="10"/>
      <c r="VR299" s="10"/>
      <c r="VS299" s="10"/>
      <c r="VT299" s="10"/>
      <c r="VU299" s="10"/>
      <c r="VV299" s="10"/>
      <c r="VW299" s="10"/>
      <c r="VX299" s="10"/>
      <c r="VY299" s="10"/>
      <c r="VZ299" s="10"/>
      <c r="WA299" s="10"/>
      <c r="WB299" s="10"/>
      <c r="WC299" s="10"/>
      <c r="WD299" s="10"/>
      <c r="WE299" s="10"/>
      <c r="WF299" s="10"/>
      <c r="WG299" s="10"/>
      <c r="WH299" s="10"/>
      <c r="WI299" s="10"/>
      <c r="WJ299" s="10"/>
      <c r="WK299" s="10"/>
      <c r="WL299" s="10"/>
      <c r="WM299" s="10"/>
      <c r="WN299" s="10"/>
      <c r="WO299" s="10"/>
      <c r="WP299" s="10"/>
      <c r="WQ299" s="10"/>
      <c r="WR299" s="10"/>
      <c r="WS299" s="10"/>
      <c r="WT299" s="10"/>
      <c r="WU299" s="10"/>
      <c r="WV299" s="10"/>
      <c r="WW299" s="10"/>
      <c r="WX299" s="10"/>
      <c r="WY299" s="10"/>
      <c r="WZ299" s="10"/>
      <c r="XA299" s="10"/>
      <c r="XB299" s="10"/>
      <c r="XC299" s="10"/>
      <c r="XD299" s="10"/>
      <c r="XE299" s="10"/>
      <c r="XF299" s="10"/>
      <c r="XG299" s="10"/>
      <c r="XH299" s="10"/>
      <c r="XI299" s="10"/>
      <c r="XJ299" s="10"/>
      <c r="XK299" s="10"/>
      <c r="XL299" s="10"/>
      <c r="XM299" s="10"/>
      <c r="XN299" s="10"/>
      <c r="XO299" s="10"/>
      <c r="XP299" s="10"/>
      <c r="XQ299" s="10"/>
      <c r="XR299" s="10"/>
      <c r="XS299" s="10"/>
      <c r="XT299" s="10"/>
      <c r="XU299" s="10"/>
      <c r="XV299" s="10"/>
      <c r="XW299" s="10"/>
      <c r="XX299" s="10"/>
      <c r="XY299" s="10"/>
      <c r="XZ299" s="10"/>
      <c r="YA299" s="10"/>
      <c r="YB299" s="10"/>
      <c r="YC299" s="10"/>
      <c r="YD299" s="10"/>
      <c r="YE299" s="10"/>
      <c r="YF299" s="10"/>
      <c r="YG299" s="10"/>
      <c r="YH299" s="10"/>
      <c r="YI299" s="10"/>
      <c r="YJ299" s="10"/>
      <c r="YK299" s="10"/>
      <c r="YL299" s="10"/>
      <c r="YM299" s="10"/>
      <c r="YN299" s="10"/>
      <c r="YO299" s="10"/>
      <c r="YP299" s="10"/>
      <c r="YQ299" s="10"/>
      <c r="YR299" s="10"/>
      <c r="YS299" s="10"/>
      <c r="YT299" s="10"/>
      <c r="YU299" s="10"/>
      <c r="YV299" s="10"/>
      <c r="YW299" s="10"/>
      <c r="YX299" s="10"/>
      <c r="YY299" s="10"/>
      <c r="YZ299" s="10"/>
      <c r="ZA299" s="10"/>
      <c r="ZB299" s="10"/>
      <c r="ZC299" s="10"/>
      <c r="ZD299" s="10"/>
      <c r="ZE299" s="10"/>
      <c r="ZF299" s="10"/>
      <c r="ZG299" s="10"/>
      <c r="ZH299" s="10"/>
      <c r="ZI299" s="10"/>
      <c r="ZJ299" s="10"/>
      <c r="ZK299" s="10"/>
      <c r="ZL299" s="10"/>
      <c r="ZM299" s="10"/>
      <c r="ZN299" s="10"/>
      <c r="ZO299" s="10"/>
      <c r="ZP299" s="10"/>
      <c r="ZQ299" s="10"/>
      <c r="ZR299" s="10"/>
      <c r="ZS299" s="10"/>
      <c r="ZT299" s="10"/>
      <c r="ZU299" s="10"/>
      <c r="ZV299" s="10"/>
      <c r="ZW299" s="10"/>
      <c r="ZX299" s="10"/>
      <c r="ZY299" s="10"/>
      <c r="ZZ299" s="10"/>
      <c r="AAA299" s="10"/>
      <c r="AAB299" s="10"/>
      <c r="AAC299" s="1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</row>
    <row r="300" s="11" customFormat="true" ht="18" hidden="false" customHeight="true" outlineLevel="0" collapsed="false">
      <c r="A300" s="2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1"/>
      <c r="O300" s="1"/>
      <c r="P300" s="1"/>
      <c r="Q300" s="1"/>
      <c r="R300" s="1"/>
      <c r="S300" s="1"/>
      <c r="T300" s="1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  <c r="KO300" s="10"/>
      <c r="KP300" s="10"/>
      <c r="KQ300" s="10"/>
      <c r="KR300" s="10"/>
      <c r="KS300" s="10"/>
      <c r="KT300" s="10"/>
      <c r="KU300" s="10"/>
      <c r="KV300" s="10"/>
      <c r="KW300" s="10"/>
      <c r="KX300" s="10"/>
      <c r="KY300" s="10"/>
      <c r="KZ300" s="10"/>
      <c r="LA300" s="10"/>
      <c r="LB300" s="10"/>
      <c r="LC300" s="10"/>
      <c r="LD300" s="10"/>
      <c r="LE300" s="10"/>
      <c r="LF300" s="10"/>
      <c r="LG300" s="10"/>
      <c r="LH300" s="10"/>
      <c r="LI300" s="10"/>
      <c r="LJ300" s="10"/>
      <c r="LK300" s="10"/>
      <c r="LL300" s="10"/>
      <c r="LM300" s="10"/>
      <c r="LN300" s="10"/>
      <c r="LO300" s="10"/>
      <c r="LP300" s="10"/>
      <c r="LQ300" s="10"/>
      <c r="LR300" s="10"/>
      <c r="LS300" s="10"/>
      <c r="LT300" s="10"/>
      <c r="LU300" s="10"/>
      <c r="LV300" s="10"/>
      <c r="LW300" s="10"/>
      <c r="LX300" s="10"/>
      <c r="LY300" s="10"/>
      <c r="LZ300" s="10"/>
      <c r="MA300" s="10"/>
      <c r="MB300" s="10"/>
      <c r="MC300" s="10"/>
      <c r="MD300" s="10"/>
      <c r="ME300" s="10"/>
      <c r="MF300" s="10"/>
      <c r="MG300" s="10"/>
      <c r="MH300" s="10"/>
      <c r="MI300" s="10"/>
      <c r="MJ300" s="10"/>
      <c r="MK300" s="10"/>
      <c r="ML300" s="10"/>
      <c r="MM300" s="10"/>
      <c r="MN300" s="10"/>
      <c r="MO300" s="10"/>
      <c r="MP300" s="10"/>
      <c r="MQ300" s="10"/>
      <c r="MR300" s="10"/>
      <c r="MS300" s="10"/>
      <c r="MT300" s="10"/>
      <c r="MU300" s="10"/>
      <c r="MV300" s="10"/>
      <c r="MW300" s="10"/>
      <c r="MX300" s="10"/>
      <c r="MY300" s="10"/>
      <c r="MZ300" s="10"/>
      <c r="NA300" s="10"/>
      <c r="NB300" s="10"/>
      <c r="NC300" s="10"/>
      <c r="ND300" s="10"/>
      <c r="NE300" s="10"/>
      <c r="NF300" s="10"/>
      <c r="NG300" s="10"/>
      <c r="NH300" s="10"/>
      <c r="NI300" s="10"/>
      <c r="NJ300" s="10"/>
      <c r="NK300" s="10"/>
      <c r="NL300" s="10"/>
      <c r="NM300" s="10"/>
      <c r="NN300" s="10"/>
      <c r="NO300" s="10"/>
      <c r="NP300" s="10"/>
      <c r="NQ300" s="10"/>
      <c r="NR300" s="10"/>
      <c r="NS300" s="10"/>
      <c r="NT300" s="10"/>
      <c r="NU300" s="10"/>
      <c r="NV300" s="10"/>
      <c r="NW300" s="10"/>
      <c r="NX300" s="10"/>
      <c r="NY300" s="10"/>
      <c r="NZ300" s="10"/>
      <c r="OA300" s="10"/>
      <c r="OB300" s="10"/>
      <c r="OC300" s="10"/>
      <c r="OD300" s="10"/>
      <c r="OE300" s="10"/>
      <c r="OF300" s="10"/>
      <c r="OG300" s="10"/>
      <c r="OH300" s="10"/>
      <c r="OI300" s="10"/>
      <c r="OJ300" s="10"/>
      <c r="OK300" s="10"/>
      <c r="OL300" s="10"/>
      <c r="OM300" s="10"/>
      <c r="ON300" s="10"/>
      <c r="OO300" s="10"/>
      <c r="OP300" s="10"/>
      <c r="OQ300" s="10"/>
      <c r="OR300" s="10"/>
      <c r="OS300" s="10"/>
      <c r="OT300" s="10"/>
      <c r="OU300" s="10"/>
      <c r="OV300" s="10"/>
      <c r="OW300" s="10"/>
      <c r="OX300" s="10"/>
      <c r="OY300" s="10"/>
      <c r="OZ300" s="10"/>
      <c r="PA300" s="10"/>
      <c r="PB300" s="10"/>
      <c r="PC300" s="10"/>
      <c r="PD300" s="10"/>
      <c r="PE300" s="10"/>
      <c r="PF300" s="10"/>
      <c r="PG300" s="10"/>
      <c r="PH300" s="10"/>
      <c r="PI300" s="10"/>
      <c r="PJ300" s="10"/>
      <c r="PK300" s="10"/>
      <c r="PL300" s="10"/>
      <c r="PM300" s="10"/>
      <c r="PN300" s="10"/>
      <c r="PO300" s="10"/>
      <c r="PP300" s="10"/>
      <c r="PQ300" s="10"/>
      <c r="PR300" s="10"/>
      <c r="PS300" s="10"/>
      <c r="PT300" s="10"/>
      <c r="PU300" s="10"/>
      <c r="PV300" s="10"/>
      <c r="PW300" s="10"/>
      <c r="PX300" s="10"/>
      <c r="PY300" s="10"/>
      <c r="PZ300" s="10"/>
      <c r="QA300" s="10"/>
      <c r="QB300" s="10"/>
      <c r="QC300" s="10"/>
      <c r="QD300" s="10"/>
      <c r="QE300" s="10"/>
      <c r="QF300" s="10"/>
      <c r="QG300" s="10"/>
      <c r="QH300" s="10"/>
      <c r="QI300" s="10"/>
      <c r="QJ300" s="10"/>
      <c r="QK300" s="10"/>
      <c r="QL300" s="10"/>
      <c r="QM300" s="10"/>
      <c r="QN300" s="10"/>
      <c r="QO300" s="10"/>
      <c r="QP300" s="10"/>
      <c r="QQ300" s="10"/>
      <c r="QR300" s="10"/>
      <c r="QS300" s="10"/>
      <c r="QT300" s="10"/>
      <c r="QU300" s="10"/>
      <c r="QV300" s="10"/>
      <c r="QW300" s="10"/>
      <c r="QX300" s="10"/>
      <c r="QY300" s="10"/>
      <c r="QZ300" s="10"/>
      <c r="RA300" s="10"/>
      <c r="RB300" s="10"/>
      <c r="RC300" s="10"/>
      <c r="RD300" s="10"/>
      <c r="RE300" s="10"/>
      <c r="RF300" s="10"/>
      <c r="RG300" s="10"/>
      <c r="RH300" s="10"/>
      <c r="RI300" s="10"/>
      <c r="RJ300" s="10"/>
      <c r="RK300" s="10"/>
      <c r="RL300" s="10"/>
      <c r="RM300" s="10"/>
      <c r="RN300" s="10"/>
      <c r="RO300" s="10"/>
      <c r="RP300" s="10"/>
      <c r="RQ300" s="10"/>
      <c r="RR300" s="10"/>
      <c r="RS300" s="10"/>
      <c r="RT300" s="10"/>
      <c r="RU300" s="10"/>
      <c r="RV300" s="10"/>
      <c r="RW300" s="10"/>
      <c r="RX300" s="10"/>
      <c r="RY300" s="10"/>
      <c r="RZ300" s="10"/>
      <c r="SA300" s="10"/>
      <c r="SB300" s="10"/>
      <c r="SC300" s="10"/>
      <c r="SD300" s="10"/>
      <c r="SE300" s="10"/>
      <c r="SF300" s="10"/>
      <c r="SG300" s="10"/>
      <c r="SH300" s="10"/>
      <c r="SI300" s="10"/>
      <c r="SJ300" s="10"/>
      <c r="SK300" s="10"/>
      <c r="SL300" s="10"/>
      <c r="SM300" s="10"/>
      <c r="SN300" s="10"/>
      <c r="SO300" s="10"/>
      <c r="SP300" s="10"/>
      <c r="SQ300" s="10"/>
      <c r="SR300" s="10"/>
      <c r="SS300" s="10"/>
      <c r="ST300" s="10"/>
      <c r="SU300" s="10"/>
      <c r="SV300" s="10"/>
      <c r="SW300" s="10"/>
      <c r="SX300" s="10"/>
      <c r="SY300" s="10"/>
      <c r="SZ300" s="10"/>
      <c r="TA300" s="10"/>
      <c r="TB300" s="10"/>
      <c r="TC300" s="10"/>
      <c r="TD300" s="10"/>
      <c r="TE300" s="10"/>
      <c r="TF300" s="10"/>
      <c r="TG300" s="10"/>
      <c r="TH300" s="10"/>
      <c r="TI300" s="10"/>
      <c r="TJ300" s="10"/>
      <c r="TK300" s="10"/>
      <c r="TL300" s="10"/>
      <c r="TM300" s="10"/>
      <c r="TN300" s="10"/>
      <c r="TO300" s="10"/>
      <c r="TP300" s="10"/>
      <c r="TQ300" s="10"/>
      <c r="TR300" s="10"/>
      <c r="TS300" s="10"/>
      <c r="TT300" s="10"/>
      <c r="TU300" s="10"/>
      <c r="TV300" s="10"/>
      <c r="TW300" s="10"/>
      <c r="TX300" s="10"/>
      <c r="TY300" s="10"/>
      <c r="TZ300" s="10"/>
      <c r="UA300" s="10"/>
      <c r="UB300" s="10"/>
      <c r="UC300" s="10"/>
      <c r="UD300" s="10"/>
      <c r="UE300" s="10"/>
      <c r="UF300" s="10"/>
      <c r="UG300" s="10"/>
      <c r="UH300" s="10"/>
      <c r="UI300" s="10"/>
      <c r="UJ300" s="10"/>
      <c r="UK300" s="10"/>
      <c r="UL300" s="10"/>
      <c r="UM300" s="10"/>
      <c r="UN300" s="10"/>
      <c r="UO300" s="10"/>
      <c r="UP300" s="10"/>
      <c r="UQ300" s="10"/>
      <c r="UR300" s="10"/>
      <c r="US300" s="10"/>
      <c r="UT300" s="10"/>
      <c r="UU300" s="10"/>
      <c r="UV300" s="10"/>
      <c r="UW300" s="10"/>
      <c r="UX300" s="10"/>
      <c r="UY300" s="10"/>
      <c r="UZ300" s="10"/>
      <c r="VA300" s="10"/>
      <c r="VB300" s="10"/>
      <c r="VC300" s="10"/>
      <c r="VD300" s="10"/>
      <c r="VE300" s="10"/>
      <c r="VF300" s="10"/>
      <c r="VG300" s="10"/>
      <c r="VH300" s="10"/>
      <c r="VI300" s="10"/>
      <c r="VJ300" s="10"/>
      <c r="VK300" s="10"/>
      <c r="VL300" s="10"/>
      <c r="VM300" s="10"/>
      <c r="VN300" s="10"/>
      <c r="VO300" s="10"/>
      <c r="VP300" s="10"/>
      <c r="VQ300" s="10"/>
      <c r="VR300" s="10"/>
      <c r="VS300" s="10"/>
      <c r="VT300" s="10"/>
      <c r="VU300" s="10"/>
      <c r="VV300" s="10"/>
      <c r="VW300" s="10"/>
      <c r="VX300" s="10"/>
      <c r="VY300" s="10"/>
      <c r="VZ300" s="10"/>
      <c r="WA300" s="10"/>
      <c r="WB300" s="10"/>
      <c r="WC300" s="10"/>
      <c r="WD300" s="10"/>
      <c r="WE300" s="10"/>
      <c r="WF300" s="10"/>
      <c r="WG300" s="10"/>
      <c r="WH300" s="10"/>
      <c r="WI300" s="10"/>
      <c r="WJ300" s="10"/>
      <c r="WK300" s="10"/>
      <c r="WL300" s="10"/>
      <c r="WM300" s="10"/>
      <c r="WN300" s="10"/>
      <c r="WO300" s="10"/>
      <c r="WP300" s="10"/>
      <c r="WQ300" s="10"/>
      <c r="WR300" s="10"/>
      <c r="WS300" s="10"/>
      <c r="WT300" s="10"/>
      <c r="WU300" s="10"/>
      <c r="WV300" s="10"/>
      <c r="WW300" s="10"/>
      <c r="WX300" s="10"/>
      <c r="WY300" s="10"/>
      <c r="WZ300" s="10"/>
      <c r="XA300" s="10"/>
      <c r="XB300" s="10"/>
      <c r="XC300" s="10"/>
      <c r="XD300" s="10"/>
      <c r="XE300" s="10"/>
      <c r="XF300" s="10"/>
      <c r="XG300" s="10"/>
      <c r="XH300" s="10"/>
      <c r="XI300" s="10"/>
      <c r="XJ300" s="10"/>
      <c r="XK300" s="10"/>
      <c r="XL300" s="10"/>
      <c r="XM300" s="10"/>
      <c r="XN300" s="10"/>
      <c r="XO300" s="10"/>
      <c r="XP300" s="10"/>
      <c r="XQ300" s="10"/>
      <c r="XR300" s="10"/>
      <c r="XS300" s="10"/>
      <c r="XT300" s="10"/>
      <c r="XU300" s="10"/>
      <c r="XV300" s="10"/>
      <c r="XW300" s="10"/>
      <c r="XX300" s="10"/>
      <c r="XY300" s="10"/>
      <c r="XZ300" s="10"/>
      <c r="YA300" s="10"/>
      <c r="YB300" s="10"/>
      <c r="YC300" s="10"/>
      <c r="YD300" s="10"/>
      <c r="YE300" s="10"/>
      <c r="YF300" s="10"/>
      <c r="YG300" s="10"/>
      <c r="YH300" s="10"/>
      <c r="YI300" s="10"/>
      <c r="YJ300" s="10"/>
      <c r="YK300" s="10"/>
      <c r="YL300" s="10"/>
      <c r="YM300" s="10"/>
      <c r="YN300" s="10"/>
      <c r="YO300" s="10"/>
      <c r="YP300" s="10"/>
      <c r="YQ300" s="10"/>
      <c r="YR300" s="10"/>
      <c r="YS300" s="10"/>
      <c r="YT300" s="10"/>
      <c r="YU300" s="10"/>
      <c r="YV300" s="10"/>
      <c r="YW300" s="10"/>
      <c r="YX300" s="10"/>
      <c r="YY300" s="10"/>
      <c r="YZ300" s="10"/>
      <c r="ZA300" s="10"/>
      <c r="ZB300" s="10"/>
      <c r="ZC300" s="10"/>
      <c r="ZD300" s="10"/>
      <c r="ZE300" s="10"/>
      <c r="ZF300" s="10"/>
      <c r="ZG300" s="10"/>
      <c r="ZH300" s="10"/>
      <c r="ZI300" s="10"/>
      <c r="ZJ300" s="10"/>
      <c r="ZK300" s="10"/>
      <c r="ZL300" s="10"/>
      <c r="ZM300" s="10"/>
      <c r="ZN300" s="10"/>
      <c r="ZO300" s="10"/>
      <c r="ZP300" s="10"/>
      <c r="ZQ300" s="10"/>
      <c r="ZR300" s="10"/>
      <c r="ZS300" s="10"/>
      <c r="ZT300" s="10"/>
      <c r="ZU300" s="10"/>
      <c r="ZV300" s="10"/>
      <c r="ZW300" s="10"/>
      <c r="ZX300" s="10"/>
      <c r="ZY300" s="10"/>
      <c r="ZZ300" s="10"/>
      <c r="AAA300" s="10"/>
      <c r="AAB300" s="10"/>
      <c r="AAC300" s="1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</row>
    <row r="301" s="11" customFormat="true" ht="18" hidden="false" customHeight="true" outlineLevel="0" collapsed="false">
      <c r="A301" s="2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1"/>
      <c r="O301" s="1"/>
      <c r="P301" s="1"/>
      <c r="Q301" s="1"/>
      <c r="R301" s="1"/>
      <c r="S301" s="1"/>
      <c r="T301" s="1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  <c r="JU301" s="10"/>
      <c r="JV301" s="10"/>
      <c r="JW301" s="10"/>
      <c r="JX301" s="10"/>
      <c r="JY301" s="10"/>
      <c r="JZ301" s="10"/>
      <c r="KA301" s="10"/>
      <c r="KB301" s="10"/>
      <c r="KC301" s="10"/>
      <c r="KD301" s="10"/>
      <c r="KE301" s="10"/>
      <c r="KF301" s="10"/>
      <c r="KG301" s="10"/>
      <c r="KH301" s="10"/>
      <c r="KI301" s="10"/>
      <c r="KJ301" s="10"/>
      <c r="KK301" s="10"/>
      <c r="KL301" s="10"/>
      <c r="KM301" s="10"/>
      <c r="KN301" s="10"/>
      <c r="KO301" s="10"/>
      <c r="KP301" s="10"/>
      <c r="KQ301" s="10"/>
      <c r="KR301" s="10"/>
      <c r="KS301" s="10"/>
      <c r="KT301" s="10"/>
      <c r="KU301" s="10"/>
      <c r="KV301" s="10"/>
      <c r="KW301" s="10"/>
      <c r="KX301" s="10"/>
      <c r="KY301" s="10"/>
      <c r="KZ301" s="10"/>
      <c r="LA301" s="10"/>
      <c r="LB301" s="10"/>
      <c r="LC301" s="10"/>
      <c r="LD301" s="10"/>
      <c r="LE301" s="10"/>
      <c r="LF301" s="10"/>
      <c r="LG301" s="10"/>
      <c r="LH301" s="10"/>
      <c r="LI301" s="10"/>
      <c r="LJ301" s="10"/>
      <c r="LK301" s="10"/>
      <c r="LL301" s="10"/>
      <c r="LM301" s="10"/>
      <c r="LN301" s="10"/>
      <c r="LO301" s="10"/>
      <c r="LP301" s="10"/>
      <c r="LQ301" s="10"/>
      <c r="LR301" s="10"/>
      <c r="LS301" s="10"/>
      <c r="LT301" s="10"/>
      <c r="LU301" s="10"/>
      <c r="LV301" s="10"/>
      <c r="LW301" s="10"/>
      <c r="LX301" s="10"/>
      <c r="LY301" s="10"/>
      <c r="LZ301" s="10"/>
      <c r="MA301" s="10"/>
      <c r="MB301" s="10"/>
      <c r="MC301" s="10"/>
      <c r="MD301" s="10"/>
      <c r="ME301" s="10"/>
      <c r="MF301" s="10"/>
      <c r="MG301" s="10"/>
      <c r="MH301" s="10"/>
      <c r="MI301" s="10"/>
      <c r="MJ301" s="10"/>
      <c r="MK301" s="10"/>
      <c r="ML301" s="10"/>
      <c r="MM301" s="10"/>
      <c r="MN301" s="10"/>
      <c r="MO301" s="10"/>
      <c r="MP301" s="10"/>
      <c r="MQ301" s="10"/>
      <c r="MR301" s="10"/>
      <c r="MS301" s="10"/>
      <c r="MT301" s="10"/>
      <c r="MU301" s="10"/>
      <c r="MV301" s="10"/>
      <c r="MW301" s="10"/>
      <c r="MX301" s="10"/>
      <c r="MY301" s="10"/>
      <c r="MZ301" s="10"/>
      <c r="NA301" s="10"/>
      <c r="NB301" s="10"/>
      <c r="NC301" s="10"/>
      <c r="ND301" s="10"/>
      <c r="NE301" s="10"/>
      <c r="NF301" s="10"/>
      <c r="NG301" s="10"/>
      <c r="NH301" s="10"/>
      <c r="NI301" s="10"/>
      <c r="NJ301" s="10"/>
      <c r="NK301" s="10"/>
      <c r="NL301" s="10"/>
      <c r="NM301" s="10"/>
      <c r="NN301" s="10"/>
      <c r="NO301" s="10"/>
      <c r="NP301" s="10"/>
      <c r="NQ301" s="10"/>
      <c r="NR301" s="10"/>
      <c r="NS301" s="10"/>
      <c r="NT301" s="10"/>
      <c r="NU301" s="10"/>
      <c r="NV301" s="10"/>
      <c r="NW301" s="10"/>
      <c r="NX301" s="10"/>
      <c r="NY301" s="10"/>
      <c r="NZ301" s="10"/>
      <c r="OA301" s="10"/>
      <c r="OB301" s="10"/>
      <c r="OC301" s="10"/>
      <c r="OD301" s="10"/>
      <c r="OE301" s="10"/>
      <c r="OF301" s="10"/>
      <c r="OG301" s="10"/>
      <c r="OH301" s="10"/>
      <c r="OI301" s="10"/>
      <c r="OJ301" s="10"/>
      <c r="OK301" s="10"/>
      <c r="OL301" s="10"/>
      <c r="OM301" s="10"/>
      <c r="ON301" s="10"/>
      <c r="OO301" s="10"/>
      <c r="OP301" s="10"/>
      <c r="OQ301" s="10"/>
      <c r="OR301" s="10"/>
      <c r="OS301" s="10"/>
      <c r="OT301" s="10"/>
      <c r="OU301" s="10"/>
      <c r="OV301" s="10"/>
      <c r="OW301" s="10"/>
      <c r="OX301" s="10"/>
      <c r="OY301" s="10"/>
      <c r="OZ301" s="10"/>
      <c r="PA301" s="10"/>
      <c r="PB301" s="10"/>
      <c r="PC301" s="10"/>
      <c r="PD301" s="10"/>
      <c r="PE301" s="10"/>
      <c r="PF301" s="10"/>
      <c r="PG301" s="10"/>
      <c r="PH301" s="10"/>
      <c r="PI301" s="10"/>
      <c r="PJ301" s="10"/>
      <c r="PK301" s="10"/>
      <c r="PL301" s="10"/>
      <c r="PM301" s="10"/>
      <c r="PN301" s="10"/>
      <c r="PO301" s="10"/>
      <c r="PP301" s="10"/>
      <c r="PQ301" s="10"/>
      <c r="PR301" s="10"/>
      <c r="PS301" s="10"/>
      <c r="PT301" s="10"/>
      <c r="PU301" s="10"/>
      <c r="PV301" s="10"/>
      <c r="PW301" s="10"/>
      <c r="PX301" s="10"/>
      <c r="PY301" s="10"/>
      <c r="PZ301" s="10"/>
      <c r="QA301" s="10"/>
      <c r="QB301" s="10"/>
      <c r="QC301" s="10"/>
      <c r="QD301" s="10"/>
      <c r="QE301" s="10"/>
      <c r="QF301" s="10"/>
      <c r="QG301" s="10"/>
      <c r="QH301" s="10"/>
      <c r="QI301" s="10"/>
      <c r="QJ301" s="10"/>
      <c r="QK301" s="10"/>
      <c r="QL301" s="10"/>
      <c r="QM301" s="10"/>
      <c r="QN301" s="10"/>
      <c r="QO301" s="10"/>
      <c r="QP301" s="10"/>
      <c r="QQ301" s="10"/>
      <c r="QR301" s="10"/>
      <c r="QS301" s="10"/>
      <c r="QT301" s="10"/>
      <c r="QU301" s="10"/>
      <c r="QV301" s="10"/>
      <c r="QW301" s="10"/>
      <c r="QX301" s="10"/>
      <c r="QY301" s="10"/>
      <c r="QZ301" s="10"/>
      <c r="RA301" s="10"/>
      <c r="RB301" s="10"/>
      <c r="RC301" s="10"/>
      <c r="RD301" s="10"/>
      <c r="RE301" s="10"/>
      <c r="RF301" s="10"/>
      <c r="RG301" s="10"/>
      <c r="RH301" s="10"/>
      <c r="RI301" s="10"/>
      <c r="RJ301" s="10"/>
      <c r="RK301" s="10"/>
      <c r="RL301" s="10"/>
      <c r="RM301" s="10"/>
      <c r="RN301" s="10"/>
      <c r="RO301" s="10"/>
      <c r="RP301" s="10"/>
      <c r="RQ301" s="10"/>
      <c r="RR301" s="10"/>
      <c r="RS301" s="10"/>
      <c r="RT301" s="10"/>
      <c r="RU301" s="10"/>
      <c r="RV301" s="10"/>
      <c r="RW301" s="10"/>
      <c r="RX301" s="10"/>
      <c r="RY301" s="10"/>
      <c r="RZ301" s="10"/>
      <c r="SA301" s="10"/>
      <c r="SB301" s="10"/>
      <c r="SC301" s="10"/>
      <c r="SD301" s="10"/>
      <c r="SE301" s="10"/>
      <c r="SF301" s="10"/>
      <c r="SG301" s="10"/>
      <c r="SH301" s="10"/>
      <c r="SI301" s="10"/>
      <c r="SJ301" s="10"/>
      <c r="SK301" s="10"/>
      <c r="SL301" s="10"/>
      <c r="SM301" s="10"/>
      <c r="SN301" s="10"/>
      <c r="SO301" s="10"/>
      <c r="SP301" s="10"/>
      <c r="SQ301" s="10"/>
      <c r="SR301" s="10"/>
      <c r="SS301" s="10"/>
      <c r="ST301" s="10"/>
      <c r="SU301" s="10"/>
      <c r="SV301" s="10"/>
      <c r="SW301" s="10"/>
      <c r="SX301" s="10"/>
      <c r="SY301" s="10"/>
      <c r="SZ301" s="10"/>
      <c r="TA301" s="10"/>
      <c r="TB301" s="10"/>
      <c r="TC301" s="10"/>
      <c r="TD301" s="10"/>
      <c r="TE301" s="10"/>
      <c r="TF301" s="10"/>
      <c r="TG301" s="10"/>
      <c r="TH301" s="10"/>
      <c r="TI301" s="10"/>
      <c r="TJ301" s="10"/>
      <c r="TK301" s="10"/>
      <c r="TL301" s="10"/>
      <c r="TM301" s="10"/>
      <c r="TN301" s="10"/>
      <c r="TO301" s="10"/>
      <c r="TP301" s="10"/>
      <c r="TQ301" s="10"/>
      <c r="TR301" s="10"/>
      <c r="TS301" s="10"/>
      <c r="TT301" s="10"/>
      <c r="TU301" s="10"/>
      <c r="TV301" s="10"/>
      <c r="TW301" s="10"/>
      <c r="TX301" s="10"/>
      <c r="TY301" s="10"/>
      <c r="TZ301" s="10"/>
      <c r="UA301" s="10"/>
      <c r="UB301" s="10"/>
      <c r="UC301" s="10"/>
      <c r="UD301" s="10"/>
      <c r="UE301" s="10"/>
      <c r="UF301" s="10"/>
      <c r="UG301" s="10"/>
      <c r="UH301" s="10"/>
      <c r="UI301" s="10"/>
      <c r="UJ301" s="10"/>
      <c r="UK301" s="10"/>
      <c r="UL301" s="10"/>
      <c r="UM301" s="10"/>
      <c r="UN301" s="10"/>
      <c r="UO301" s="10"/>
      <c r="UP301" s="10"/>
      <c r="UQ301" s="10"/>
      <c r="UR301" s="10"/>
      <c r="US301" s="10"/>
      <c r="UT301" s="10"/>
      <c r="UU301" s="10"/>
      <c r="UV301" s="10"/>
      <c r="UW301" s="10"/>
      <c r="UX301" s="10"/>
      <c r="UY301" s="10"/>
      <c r="UZ301" s="10"/>
      <c r="VA301" s="10"/>
      <c r="VB301" s="10"/>
      <c r="VC301" s="10"/>
      <c r="VD301" s="10"/>
      <c r="VE301" s="10"/>
      <c r="VF301" s="10"/>
      <c r="VG301" s="10"/>
      <c r="VH301" s="10"/>
      <c r="VI301" s="10"/>
      <c r="VJ301" s="10"/>
      <c r="VK301" s="10"/>
      <c r="VL301" s="10"/>
      <c r="VM301" s="10"/>
      <c r="VN301" s="10"/>
      <c r="VO301" s="10"/>
      <c r="VP301" s="10"/>
      <c r="VQ301" s="10"/>
      <c r="VR301" s="10"/>
      <c r="VS301" s="10"/>
      <c r="VT301" s="10"/>
      <c r="VU301" s="10"/>
      <c r="VV301" s="10"/>
      <c r="VW301" s="10"/>
      <c r="VX301" s="10"/>
      <c r="VY301" s="10"/>
      <c r="VZ301" s="10"/>
      <c r="WA301" s="10"/>
      <c r="WB301" s="10"/>
      <c r="WC301" s="10"/>
      <c r="WD301" s="10"/>
      <c r="WE301" s="10"/>
      <c r="WF301" s="10"/>
      <c r="WG301" s="10"/>
      <c r="WH301" s="10"/>
      <c r="WI301" s="10"/>
      <c r="WJ301" s="10"/>
      <c r="WK301" s="10"/>
      <c r="WL301" s="10"/>
      <c r="WM301" s="10"/>
      <c r="WN301" s="10"/>
      <c r="WO301" s="10"/>
      <c r="WP301" s="10"/>
      <c r="WQ301" s="10"/>
      <c r="WR301" s="10"/>
      <c r="WS301" s="10"/>
      <c r="WT301" s="10"/>
      <c r="WU301" s="10"/>
      <c r="WV301" s="10"/>
      <c r="WW301" s="10"/>
      <c r="WX301" s="10"/>
      <c r="WY301" s="10"/>
      <c r="WZ301" s="10"/>
      <c r="XA301" s="10"/>
      <c r="XB301" s="10"/>
      <c r="XC301" s="10"/>
      <c r="XD301" s="10"/>
      <c r="XE301" s="10"/>
      <c r="XF301" s="10"/>
      <c r="XG301" s="10"/>
      <c r="XH301" s="10"/>
      <c r="XI301" s="10"/>
      <c r="XJ301" s="10"/>
      <c r="XK301" s="10"/>
      <c r="XL301" s="10"/>
      <c r="XM301" s="10"/>
      <c r="XN301" s="10"/>
      <c r="XO301" s="10"/>
      <c r="XP301" s="10"/>
      <c r="XQ301" s="10"/>
      <c r="XR301" s="10"/>
      <c r="XS301" s="10"/>
      <c r="XT301" s="10"/>
      <c r="XU301" s="10"/>
      <c r="XV301" s="10"/>
      <c r="XW301" s="10"/>
      <c r="XX301" s="10"/>
      <c r="XY301" s="10"/>
      <c r="XZ301" s="10"/>
      <c r="YA301" s="10"/>
      <c r="YB301" s="10"/>
      <c r="YC301" s="10"/>
      <c r="YD301" s="10"/>
      <c r="YE301" s="10"/>
      <c r="YF301" s="10"/>
      <c r="YG301" s="10"/>
      <c r="YH301" s="10"/>
      <c r="YI301" s="10"/>
      <c r="YJ301" s="10"/>
      <c r="YK301" s="10"/>
      <c r="YL301" s="10"/>
      <c r="YM301" s="10"/>
      <c r="YN301" s="10"/>
      <c r="YO301" s="10"/>
      <c r="YP301" s="10"/>
      <c r="YQ301" s="10"/>
      <c r="YR301" s="10"/>
      <c r="YS301" s="10"/>
      <c r="YT301" s="10"/>
      <c r="YU301" s="10"/>
      <c r="YV301" s="10"/>
      <c r="YW301" s="10"/>
      <c r="YX301" s="10"/>
      <c r="YY301" s="10"/>
      <c r="YZ301" s="10"/>
      <c r="ZA301" s="10"/>
      <c r="ZB301" s="10"/>
      <c r="ZC301" s="10"/>
      <c r="ZD301" s="10"/>
      <c r="ZE301" s="10"/>
      <c r="ZF301" s="10"/>
      <c r="ZG301" s="10"/>
      <c r="ZH301" s="10"/>
      <c r="ZI301" s="10"/>
      <c r="ZJ301" s="10"/>
      <c r="ZK301" s="10"/>
      <c r="ZL301" s="10"/>
      <c r="ZM301" s="10"/>
      <c r="ZN301" s="10"/>
      <c r="ZO301" s="10"/>
      <c r="ZP301" s="10"/>
      <c r="ZQ301" s="10"/>
      <c r="ZR301" s="10"/>
      <c r="ZS301" s="10"/>
      <c r="ZT301" s="10"/>
      <c r="ZU301" s="10"/>
      <c r="ZV301" s="10"/>
      <c r="ZW301" s="10"/>
      <c r="ZX301" s="10"/>
      <c r="ZY301" s="10"/>
      <c r="ZZ301" s="10"/>
      <c r="AAA301" s="10"/>
      <c r="AAB301" s="10"/>
      <c r="AAC301" s="1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</row>
    <row r="302" s="11" customFormat="true" ht="18" hidden="false" customHeight="true" outlineLevel="0" collapsed="false">
      <c r="A302" s="2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1"/>
      <c r="O302" s="1"/>
      <c r="P302" s="1"/>
      <c r="Q302" s="1"/>
      <c r="R302" s="1"/>
      <c r="S302" s="1"/>
      <c r="T302" s="1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  <c r="JU302" s="10"/>
      <c r="JV302" s="10"/>
      <c r="JW302" s="10"/>
      <c r="JX302" s="10"/>
      <c r="JY302" s="10"/>
      <c r="JZ302" s="10"/>
      <c r="KA302" s="10"/>
      <c r="KB302" s="10"/>
      <c r="KC302" s="10"/>
      <c r="KD302" s="10"/>
      <c r="KE302" s="10"/>
      <c r="KF302" s="10"/>
      <c r="KG302" s="10"/>
      <c r="KH302" s="10"/>
      <c r="KI302" s="10"/>
      <c r="KJ302" s="10"/>
      <c r="KK302" s="10"/>
      <c r="KL302" s="10"/>
      <c r="KM302" s="10"/>
      <c r="KN302" s="10"/>
      <c r="KO302" s="10"/>
      <c r="KP302" s="10"/>
      <c r="KQ302" s="10"/>
      <c r="KR302" s="10"/>
      <c r="KS302" s="10"/>
      <c r="KT302" s="10"/>
      <c r="KU302" s="10"/>
      <c r="KV302" s="10"/>
      <c r="KW302" s="10"/>
      <c r="KX302" s="10"/>
      <c r="KY302" s="10"/>
      <c r="KZ302" s="10"/>
      <c r="LA302" s="10"/>
      <c r="LB302" s="10"/>
      <c r="LC302" s="10"/>
      <c r="LD302" s="10"/>
      <c r="LE302" s="10"/>
      <c r="LF302" s="10"/>
      <c r="LG302" s="10"/>
      <c r="LH302" s="10"/>
      <c r="LI302" s="10"/>
      <c r="LJ302" s="10"/>
      <c r="LK302" s="10"/>
      <c r="LL302" s="10"/>
      <c r="LM302" s="10"/>
      <c r="LN302" s="10"/>
      <c r="LO302" s="10"/>
      <c r="LP302" s="10"/>
      <c r="LQ302" s="10"/>
      <c r="LR302" s="10"/>
      <c r="LS302" s="10"/>
      <c r="LT302" s="10"/>
      <c r="LU302" s="10"/>
      <c r="LV302" s="10"/>
      <c r="LW302" s="10"/>
      <c r="LX302" s="10"/>
      <c r="LY302" s="10"/>
      <c r="LZ302" s="10"/>
      <c r="MA302" s="10"/>
      <c r="MB302" s="10"/>
      <c r="MC302" s="10"/>
      <c r="MD302" s="10"/>
      <c r="ME302" s="10"/>
      <c r="MF302" s="10"/>
      <c r="MG302" s="10"/>
      <c r="MH302" s="10"/>
      <c r="MI302" s="10"/>
      <c r="MJ302" s="10"/>
      <c r="MK302" s="10"/>
      <c r="ML302" s="10"/>
      <c r="MM302" s="10"/>
      <c r="MN302" s="10"/>
      <c r="MO302" s="10"/>
      <c r="MP302" s="10"/>
      <c r="MQ302" s="10"/>
      <c r="MR302" s="10"/>
      <c r="MS302" s="10"/>
      <c r="MT302" s="10"/>
      <c r="MU302" s="10"/>
      <c r="MV302" s="10"/>
      <c r="MW302" s="10"/>
      <c r="MX302" s="10"/>
      <c r="MY302" s="10"/>
      <c r="MZ302" s="10"/>
      <c r="NA302" s="10"/>
      <c r="NB302" s="10"/>
      <c r="NC302" s="10"/>
      <c r="ND302" s="10"/>
      <c r="NE302" s="10"/>
      <c r="NF302" s="10"/>
      <c r="NG302" s="10"/>
      <c r="NH302" s="10"/>
      <c r="NI302" s="10"/>
      <c r="NJ302" s="10"/>
      <c r="NK302" s="10"/>
      <c r="NL302" s="10"/>
      <c r="NM302" s="10"/>
      <c r="NN302" s="10"/>
      <c r="NO302" s="10"/>
      <c r="NP302" s="10"/>
      <c r="NQ302" s="10"/>
      <c r="NR302" s="10"/>
      <c r="NS302" s="10"/>
      <c r="NT302" s="10"/>
      <c r="NU302" s="10"/>
      <c r="NV302" s="10"/>
      <c r="NW302" s="10"/>
      <c r="NX302" s="10"/>
      <c r="NY302" s="10"/>
      <c r="NZ302" s="10"/>
      <c r="OA302" s="10"/>
      <c r="OB302" s="10"/>
      <c r="OC302" s="10"/>
      <c r="OD302" s="10"/>
      <c r="OE302" s="10"/>
      <c r="OF302" s="10"/>
      <c r="OG302" s="10"/>
      <c r="OH302" s="10"/>
      <c r="OI302" s="10"/>
      <c r="OJ302" s="10"/>
      <c r="OK302" s="10"/>
      <c r="OL302" s="10"/>
      <c r="OM302" s="10"/>
      <c r="ON302" s="10"/>
      <c r="OO302" s="10"/>
      <c r="OP302" s="10"/>
      <c r="OQ302" s="10"/>
      <c r="OR302" s="10"/>
      <c r="OS302" s="10"/>
      <c r="OT302" s="10"/>
      <c r="OU302" s="10"/>
      <c r="OV302" s="10"/>
      <c r="OW302" s="10"/>
      <c r="OX302" s="10"/>
      <c r="OY302" s="10"/>
      <c r="OZ302" s="10"/>
      <c r="PA302" s="10"/>
      <c r="PB302" s="10"/>
      <c r="PC302" s="10"/>
      <c r="PD302" s="10"/>
      <c r="PE302" s="10"/>
      <c r="PF302" s="10"/>
      <c r="PG302" s="10"/>
      <c r="PH302" s="10"/>
      <c r="PI302" s="10"/>
      <c r="PJ302" s="10"/>
      <c r="PK302" s="10"/>
      <c r="PL302" s="10"/>
      <c r="PM302" s="10"/>
      <c r="PN302" s="10"/>
      <c r="PO302" s="10"/>
      <c r="PP302" s="10"/>
      <c r="PQ302" s="10"/>
      <c r="PR302" s="10"/>
      <c r="PS302" s="10"/>
      <c r="PT302" s="10"/>
      <c r="PU302" s="10"/>
      <c r="PV302" s="10"/>
      <c r="PW302" s="10"/>
      <c r="PX302" s="10"/>
      <c r="PY302" s="10"/>
      <c r="PZ302" s="10"/>
      <c r="QA302" s="10"/>
      <c r="QB302" s="10"/>
      <c r="QC302" s="10"/>
      <c r="QD302" s="10"/>
      <c r="QE302" s="10"/>
      <c r="QF302" s="10"/>
      <c r="QG302" s="10"/>
      <c r="QH302" s="10"/>
      <c r="QI302" s="10"/>
      <c r="QJ302" s="10"/>
      <c r="QK302" s="10"/>
      <c r="QL302" s="10"/>
      <c r="QM302" s="10"/>
      <c r="QN302" s="10"/>
      <c r="QO302" s="10"/>
      <c r="QP302" s="10"/>
      <c r="QQ302" s="10"/>
      <c r="QR302" s="10"/>
      <c r="QS302" s="10"/>
      <c r="QT302" s="10"/>
      <c r="QU302" s="10"/>
      <c r="QV302" s="10"/>
      <c r="QW302" s="10"/>
      <c r="QX302" s="10"/>
      <c r="QY302" s="10"/>
      <c r="QZ302" s="10"/>
      <c r="RA302" s="10"/>
      <c r="RB302" s="10"/>
      <c r="RC302" s="10"/>
      <c r="RD302" s="10"/>
      <c r="RE302" s="10"/>
      <c r="RF302" s="10"/>
      <c r="RG302" s="10"/>
      <c r="RH302" s="10"/>
      <c r="RI302" s="10"/>
      <c r="RJ302" s="10"/>
      <c r="RK302" s="10"/>
      <c r="RL302" s="10"/>
      <c r="RM302" s="10"/>
      <c r="RN302" s="10"/>
      <c r="RO302" s="10"/>
      <c r="RP302" s="10"/>
      <c r="RQ302" s="10"/>
      <c r="RR302" s="10"/>
      <c r="RS302" s="10"/>
      <c r="RT302" s="10"/>
      <c r="RU302" s="10"/>
      <c r="RV302" s="10"/>
      <c r="RW302" s="10"/>
      <c r="RX302" s="10"/>
      <c r="RY302" s="10"/>
      <c r="RZ302" s="10"/>
      <c r="SA302" s="10"/>
      <c r="SB302" s="10"/>
      <c r="SC302" s="10"/>
      <c r="SD302" s="10"/>
      <c r="SE302" s="10"/>
      <c r="SF302" s="10"/>
      <c r="SG302" s="10"/>
      <c r="SH302" s="10"/>
      <c r="SI302" s="10"/>
      <c r="SJ302" s="10"/>
      <c r="SK302" s="10"/>
      <c r="SL302" s="10"/>
      <c r="SM302" s="10"/>
      <c r="SN302" s="10"/>
      <c r="SO302" s="10"/>
      <c r="SP302" s="10"/>
      <c r="SQ302" s="10"/>
      <c r="SR302" s="10"/>
      <c r="SS302" s="10"/>
      <c r="ST302" s="10"/>
      <c r="SU302" s="10"/>
      <c r="SV302" s="10"/>
      <c r="SW302" s="10"/>
      <c r="SX302" s="10"/>
      <c r="SY302" s="10"/>
      <c r="SZ302" s="10"/>
      <c r="TA302" s="10"/>
      <c r="TB302" s="10"/>
      <c r="TC302" s="10"/>
      <c r="TD302" s="10"/>
      <c r="TE302" s="10"/>
      <c r="TF302" s="10"/>
      <c r="TG302" s="10"/>
      <c r="TH302" s="10"/>
      <c r="TI302" s="10"/>
      <c r="TJ302" s="10"/>
      <c r="TK302" s="10"/>
      <c r="TL302" s="10"/>
      <c r="TM302" s="10"/>
      <c r="TN302" s="10"/>
      <c r="TO302" s="10"/>
      <c r="TP302" s="10"/>
      <c r="TQ302" s="10"/>
      <c r="TR302" s="10"/>
      <c r="TS302" s="10"/>
      <c r="TT302" s="10"/>
      <c r="TU302" s="10"/>
      <c r="TV302" s="10"/>
      <c r="TW302" s="10"/>
      <c r="TX302" s="10"/>
      <c r="TY302" s="10"/>
      <c r="TZ302" s="10"/>
      <c r="UA302" s="10"/>
      <c r="UB302" s="10"/>
      <c r="UC302" s="10"/>
      <c r="UD302" s="10"/>
      <c r="UE302" s="10"/>
      <c r="UF302" s="10"/>
      <c r="UG302" s="10"/>
      <c r="UH302" s="10"/>
      <c r="UI302" s="10"/>
      <c r="UJ302" s="10"/>
      <c r="UK302" s="10"/>
      <c r="UL302" s="10"/>
      <c r="UM302" s="10"/>
      <c r="UN302" s="10"/>
      <c r="UO302" s="10"/>
      <c r="UP302" s="10"/>
      <c r="UQ302" s="10"/>
      <c r="UR302" s="10"/>
      <c r="US302" s="10"/>
      <c r="UT302" s="10"/>
      <c r="UU302" s="10"/>
      <c r="UV302" s="10"/>
      <c r="UW302" s="10"/>
      <c r="UX302" s="10"/>
      <c r="UY302" s="10"/>
      <c r="UZ302" s="10"/>
      <c r="VA302" s="10"/>
      <c r="VB302" s="10"/>
      <c r="VC302" s="10"/>
      <c r="VD302" s="10"/>
      <c r="VE302" s="10"/>
      <c r="VF302" s="10"/>
      <c r="VG302" s="10"/>
      <c r="VH302" s="10"/>
      <c r="VI302" s="10"/>
      <c r="VJ302" s="10"/>
      <c r="VK302" s="10"/>
      <c r="VL302" s="10"/>
      <c r="VM302" s="10"/>
      <c r="VN302" s="10"/>
      <c r="VO302" s="10"/>
      <c r="VP302" s="10"/>
      <c r="VQ302" s="10"/>
      <c r="VR302" s="10"/>
      <c r="VS302" s="10"/>
      <c r="VT302" s="10"/>
      <c r="VU302" s="10"/>
      <c r="VV302" s="10"/>
      <c r="VW302" s="10"/>
      <c r="VX302" s="10"/>
      <c r="VY302" s="10"/>
      <c r="VZ302" s="10"/>
      <c r="WA302" s="10"/>
      <c r="WB302" s="10"/>
      <c r="WC302" s="10"/>
      <c r="WD302" s="10"/>
      <c r="WE302" s="10"/>
      <c r="WF302" s="10"/>
      <c r="WG302" s="10"/>
      <c r="WH302" s="10"/>
      <c r="WI302" s="10"/>
      <c r="WJ302" s="10"/>
      <c r="WK302" s="10"/>
      <c r="WL302" s="10"/>
      <c r="WM302" s="10"/>
      <c r="WN302" s="10"/>
      <c r="WO302" s="10"/>
      <c r="WP302" s="10"/>
      <c r="WQ302" s="10"/>
      <c r="WR302" s="10"/>
      <c r="WS302" s="10"/>
      <c r="WT302" s="10"/>
      <c r="WU302" s="10"/>
      <c r="WV302" s="10"/>
      <c r="WW302" s="10"/>
      <c r="WX302" s="10"/>
      <c r="WY302" s="10"/>
      <c r="WZ302" s="10"/>
      <c r="XA302" s="10"/>
      <c r="XB302" s="10"/>
      <c r="XC302" s="10"/>
      <c r="XD302" s="10"/>
      <c r="XE302" s="10"/>
      <c r="XF302" s="10"/>
      <c r="XG302" s="10"/>
      <c r="XH302" s="10"/>
      <c r="XI302" s="10"/>
      <c r="XJ302" s="10"/>
      <c r="XK302" s="10"/>
      <c r="XL302" s="10"/>
      <c r="XM302" s="10"/>
      <c r="XN302" s="10"/>
      <c r="XO302" s="10"/>
      <c r="XP302" s="10"/>
      <c r="XQ302" s="10"/>
      <c r="XR302" s="10"/>
      <c r="XS302" s="10"/>
      <c r="XT302" s="10"/>
      <c r="XU302" s="10"/>
      <c r="XV302" s="10"/>
      <c r="XW302" s="10"/>
      <c r="XX302" s="10"/>
      <c r="XY302" s="10"/>
      <c r="XZ302" s="10"/>
      <c r="YA302" s="10"/>
      <c r="YB302" s="10"/>
      <c r="YC302" s="10"/>
      <c r="YD302" s="10"/>
      <c r="YE302" s="10"/>
      <c r="YF302" s="10"/>
      <c r="YG302" s="10"/>
      <c r="YH302" s="10"/>
      <c r="YI302" s="10"/>
      <c r="YJ302" s="10"/>
      <c r="YK302" s="10"/>
      <c r="YL302" s="10"/>
      <c r="YM302" s="10"/>
      <c r="YN302" s="10"/>
      <c r="YO302" s="10"/>
      <c r="YP302" s="10"/>
      <c r="YQ302" s="10"/>
      <c r="YR302" s="10"/>
      <c r="YS302" s="10"/>
      <c r="YT302" s="10"/>
      <c r="YU302" s="10"/>
      <c r="YV302" s="10"/>
      <c r="YW302" s="10"/>
      <c r="YX302" s="10"/>
      <c r="YY302" s="10"/>
      <c r="YZ302" s="10"/>
      <c r="ZA302" s="10"/>
      <c r="ZB302" s="10"/>
      <c r="ZC302" s="10"/>
      <c r="ZD302" s="10"/>
      <c r="ZE302" s="10"/>
      <c r="ZF302" s="10"/>
      <c r="ZG302" s="10"/>
      <c r="ZH302" s="10"/>
      <c r="ZI302" s="10"/>
      <c r="ZJ302" s="10"/>
      <c r="ZK302" s="10"/>
      <c r="ZL302" s="10"/>
      <c r="ZM302" s="10"/>
      <c r="ZN302" s="10"/>
      <c r="ZO302" s="10"/>
      <c r="ZP302" s="10"/>
      <c r="ZQ302" s="10"/>
      <c r="ZR302" s="10"/>
      <c r="ZS302" s="10"/>
      <c r="ZT302" s="10"/>
      <c r="ZU302" s="10"/>
      <c r="ZV302" s="10"/>
      <c r="ZW302" s="10"/>
      <c r="ZX302" s="10"/>
      <c r="ZY302" s="10"/>
      <c r="ZZ302" s="10"/>
      <c r="AAA302" s="10"/>
      <c r="AAB302" s="10"/>
      <c r="AAC302" s="1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</row>
    <row r="303" s="11" customFormat="true" ht="18" hidden="false" customHeight="true" outlineLevel="0" collapsed="false">
      <c r="A303" s="2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1"/>
      <c r="O303" s="1"/>
      <c r="P303" s="1"/>
      <c r="Q303" s="1"/>
      <c r="R303" s="1"/>
      <c r="S303" s="1"/>
      <c r="T303" s="1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  <c r="JU303" s="10"/>
      <c r="JV303" s="10"/>
      <c r="JW303" s="10"/>
      <c r="JX303" s="10"/>
      <c r="JY303" s="10"/>
      <c r="JZ303" s="10"/>
      <c r="KA303" s="10"/>
      <c r="KB303" s="10"/>
      <c r="KC303" s="10"/>
      <c r="KD303" s="10"/>
      <c r="KE303" s="10"/>
      <c r="KF303" s="10"/>
      <c r="KG303" s="10"/>
      <c r="KH303" s="10"/>
      <c r="KI303" s="10"/>
      <c r="KJ303" s="10"/>
      <c r="KK303" s="10"/>
      <c r="KL303" s="10"/>
      <c r="KM303" s="10"/>
      <c r="KN303" s="10"/>
      <c r="KO303" s="10"/>
      <c r="KP303" s="10"/>
      <c r="KQ303" s="10"/>
      <c r="KR303" s="10"/>
      <c r="KS303" s="10"/>
      <c r="KT303" s="10"/>
      <c r="KU303" s="10"/>
      <c r="KV303" s="10"/>
      <c r="KW303" s="10"/>
      <c r="KX303" s="10"/>
      <c r="KY303" s="10"/>
      <c r="KZ303" s="10"/>
      <c r="LA303" s="10"/>
      <c r="LB303" s="10"/>
      <c r="LC303" s="10"/>
      <c r="LD303" s="10"/>
      <c r="LE303" s="10"/>
      <c r="LF303" s="10"/>
      <c r="LG303" s="10"/>
      <c r="LH303" s="10"/>
      <c r="LI303" s="10"/>
      <c r="LJ303" s="10"/>
      <c r="LK303" s="10"/>
      <c r="LL303" s="10"/>
      <c r="LM303" s="10"/>
      <c r="LN303" s="10"/>
      <c r="LO303" s="10"/>
      <c r="LP303" s="10"/>
      <c r="LQ303" s="10"/>
      <c r="LR303" s="10"/>
      <c r="LS303" s="10"/>
      <c r="LT303" s="10"/>
      <c r="LU303" s="10"/>
      <c r="LV303" s="10"/>
      <c r="LW303" s="10"/>
      <c r="LX303" s="10"/>
      <c r="LY303" s="10"/>
      <c r="LZ303" s="10"/>
      <c r="MA303" s="10"/>
      <c r="MB303" s="10"/>
      <c r="MC303" s="10"/>
      <c r="MD303" s="10"/>
      <c r="ME303" s="10"/>
      <c r="MF303" s="10"/>
      <c r="MG303" s="10"/>
      <c r="MH303" s="10"/>
      <c r="MI303" s="10"/>
      <c r="MJ303" s="10"/>
      <c r="MK303" s="10"/>
      <c r="ML303" s="10"/>
      <c r="MM303" s="10"/>
      <c r="MN303" s="10"/>
      <c r="MO303" s="10"/>
      <c r="MP303" s="10"/>
      <c r="MQ303" s="10"/>
      <c r="MR303" s="10"/>
      <c r="MS303" s="10"/>
      <c r="MT303" s="10"/>
      <c r="MU303" s="10"/>
      <c r="MV303" s="10"/>
      <c r="MW303" s="10"/>
      <c r="MX303" s="10"/>
      <c r="MY303" s="10"/>
      <c r="MZ303" s="10"/>
      <c r="NA303" s="10"/>
      <c r="NB303" s="10"/>
      <c r="NC303" s="10"/>
      <c r="ND303" s="10"/>
      <c r="NE303" s="10"/>
      <c r="NF303" s="10"/>
      <c r="NG303" s="10"/>
      <c r="NH303" s="10"/>
      <c r="NI303" s="10"/>
      <c r="NJ303" s="10"/>
      <c r="NK303" s="10"/>
      <c r="NL303" s="10"/>
      <c r="NM303" s="10"/>
      <c r="NN303" s="10"/>
      <c r="NO303" s="10"/>
      <c r="NP303" s="10"/>
      <c r="NQ303" s="10"/>
      <c r="NR303" s="10"/>
      <c r="NS303" s="10"/>
      <c r="NT303" s="10"/>
      <c r="NU303" s="10"/>
      <c r="NV303" s="10"/>
      <c r="NW303" s="10"/>
      <c r="NX303" s="10"/>
      <c r="NY303" s="10"/>
      <c r="NZ303" s="10"/>
      <c r="OA303" s="10"/>
      <c r="OB303" s="10"/>
      <c r="OC303" s="10"/>
      <c r="OD303" s="10"/>
      <c r="OE303" s="10"/>
      <c r="OF303" s="10"/>
      <c r="OG303" s="10"/>
      <c r="OH303" s="10"/>
      <c r="OI303" s="10"/>
      <c r="OJ303" s="10"/>
      <c r="OK303" s="10"/>
      <c r="OL303" s="10"/>
      <c r="OM303" s="10"/>
      <c r="ON303" s="10"/>
      <c r="OO303" s="10"/>
      <c r="OP303" s="10"/>
      <c r="OQ303" s="10"/>
      <c r="OR303" s="10"/>
      <c r="OS303" s="10"/>
      <c r="OT303" s="10"/>
      <c r="OU303" s="10"/>
      <c r="OV303" s="10"/>
      <c r="OW303" s="10"/>
      <c r="OX303" s="10"/>
      <c r="OY303" s="10"/>
      <c r="OZ303" s="10"/>
      <c r="PA303" s="10"/>
      <c r="PB303" s="10"/>
      <c r="PC303" s="10"/>
      <c r="PD303" s="10"/>
      <c r="PE303" s="10"/>
      <c r="PF303" s="10"/>
      <c r="PG303" s="10"/>
      <c r="PH303" s="10"/>
      <c r="PI303" s="10"/>
      <c r="PJ303" s="10"/>
      <c r="PK303" s="10"/>
      <c r="PL303" s="10"/>
      <c r="PM303" s="10"/>
      <c r="PN303" s="10"/>
      <c r="PO303" s="10"/>
      <c r="PP303" s="10"/>
      <c r="PQ303" s="10"/>
      <c r="PR303" s="10"/>
      <c r="PS303" s="10"/>
      <c r="PT303" s="10"/>
      <c r="PU303" s="10"/>
      <c r="PV303" s="10"/>
      <c r="PW303" s="10"/>
      <c r="PX303" s="10"/>
      <c r="PY303" s="10"/>
      <c r="PZ303" s="10"/>
      <c r="QA303" s="10"/>
      <c r="QB303" s="10"/>
      <c r="QC303" s="10"/>
      <c r="QD303" s="10"/>
      <c r="QE303" s="10"/>
      <c r="QF303" s="10"/>
      <c r="QG303" s="10"/>
      <c r="QH303" s="10"/>
      <c r="QI303" s="10"/>
      <c r="QJ303" s="10"/>
      <c r="QK303" s="10"/>
      <c r="QL303" s="10"/>
      <c r="QM303" s="10"/>
      <c r="QN303" s="10"/>
      <c r="QO303" s="10"/>
      <c r="QP303" s="10"/>
      <c r="QQ303" s="10"/>
      <c r="QR303" s="10"/>
      <c r="QS303" s="10"/>
      <c r="QT303" s="10"/>
      <c r="QU303" s="10"/>
      <c r="QV303" s="10"/>
      <c r="QW303" s="10"/>
      <c r="QX303" s="10"/>
      <c r="QY303" s="10"/>
      <c r="QZ303" s="10"/>
      <c r="RA303" s="10"/>
      <c r="RB303" s="10"/>
      <c r="RC303" s="10"/>
      <c r="RD303" s="10"/>
      <c r="RE303" s="10"/>
      <c r="RF303" s="10"/>
      <c r="RG303" s="10"/>
      <c r="RH303" s="10"/>
      <c r="RI303" s="10"/>
      <c r="RJ303" s="10"/>
      <c r="RK303" s="10"/>
      <c r="RL303" s="10"/>
      <c r="RM303" s="10"/>
      <c r="RN303" s="10"/>
      <c r="RO303" s="10"/>
      <c r="RP303" s="10"/>
      <c r="RQ303" s="10"/>
      <c r="RR303" s="10"/>
      <c r="RS303" s="10"/>
      <c r="RT303" s="10"/>
      <c r="RU303" s="10"/>
      <c r="RV303" s="10"/>
      <c r="RW303" s="10"/>
      <c r="RX303" s="10"/>
      <c r="RY303" s="10"/>
      <c r="RZ303" s="10"/>
      <c r="SA303" s="10"/>
      <c r="SB303" s="10"/>
      <c r="SC303" s="10"/>
      <c r="SD303" s="10"/>
      <c r="SE303" s="10"/>
      <c r="SF303" s="10"/>
      <c r="SG303" s="10"/>
      <c r="SH303" s="10"/>
      <c r="SI303" s="10"/>
      <c r="SJ303" s="10"/>
      <c r="SK303" s="10"/>
      <c r="SL303" s="10"/>
      <c r="SM303" s="10"/>
      <c r="SN303" s="10"/>
      <c r="SO303" s="10"/>
      <c r="SP303" s="10"/>
      <c r="SQ303" s="10"/>
      <c r="SR303" s="10"/>
      <c r="SS303" s="10"/>
      <c r="ST303" s="10"/>
      <c r="SU303" s="10"/>
      <c r="SV303" s="10"/>
      <c r="SW303" s="10"/>
      <c r="SX303" s="10"/>
      <c r="SY303" s="10"/>
      <c r="SZ303" s="10"/>
      <c r="TA303" s="10"/>
      <c r="TB303" s="10"/>
      <c r="TC303" s="10"/>
      <c r="TD303" s="10"/>
      <c r="TE303" s="10"/>
      <c r="TF303" s="10"/>
      <c r="TG303" s="10"/>
      <c r="TH303" s="10"/>
      <c r="TI303" s="10"/>
      <c r="TJ303" s="10"/>
      <c r="TK303" s="10"/>
      <c r="TL303" s="10"/>
      <c r="TM303" s="10"/>
      <c r="TN303" s="10"/>
      <c r="TO303" s="10"/>
      <c r="TP303" s="10"/>
      <c r="TQ303" s="10"/>
      <c r="TR303" s="10"/>
      <c r="TS303" s="10"/>
      <c r="TT303" s="10"/>
      <c r="TU303" s="10"/>
      <c r="TV303" s="10"/>
      <c r="TW303" s="10"/>
      <c r="TX303" s="10"/>
      <c r="TY303" s="10"/>
      <c r="TZ303" s="10"/>
      <c r="UA303" s="10"/>
      <c r="UB303" s="10"/>
      <c r="UC303" s="10"/>
      <c r="UD303" s="10"/>
      <c r="UE303" s="10"/>
      <c r="UF303" s="10"/>
      <c r="UG303" s="10"/>
      <c r="UH303" s="10"/>
      <c r="UI303" s="10"/>
      <c r="UJ303" s="10"/>
      <c r="UK303" s="10"/>
      <c r="UL303" s="10"/>
      <c r="UM303" s="10"/>
      <c r="UN303" s="10"/>
      <c r="UO303" s="10"/>
      <c r="UP303" s="10"/>
      <c r="UQ303" s="10"/>
      <c r="UR303" s="10"/>
      <c r="US303" s="10"/>
      <c r="UT303" s="10"/>
      <c r="UU303" s="10"/>
      <c r="UV303" s="10"/>
      <c r="UW303" s="10"/>
      <c r="UX303" s="10"/>
      <c r="UY303" s="10"/>
      <c r="UZ303" s="10"/>
      <c r="VA303" s="10"/>
      <c r="VB303" s="10"/>
      <c r="VC303" s="10"/>
      <c r="VD303" s="10"/>
      <c r="VE303" s="10"/>
      <c r="VF303" s="10"/>
      <c r="VG303" s="10"/>
      <c r="VH303" s="10"/>
      <c r="VI303" s="10"/>
      <c r="VJ303" s="10"/>
      <c r="VK303" s="10"/>
      <c r="VL303" s="10"/>
      <c r="VM303" s="10"/>
      <c r="VN303" s="10"/>
      <c r="VO303" s="10"/>
      <c r="VP303" s="10"/>
      <c r="VQ303" s="10"/>
      <c r="VR303" s="10"/>
      <c r="VS303" s="10"/>
      <c r="VT303" s="10"/>
      <c r="VU303" s="10"/>
      <c r="VV303" s="10"/>
      <c r="VW303" s="10"/>
      <c r="VX303" s="10"/>
      <c r="VY303" s="10"/>
      <c r="VZ303" s="10"/>
      <c r="WA303" s="10"/>
      <c r="WB303" s="10"/>
      <c r="WC303" s="10"/>
      <c r="WD303" s="10"/>
      <c r="WE303" s="10"/>
      <c r="WF303" s="10"/>
      <c r="WG303" s="10"/>
      <c r="WH303" s="10"/>
      <c r="WI303" s="10"/>
      <c r="WJ303" s="10"/>
      <c r="WK303" s="10"/>
      <c r="WL303" s="10"/>
      <c r="WM303" s="10"/>
      <c r="WN303" s="10"/>
      <c r="WO303" s="10"/>
      <c r="WP303" s="10"/>
      <c r="WQ303" s="10"/>
      <c r="WR303" s="10"/>
      <c r="WS303" s="10"/>
      <c r="WT303" s="10"/>
      <c r="WU303" s="10"/>
      <c r="WV303" s="10"/>
      <c r="WW303" s="10"/>
      <c r="WX303" s="10"/>
      <c r="WY303" s="10"/>
      <c r="WZ303" s="10"/>
      <c r="XA303" s="10"/>
      <c r="XB303" s="10"/>
      <c r="XC303" s="10"/>
      <c r="XD303" s="10"/>
      <c r="XE303" s="10"/>
      <c r="XF303" s="10"/>
      <c r="XG303" s="10"/>
      <c r="XH303" s="10"/>
      <c r="XI303" s="10"/>
      <c r="XJ303" s="10"/>
      <c r="XK303" s="10"/>
      <c r="XL303" s="10"/>
      <c r="XM303" s="10"/>
      <c r="XN303" s="10"/>
      <c r="XO303" s="10"/>
      <c r="XP303" s="10"/>
      <c r="XQ303" s="10"/>
      <c r="XR303" s="10"/>
      <c r="XS303" s="10"/>
      <c r="XT303" s="10"/>
      <c r="XU303" s="10"/>
      <c r="XV303" s="10"/>
      <c r="XW303" s="10"/>
      <c r="XX303" s="10"/>
      <c r="XY303" s="10"/>
      <c r="XZ303" s="10"/>
      <c r="YA303" s="10"/>
      <c r="YB303" s="10"/>
      <c r="YC303" s="10"/>
      <c r="YD303" s="10"/>
      <c r="YE303" s="10"/>
      <c r="YF303" s="10"/>
      <c r="YG303" s="10"/>
      <c r="YH303" s="10"/>
      <c r="YI303" s="10"/>
      <c r="YJ303" s="10"/>
      <c r="YK303" s="10"/>
      <c r="YL303" s="10"/>
      <c r="YM303" s="10"/>
      <c r="YN303" s="10"/>
      <c r="YO303" s="10"/>
      <c r="YP303" s="10"/>
      <c r="YQ303" s="10"/>
      <c r="YR303" s="10"/>
      <c r="YS303" s="10"/>
      <c r="YT303" s="10"/>
      <c r="YU303" s="10"/>
      <c r="YV303" s="10"/>
      <c r="YW303" s="10"/>
      <c r="YX303" s="10"/>
      <c r="YY303" s="10"/>
      <c r="YZ303" s="10"/>
      <c r="ZA303" s="10"/>
      <c r="ZB303" s="10"/>
      <c r="ZC303" s="10"/>
      <c r="ZD303" s="10"/>
      <c r="ZE303" s="10"/>
      <c r="ZF303" s="10"/>
      <c r="ZG303" s="10"/>
      <c r="ZH303" s="10"/>
      <c r="ZI303" s="10"/>
      <c r="ZJ303" s="10"/>
      <c r="ZK303" s="10"/>
      <c r="ZL303" s="10"/>
      <c r="ZM303" s="10"/>
      <c r="ZN303" s="10"/>
      <c r="ZO303" s="10"/>
      <c r="ZP303" s="10"/>
      <c r="ZQ303" s="10"/>
      <c r="ZR303" s="10"/>
      <c r="ZS303" s="10"/>
      <c r="ZT303" s="10"/>
      <c r="ZU303" s="10"/>
      <c r="ZV303" s="10"/>
      <c r="ZW303" s="10"/>
      <c r="ZX303" s="10"/>
      <c r="ZY303" s="10"/>
      <c r="ZZ303" s="10"/>
      <c r="AAA303" s="10"/>
      <c r="AAB303" s="10"/>
      <c r="AAC303" s="1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</row>
    <row r="304" s="11" customFormat="true" ht="18" hidden="false" customHeight="true" outlineLevel="0" collapsed="false">
      <c r="A304" s="2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1"/>
      <c r="O304" s="1"/>
      <c r="P304" s="1"/>
      <c r="Q304" s="1"/>
      <c r="R304" s="1"/>
      <c r="S304" s="1"/>
      <c r="T304" s="1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  <c r="ZR304" s="10"/>
      <c r="ZS304" s="10"/>
      <c r="ZT304" s="10"/>
      <c r="ZU304" s="10"/>
      <c r="ZV304" s="10"/>
      <c r="ZW304" s="10"/>
      <c r="ZX304" s="10"/>
      <c r="ZY304" s="10"/>
      <c r="ZZ304" s="10"/>
      <c r="AAA304" s="10"/>
      <c r="AAB304" s="10"/>
      <c r="AAC304" s="1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</row>
    <row r="305" s="11" customFormat="true" ht="18" hidden="false" customHeight="true" outlineLevel="0" collapsed="false">
      <c r="A305" s="2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1"/>
      <c r="O305" s="1"/>
      <c r="P305" s="1"/>
      <c r="Q305" s="1"/>
      <c r="R305" s="1"/>
      <c r="S305" s="1"/>
      <c r="T305" s="1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  <c r="ZR305" s="10"/>
      <c r="ZS305" s="10"/>
      <c r="ZT305" s="10"/>
      <c r="ZU305" s="10"/>
      <c r="ZV305" s="10"/>
      <c r="ZW305" s="10"/>
      <c r="ZX305" s="10"/>
      <c r="ZY305" s="10"/>
      <c r="ZZ305" s="10"/>
      <c r="AAA305" s="10"/>
      <c r="AAB305" s="10"/>
      <c r="AAC305" s="1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</row>
    <row r="306" s="11" customFormat="true" ht="18" hidden="false" customHeight="true" outlineLevel="0" collapsed="false">
      <c r="A306" s="2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1"/>
      <c r="O306" s="1"/>
      <c r="P306" s="1"/>
      <c r="Q306" s="1"/>
      <c r="R306" s="1"/>
      <c r="S306" s="1"/>
      <c r="T306" s="1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  <c r="JU306" s="10"/>
      <c r="JV306" s="10"/>
      <c r="JW306" s="10"/>
      <c r="JX306" s="10"/>
      <c r="JY306" s="10"/>
      <c r="JZ306" s="10"/>
      <c r="KA306" s="10"/>
      <c r="KB306" s="10"/>
      <c r="KC306" s="10"/>
      <c r="KD306" s="10"/>
      <c r="KE306" s="10"/>
      <c r="KF306" s="10"/>
      <c r="KG306" s="10"/>
      <c r="KH306" s="10"/>
      <c r="KI306" s="10"/>
      <c r="KJ306" s="10"/>
      <c r="KK306" s="10"/>
      <c r="KL306" s="10"/>
      <c r="KM306" s="10"/>
      <c r="KN306" s="10"/>
      <c r="KO306" s="10"/>
      <c r="KP306" s="10"/>
      <c r="KQ306" s="10"/>
      <c r="KR306" s="10"/>
      <c r="KS306" s="10"/>
      <c r="KT306" s="10"/>
      <c r="KU306" s="10"/>
      <c r="KV306" s="10"/>
      <c r="KW306" s="10"/>
      <c r="KX306" s="10"/>
      <c r="KY306" s="10"/>
      <c r="KZ306" s="10"/>
      <c r="LA306" s="10"/>
      <c r="LB306" s="10"/>
      <c r="LC306" s="10"/>
      <c r="LD306" s="10"/>
      <c r="LE306" s="10"/>
      <c r="LF306" s="10"/>
      <c r="LG306" s="10"/>
      <c r="LH306" s="10"/>
      <c r="LI306" s="10"/>
      <c r="LJ306" s="10"/>
      <c r="LK306" s="10"/>
      <c r="LL306" s="10"/>
      <c r="LM306" s="10"/>
      <c r="LN306" s="10"/>
      <c r="LO306" s="10"/>
      <c r="LP306" s="10"/>
      <c r="LQ306" s="10"/>
      <c r="LR306" s="10"/>
      <c r="LS306" s="10"/>
      <c r="LT306" s="10"/>
      <c r="LU306" s="10"/>
      <c r="LV306" s="10"/>
      <c r="LW306" s="10"/>
      <c r="LX306" s="10"/>
      <c r="LY306" s="10"/>
      <c r="LZ306" s="10"/>
      <c r="MA306" s="10"/>
      <c r="MB306" s="10"/>
      <c r="MC306" s="10"/>
      <c r="MD306" s="10"/>
      <c r="ME306" s="10"/>
      <c r="MF306" s="10"/>
      <c r="MG306" s="10"/>
      <c r="MH306" s="10"/>
      <c r="MI306" s="10"/>
      <c r="MJ306" s="10"/>
      <c r="MK306" s="10"/>
      <c r="ML306" s="10"/>
      <c r="MM306" s="10"/>
      <c r="MN306" s="10"/>
      <c r="MO306" s="10"/>
      <c r="MP306" s="10"/>
      <c r="MQ306" s="10"/>
      <c r="MR306" s="10"/>
      <c r="MS306" s="10"/>
      <c r="MT306" s="10"/>
      <c r="MU306" s="10"/>
      <c r="MV306" s="10"/>
      <c r="MW306" s="10"/>
      <c r="MX306" s="10"/>
      <c r="MY306" s="10"/>
      <c r="MZ306" s="10"/>
      <c r="NA306" s="10"/>
      <c r="NB306" s="10"/>
      <c r="NC306" s="10"/>
      <c r="ND306" s="10"/>
      <c r="NE306" s="10"/>
      <c r="NF306" s="10"/>
      <c r="NG306" s="10"/>
      <c r="NH306" s="10"/>
      <c r="NI306" s="10"/>
      <c r="NJ306" s="10"/>
      <c r="NK306" s="10"/>
      <c r="NL306" s="10"/>
      <c r="NM306" s="10"/>
      <c r="NN306" s="10"/>
      <c r="NO306" s="10"/>
      <c r="NP306" s="10"/>
      <c r="NQ306" s="10"/>
      <c r="NR306" s="10"/>
      <c r="NS306" s="10"/>
      <c r="NT306" s="10"/>
      <c r="NU306" s="10"/>
      <c r="NV306" s="10"/>
      <c r="NW306" s="10"/>
      <c r="NX306" s="10"/>
      <c r="NY306" s="10"/>
      <c r="NZ306" s="10"/>
      <c r="OA306" s="10"/>
      <c r="OB306" s="10"/>
      <c r="OC306" s="10"/>
      <c r="OD306" s="10"/>
      <c r="OE306" s="10"/>
      <c r="OF306" s="10"/>
      <c r="OG306" s="10"/>
      <c r="OH306" s="10"/>
      <c r="OI306" s="10"/>
      <c r="OJ306" s="10"/>
      <c r="OK306" s="10"/>
      <c r="OL306" s="10"/>
      <c r="OM306" s="10"/>
      <c r="ON306" s="10"/>
      <c r="OO306" s="10"/>
      <c r="OP306" s="10"/>
      <c r="OQ306" s="10"/>
      <c r="OR306" s="10"/>
      <c r="OS306" s="10"/>
      <c r="OT306" s="10"/>
      <c r="OU306" s="10"/>
      <c r="OV306" s="10"/>
      <c r="OW306" s="10"/>
      <c r="OX306" s="10"/>
      <c r="OY306" s="10"/>
      <c r="OZ306" s="10"/>
      <c r="PA306" s="10"/>
      <c r="PB306" s="10"/>
      <c r="PC306" s="10"/>
      <c r="PD306" s="10"/>
      <c r="PE306" s="10"/>
      <c r="PF306" s="10"/>
      <c r="PG306" s="10"/>
      <c r="PH306" s="10"/>
      <c r="PI306" s="10"/>
      <c r="PJ306" s="10"/>
      <c r="PK306" s="10"/>
      <c r="PL306" s="10"/>
      <c r="PM306" s="10"/>
      <c r="PN306" s="10"/>
      <c r="PO306" s="10"/>
      <c r="PP306" s="10"/>
      <c r="PQ306" s="10"/>
      <c r="PR306" s="10"/>
      <c r="PS306" s="10"/>
      <c r="PT306" s="10"/>
      <c r="PU306" s="10"/>
      <c r="PV306" s="10"/>
      <c r="PW306" s="10"/>
      <c r="PX306" s="10"/>
      <c r="PY306" s="10"/>
      <c r="PZ306" s="10"/>
      <c r="QA306" s="10"/>
      <c r="QB306" s="10"/>
      <c r="QC306" s="10"/>
      <c r="QD306" s="10"/>
      <c r="QE306" s="10"/>
      <c r="QF306" s="10"/>
      <c r="QG306" s="10"/>
      <c r="QH306" s="10"/>
      <c r="QI306" s="10"/>
      <c r="QJ306" s="10"/>
      <c r="QK306" s="10"/>
      <c r="QL306" s="10"/>
      <c r="QM306" s="10"/>
      <c r="QN306" s="10"/>
      <c r="QO306" s="10"/>
      <c r="QP306" s="10"/>
      <c r="QQ306" s="10"/>
      <c r="QR306" s="10"/>
      <c r="QS306" s="10"/>
      <c r="QT306" s="10"/>
      <c r="QU306" s="10"/>
      <c r="QV306" s="10"/>
      <c r="QW306" s="10"/>
      <c r="QX306" s="10"/>
      <c r="QY306" s="10"/>
      <c r="QZ306" s="10"/>
      <c r="RA306" s="10"/>
      <c r="RB306" s="10"/>
      <c r="RC306" s="10"/>
      <c r="RD306" s="10"/>
      <c r="RE306" s="10"/>
      <c r="RF306" s="10"/>
      <c r="RG306" s="10"/>
      <c r="RH306" s="10"/>
      <c r="RI306" s="10"/>
      <c r="RJ306" s="10"/>
      <c r="RK306" s="10"/>
      <c r="RL306" s="10"/>
      <c r="RM306" s="10"/>
      <c r="RN306" s="10"/>
      <c r="RO306" s="10"/>
      <c r="RP306" s="10"/>
      <c r="RQ306" s="10"/>
      <c r="RR306" s="10"/>
      <c r="RS306" s="10"/>
      <c r="RT306" s="10"/>
      <c r="RU306" s="10"/>
      <c r="RV306" s="10"/>
      <c r="RW306" s="10"/>
      <c r="RX306" s="10"/>
      <c r="RY306" s="10"/>
      <c r="RZ306" s="10"/>
      <c r="SA306" s="10"/>
      <c r="SB306" s="10"/>
      <c r="SC306" s="10"/>
      <c r="SD306" s="10"/>
      <c r="SE306" s="10"/>
      <c r="SF306" s="10"/>
      <c r="SG306" s="10"/>
      <c r="SH306" s="10"/>
      <c r="SI306" s="10"/>
      <c r="SJ306" s="10"/>
      <c r="SK306" s="10"/>
      <c r="SL306" s="10"/>
      <c r="SM306" s="10"/>
      <c r="SN306" s="10"/>
      <c r="SO306" s="10"/>
      <c r="SP306" s="10"/>
      <c r="SQ306" s="10"/>
      <c r="SR306" s="10"/>
      <c r="SS306" s="10"/>
      <c r="ST306" s="10"/>
      <c r="SU306" s="10"/>
      <c r="SV306" s="10"/>
      <c r="SW306" s="10"/>
      <c r="SX306" s="10"/>
      <c r="SY306" s="10"/>
      <c r="SZ306" s="10"/>
      <c r="TA306" s="10"/>
      <c r="TB306" s="10"/>
      <c r="TC306" s="10"/>
      <c r="TD306" s="10"/>
      <c r="TE306" s="10"/>
      <c r="TF306" s="10"/>
      <c r="TG306" s="10"/>
      <c r="TH306" s="10"/>
      <c r="TI306" s="10"/>
      <c r="TJ306" s="10"/>
      <c r="TK306" s="10"/>
      <c r="TL306" s="10"/>
      <c r="TM306" s="10"/>
      <c r="TN306" s="10"/>
      <c r="TO306" s="10"/>
      <c r="TP306" s="10"/>
      <c r="TQ306" s="10"/>
      <c r="TR306" s="10"/>
      <c r="TS306" s="10"/>
      <c r="TT306" s="10"/>
      <c r="TU306" s="10"/>
      <c r="TV306" s="10"/>
      <c r="TW306" s="10"/>
      <c r="TX306" s="10"/>
      <c r="TY306" s="10"/>
      <c r="TZ306" s="10"/>
      <c r="UA306" s="10"/>
      <c r="UB306" s="10"/>
      <c r="UC306" s="10"/>
      <c r="UD306" s="10"/>
      <c r="UE306" s="10"/>
      <c r="UF306" s="10"/>
      <c r="UG306" s="10"/>
      <c r="UH306" s="10"/>
      <c r="UI306" s="10"/>
      <c r="UJ306" s="10"/>
      <c r="UK306" s="10"/>
      <c r="UL306" s="10"/>
      <c r="UM306" s="10"/>
      <c r="UN306" s="10"/>
      <c r="UO306" s="10"/>
      <c r="UP306" s="10"/>
      <c r="UQ306" s="10"/>
      <c r="UR306" s="10"/>
      <c r="US306" s="10"/>
      <c r="UT306" s="10"/>
      <c r="UU306" s="10"/>
      <c r="UV306" s="10"/>
      <c r="UW306" s="10"/>
      <c r="UX306" s="10"/>
      <c r="UY306" s="10"/>
      <c r="UZ306" s="10"/>
      <c r="VA306" s="10"/>
      <c r="VB306" s="10"/>
      <c r="VC306" s="10"/>
      <c r="VD306" s="10"/>
      <c r="VE306" s="10"/>
      <c r="VF306" s="10"/>
      <c r="VG306" s="10"/>
      <c r="VH306" s="10"/>
      <c r="VI306" s="10"/>
      <c r="VJ306" s="10"/>
      <c r="VK306" s="10"/>
      <c r="VL306" s="10"/>
      <c r="VM306" s="10"/>
      <c r="VN306" s="10"/>
      <c r="VO306" s="10"/>
      <c r="VP306" s="10"/>
      <c r="VQ306" s="10"/>
      <c r="VR306" s="10"/>
      <c r="VS306" s="10"/>
      <c r="VT306" s="10"/>
      <c r="VU306" s="10"/>
      <c r="VV306" s="10"/>
      <c r="VW306" s="10"/>
      <c r="VX306" s="10"/>
      <c r="VY306" s="10"/>
      <c r="VZ306" s="10"/>
      <c r="WA306" s="10"/>
      <c r="WB306" s="10"/>
      <c r="WC306" s="10"/>
      <c r="WD306" s="10"/>
      <c r="WE306" s="10"/>
      <c r="WF306" s="10"/>
      <c r="WG306" s="10"/>
      <c r="WH306" s="10"/>
      <c r="WI306" s="10"/>
      <c r="WJ306" s="10"/>
      <c r="WK306" s="10"/>
      <c r="WL306" s="10"/>
      <c r="WM306" s="10"/>
      <c r="WN306" s="10"/>
      <c r="WO306" s="10"/>
      <c r="WP306" s="10"/>
      <c r="WQ306" s="10"/>
      <c r="WR306" s="10"/>
      <c r="WS306" s="10"/>
      <c r="WT306" s="10"/>
      <c r="WU306" s="10"/>
      <c r="WV306" s="10"/>
      <c r="WW306" s="10"/>
      <c r="WX306" s="10"/>
      <c r="WY306" s="10"/>
      <c r="WZ306" s="10"/>
      <c r="XA306" s="10"/>
      <c r="XB306" s="10"/>
      <c r="XC306" s="10"/>
      <c r="XD306" s="10"/>
      <c r="XE306" s="10"/>
      <c r="XF306" s="10"/>
      <c r="XG306" s="10"/>
      <c r="XH306" s="10"/>
      <c r="XI306" s="10"/>
      <c r="XJ306" s="10"/>
      <c r="XK306" s="10"/>
      <c r="XL306" s="10"/>
      <c r="XM306" s="10"/>
      <c r="XN306" s="10"/>
      <c r="XO306" s="10"/>
      <c r="XP306" s="10"/>
      <c r="XQ306" s="10"/>
      <c r="XR306" s="10"/>
      <c r="XS306" s="10"/>
      <c r="XT306" s="10"/>
      <c r="XU306" s="10"/>
      <c r="XV306" s="10"/>
      <c r="XW306" s="10"/>
      <c r="XX306" s="10"/>
      <c r="XY306" s="10"/>
      <c r="XZ306" s="10"/>
      <c r="YA306" s="10"/>
      <c r="YB306" s="10"/>
      <c r="YC306" s="10"/>
      <c r="YD306" s="10"/>
      <c r="YE306" s="10"/>
      <c r="YF306" s="10"/>
      <c r="YG306" s="10"/>
      <c r="YH306" s="10"/>
      <c r="YI306" s="10"/>
      <c r="YJ306" s="10"/>
      <c r="YK306" s="10"/>
      <c r="YL306" s="10"/>
      <c r="YM306" s="10"/>
      <c r="YN306" s="10"/>
      <c r="YO306" s="10"/>
      <c r="YP306" s="10"/>
      <c r="YQ306" s="10"/>
      <c r="YR306" s="10"/>
      <c r="YS306" s="10"/>
      <c r="YT306" s="10"/>
      <c r="YU306" s="10"/>
      <c r="YV306" s="10"/>
      <c r="YW306" s="10"/>
      <c r="YX306" s="10"/>
      <c r="YY306" s="10"/>
      <c r="YZ306" s="10"/>
      <c r="ZA306" s="10"/>
      <c r="ZB306" s="10"/>
      <c r="ZC306" s="10"/>
      <c r="ZD306" s="10"/>
      <c r="ZE306" s="10"/>
      <c r="ZF306" s="10"/>
      <c r="ZG306" s="10"/>
      <c r="ZH306" s="10"/>
      <c r="ZI306" s="10"/>
      <c r="ZJ306" s="10"/>
      <c r="ZK306" s="10"/>
      <c r="ZL306" s="10"/>
      <c r="ZM306" s="10"/>
      <c r="ZN306" s="10"/>
      <c r="ZO306" s="10"/>
      <c r="ZP306" s="10"/>
      <c r="ZQ306" s="10"/>
      <c r="ZR306" s="10"/>
      <c r="ZS306" s="10"/>
      <c r="ZT306" s="10"/>
      <c r="ZU306" s="10"/>
      <c r="ZV306" s="10"/>
      <c r="ZW306" s="10"/>
      <c r="ZX306" s="10"/>
      <c r="ZY306" s="10"/>
      <c r="ZZ306" s="10"/>
      <c r="AAA306" s="10"/>
      <c r="AAB306" s="10"/>
      <c r="AAC306" s="1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</row>
    <row r="307" s="11" customFormat="true" ht="18" hidden="false" customHeight="true" outlineLevel="0" collapsed="false">
      <c r="A307" s="2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1"/>
      <c r="O307" s="1"/>
      <c r="P307" s="1"/>
      <c r="Q307" s="1"/>
      <c r="R307" s="1"/>
      <c r="S307" s="1"/>
      <c r="T307" s="1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  <c r="JU307" s="10"/>
      <c r="JV307" s="10"/>
      <c r="JW307" s="10"/>
      <c r="JX307" s="10"/>
      <c r="JY307" s="10"/>
      <c r="JZ307" s="10"/>
      <c r="KA307" s="10"/>
      <c r="KB307" s="10"/>
      <c r="KC307" s="10"/>
      <c r="KD307" s="10"/>
      <c r="KE307" s="10"/>
      <c r="KF307" s="10"/>
      <c r="KG307" s="10"/>
      <c r="KH307" s="10"/>
      <c r="KI307" s="10"/>
      <c r="KJ307" s="10"/>
      <c r="KK307" s="10"/>
      <c r="KL307" s="10"/>
      <c r="KM307" s="10"/>
      <c r="KN307" s="10"/>
      <c r="KO307" s="10"/>
      <c r="KP307" s="10"/>
      <c r="KQ307" s="10"/>
      <c r="KR307" s="10"/>
      <c r="KS307" s="10"/>
      <c r="KT307" s="10"/>
      <c r="KU307" s="10"/>
      <c r="KV307" s="10"/>
      <c r="KW307" s="10"/>
      <c r="KX307" s="10"/>
      <c r="KY307" s="10"/>
      <c r="KZ307" s="10"/>
      <c r="LA307" s="10"/>
      <c r="LB307" s="10"/>
      <c r="LC307" s="10"/>
      <c r="LD307" s="10"/>
      <c r="LE307" s="10"/>
      <c r="LF307" s="10"/>
      <c r="LG307" s="10"/>
      <c r="LH307" s="10"/>
      <c r="LI307" s="10"/>
      <c r="LJ307" s="10"/>
      <c r="LK307" s="10"/>
      <c r="LL307" s="10"/>
      <c r="LM307" s="10"/>
      <c r="LN307" s="10"/>
      <c r="LO307" s="10"/>
      <c r="LP307" s="10"/>
      <c r="LQ307" s="10"/>
      <c r="LR307" s="10"/>
      <c r="LS307" s="10"/>
      <c r="LT307" s="10"/>
      <c r="LU307" s="10"/>
      <c r="LV307" s="10"/>
      <c r="LW307" s="10"/>
      <c r="LX307" s="10"/>
      <c r="LY307" s="10"/>
      <c r="LZ307" s="10"/>
      <c r="MA307" s="10"/>
      <c r="MB307" s="10"/>
      <c r="MC307" s="10"/>
      <c r="MD307" s="10"/>
      <c r="ME307" s="10"/>
      <c r="MF307" s="10"/>
      <c r="MG307" s="10"/>
      <c r="MH307" s="10"/>
      <c r="MI307" s="10"/>
      <c r="MJ307" s="10"/>
      <c r="MK307" s="10"/>
      <c r="ML307" s="10"/>
      <c r="MM307" s="10"/>
      <c r="MN307" s="10"/>
      <c r="MO307" s="10"/>
      <c r="MP307" s="10"/>
      <c r="MQ307" s="10"/>
      <c r="MR307" s="10"/>
      <c r="MS307" s="10"/>
      <c r="MT307" s="10"/>
      <c r="MU307" s="10"/>
      <c r="MV307" s="10"/>
      <c r="MW307" s="10"/>
      <c r="MX307" s="10"/>
      <c r="MY307" s="10"/>
      <c r="MZ307" s="10"/>
      <c r="NA307" s="10"/>
      <c r="NB307" s="10"/>
      <c r="NC307" s="10"/>
      <c r="ND307" s="10"/>
      <c r="NE307" s="10"/>
      <c r="NF307" s="10"/>
      <c r="NG307" s="10"/>
      <c r="NH307" s="10"/>
      <c r="NI307" s="10"/>
      <c r="NJ307" s="10"/>
      <c r="NK307" s="10"/>
      <c r="NL307" s="10"/>
      <c r="NM307" s="10"/>
      <c r="NN307" s="10"/>
      <c r="NO307" s="10"/>
      <c r="NP307" s="10"/>
      <c r="NQ307" s="10"/>
      <c r="NR307" s="10"/>
      <c r="NS307" s="10"/>
      <c r="NT307" s="10"/>
      <c r="NU307" s="10"/>
      <c r="NV307" s="10"/>
      <c r="NW307" s="10"/>
      <c r="NX307" s="10"/>
      <c r="NY307" s="10"/>
      <c r="NZ307" s="10"/>
      <c r="OA307" s="10"/>
      <c r="OB307" s="10"/>
      <c r="OC307" s="10"/>
      <c r="OD307" s="10"/>
      <c r="OE307" s="10"/>
      <c r="OF307" s="10"/>
      <c r="OG307" s="10"/>
      <c r="OH307" s="10"/>
      <c r="OI307" s="10"/>
      <c r="OJ307" s="10"/>
      <c r="OK307" s="10"/>
      <c r="OL307" s="10"/>
      <c r="OM307" s="10"/>
      <c r="ON307" s="10"/>
      <c r="OO307" s="10"/>
      <c r="OP307" s="10"/>
      <c r="OQ307" s="10"/>
      <c r="OR307" s="10"/>
      <c r="OS307" s="10"/>
      <c r="OT307" s="10"/>
      <c r="OU307" s="10"/>
      <c r="OV307" s="10"/>
      <c r="OW307" s="10"/>
      <c r="OX307" s="10"/>
      <c r="OY307" s="10"/>
      <c r="OZ307" s="10"/>
      <c r="PA307" s="10"/>
      <c r="PB307" s="10"/>
      <c r="PC307" s="10"/>
      <c r="PD307" s="10"/>
      <c r="PE307" s="10"/>
      <c r="PF307" s="10"/>
      <c r="PG307" s="10"/>
      <c r="PH307" s="10"/>
      <c r="PI307" s="10"/>
      <c r="PJ307" s="10"/>
      <c r="PK307" s="10"/>
      <c r="PL307" s="10"/>
      <c r="PM307" s="10"/>
      <c r="PN307" s="10"/>
      <c r="PO307" s="10"/>
      <c r="PP307" s="10"/>
      <c r="PQ307" s="10"/>
      <c r="PR307" s="10"/>
      <c r="PS307" s="10"/>
      <c r="PT307" s="10"/>
      <c r="PU307" s="10"/>
      <c r="PV307" s="10"/>
      <c r="PW307" s="10"/>
      <c r="PX307" s="10"/>
      <c r="PY307" s="10"/>
      <c r="PZ307" s="10"/>
      <c r="QA307" s="10"/>
      <c r="QB307" s="10"/>
      <c r="QC307" s="10"/>
      <c r="QD307" s="10"/>
      <c r="QE307" s="10"/>
      <c r="QF307" s="10"/>
      <c r="QG307" s="10"/>
      <c r="QH307" s="10"/>
      <c r="QI307" s="10"/>
      <c r="QJ307" s="10"/>
      <c r="QK307" s="10"/>
      <c r="QL307" s="10"/>
      <c r="QM307" s="10"/>
      <c r="QN307" s="10"/>
      <c r="QO307" s="10"/>
      <c r="QP307" s="10"/>
      <c r="QQ307" s="10"/>
      <c r="QR307" s="10"/>
      <c r="QS307" s="10"/>
      <c r="QT307" s="10"/>
      <c r="QU307" s="10"/>
      <c r="QV307" s="10"/>
      <c r="QW307" s="10"/>
      <c r="QX307" s="10"/>
      <c r="QY307" s="10"/>
      <c r="QZ307" s="10"/>
      <c r="RA307" s="10"/>
      <c r="RB307" s="10"/>
      <c r="RC307" s="10"/>
      <c r="RD307" s="10"/>
      <c r="RE307" s="10"/>
      <c r="RF307" s="10"/>
      <c r="RG307" s="10"/>
      <c r="RH307" s="10"/>
      <c r="RI307" s="10"/>
      <c r="RJ307" s="10"/>
      <c r="RK307" s="10"/>
      <c r="RL307" s="10"/>
      <c r="RM307" s="10"/>
      <c r="RN307" s="10"/>
      <c r="RO307" s="10"/>
      <c r="RP307" s="10"/>
      <c r="RQ307" s="10"/>
      <c r="RR307" s="10"/>
      <c r="RS307" s="10"/>
      <c r="RT307" s="10"/>
      <c r="RU307" s="10"/>
      <c r="RV307" s="10"/>
      <c r="RW307" s="10"/>
      <c r="RX307" s="10"/>
      <c r="RY307" s="10"/>
      <c r="RZ307" s="10"/>
      <c r="SA307" s="10"/>
      <c r="SB307" s="10"/>
      <c r="SC307" s="10"/>
      <c r="SD307" s="10"/>
      <c r="SE307" s="10"/>
      <c r="SF307" s="10"/>
      <c r="SG307" s="10"/>
      <c r="SH307" s="10"/>
      <c r="SI307" s="10"/>
      <c r="SJ307" s="10"/>
      <c r="SK307" s="10"/>
      <c r="SL307" s="10"/>
      <c r="SM307" s="10"/>
      <c r="SN307" s="10"/>
      <c r="SO307" s="10"/>
      <c r="SP307" s="10"/>
      <c r="SQ307" s="10"/>
      <c r="SR307" s="10"/>
      <c r="SS307" s="10"/>
      <c r="ST307" s="10"/>
      <c r="SU307" s="10"/>
      <c r="SV307" s="10"/>
      <c r="SW307" s="10"/>
      <c r="SX307" s="10"/>
      <c r="SY307" s="10"/>
      <c r="SZ307" s="10"/>
      <c r="TA307" s="10"/>
      <c r="TB307" s="10"/>
      <c r="TC307" s="10"/>
      <c r="TD307" s="10"/>
      <c r="TE307" s="10"/>
      <c r="TF307" s="10"/>
      <c r="TG307" s="10"/>
      <c r="TH307" s="10"/>
      <c r="TI307" s="10"/>
      <c r="TJ307" s="10"/>
      <c r="TK307" s="10"/>
      <c r="TL307" s="10"/>
      <c r="TM307" s="10"/>
      <c r="TN307" s="10"/>
      <c r="TO307" s="10"/>
      <c r="TP307" s="10"/>
      <c r="TQ307" s="10"/>
      <c r="TR307" s="10"/>
      <c r="TS307" s="10"/>
      <c r="TT307" s="10"/>
      <c r="TU307" s="10"/>
      <c r="TV307" s="10"/>
      <c r="TW307" s="10"/>
      <c r="TX307" s="10"/>
      <c r="TY307" s="10"/>
      <c r="TZ307" s="10"/>
      <c r="UA307" s="10"/>
      <c r="UB307" s="10"/>
      <c r="UC307" s="10"/>
      <c r="UD307" s="10"/>
      <c r="UE307" s="10"/>
      <c r="UF307" s="10"/>
      <c r="UG307" s="10"/>
      <c r="UH307" s="10"/>
      <c r="UI307" s="10"/>
      <c r="UJ307" s="10"/>
      <c r="UK307" s="10"/>
      <c r="UL307" s="10"/>
      <c r="UM307" s="10"/>
      <c r="UN307" s="10"/>
      <c r="UO307" s="10"/>
      <c r="UP307" s="10"/>
      <c r="UQ307" s="10"/>
      <c r="UR307" s="10"/>
      <c r="US307" s="10"/>
      <c r="UT307" s="10"/>
      <c r="UU307" s="10"/>
      <c r="UV307" s="10"/>
      <c r="UW307" s="10"/>
      <c r="UX307" s="10"/>
      <c r="UY307" s="10"/>
      <c r="UZ307" s="10"/>
      <c r="VA307" s="10"/>
      <c r="VB307" s="10"/>
      <c r="VC307" s="10"/>
      <c r="VD307" s="10"/>
      <c r="VE307" s="10"/>
      <c r="VF307" s="10"/>
      <c r="VG307" s="10"/>
      <c r="VH307" s="10"/>
      <c r="VI307" s="10"/>
      <c r="VJ307" s="10"/>
      <c r="VK307" s="10"/>
      <c r="VL307" s="10"/>
      <c r="VM307" s="10"/>
      <c r="VN307" s="10"/>
      <c r="VO307" s="10"/>
      <c r="VP307" s="10"/>
      <c r="VQ307" s="10"/>
      <c r="VR307" s="10"/>
      <c r="VS307" s="10"/>
      <c r="VT307" s="10"/>
      <c r="VU307" s="10"/>
      <c r="VV307" s="10"/>
      <c r="VW307" s="10"/>
      <c r="VX307" s="10"/>
      <c r="VY307" s="10"/>
      <c r="VZ307" s="10"/>
      <c r="WA307" s="10"/>
      <c r="WB307" s="10"/>
      <c r="WC307" s="10"/>
      <c r="WD307" s="10"/>
      <c r="WE307" s="10"/>
      <c r="WF307" s="10"/>
      <c r="WG307" s="10"/>
      <c r="WH307" s="10"/>
      <c r="WI307" s="10"/>
      <c r="WJ307" s="10"/>
      <c r="WK307" s="10"/>
      <c r="WL307" s="10"/>
      <c r="WM307" s="10"/>
      <c r="WN307" s="10"/>
      <c r="WO307" s="10"/>
      <c r="WP307" s="10"/>
      <c r="WQ307" s="10"/>
      <c r="WR307" s="10"/>
      <c r="WS307" s="10"/>
      <c r="WT307" s="10"/>
      <c r="WU307" s="10"/>
      <c r="WV307" s="10"/>
      <c r="WW307" s="10"/>
      <c r="WX307" s="10"/>
      <c r="WY307" s="10"/>
      <c r="WZ307" s="10"/>
      <c r="XA307" s="10"/>
      <c r="XB307" s="10"/>
      <c r="XC307" s="10"/>
      <c r="XD307" s="10"/>
      <c r="XE307" s="10"/>
      <c r="XF307" s="10"/>
      <c r="XG307" s="10"/>
      <c r="XH307" s="10"/>
      <c r="XI307" s="10"/>
      <c r="XJ307" s="10"/>
      <c r="XK307" s="10"/>
      <c r="XL307" s="10"/>
      <c r="XM307" s="10"/>
      <c r="XN307" s="10"/>
      <c r="XO307" s="10"/>
      <c r="XP307" s="10"/>
      <c r="XQ307" s="10"/>
      <c r="XR307" s="10"/>
      <c r="XS307" s="10"/>
      <c r="XT307" s="10"/>
      <c r="XU307" s="10"/>
      <c r="XV307" s="10"/>
      <c r="XW307" s="10"/>
      <c r="XX307" s="10"/>
      <c r="XY307" s="10"/>
      <c r="XZ307" s="10"/>
      <c r="YA307" s="10"/>
      <c r="YB307" s="10"/>
      <c r="YC307" s="10"/>
      <c r="YD307" s="10"/>
      <c r="YE307" s="10"/>
      <c r="YF307" s="10"/>
      <c r="YG307" s="10"/>
      <c r="YH307" s="10"/>
      <c r="YI307" s="10"/>
      <c r="YJ307" s="10"/>
      <c r="YK307" s="10"/>
      <c r="YL307" s="10"/>
      <c r="YM307" s="10"/>
      <c r="YN307" s="10"/>
      <c r="YO307" s="10"/>
      <c r="YP307" s="10"/>
      <c r="YQ307" s="10"/>
      <c r="YR307" s="10"/>
      <c r="YS307" s="10"/>
      <c r="YT307" s="10"/>
      <c r="YU307" s="10"/>
      <c r="YV307" s="10"/>
      <c r="YW307" s="10"/>
      <c r="YX307" s="10"/>
      <c r="YY307" s="10"/>
      <c r="YZ307" s="10"/>
      <c r="ZA307" s="10"/>
      <c r="ZB307" s="10"/>
      <c r="ZC307" s="10"/>
      <c r="ZD307" s="10"/>
      <c r="ZE307" s="10"/>
      <c r="ZF307" s="10"/>
      <c r="ZG307" s="10"/>
      <c r="ZH307" s="10"/>
      <c r="ZI307" s="10"/>
      <c r="ZJ307" s="10"/>
      <c r="ZK307" s="10"/>
      <c r="ZL307" s="10"/>
      <c r="ZM307" s="10"/>
      <c r="ZN307" s="10"/>
      <c r="ZO307" s="10"/>
      <c r="ZP307" s="10"/>
      <c r="ZQ307" s="10"/>
      <c r="ZR307" s="10"/>
      <c r="ZS307" s="10"/>
      <c r="ZT307" s="10"/>
      <c r="ZU307" s="10"/>
      <c r="ZV307" s="10"/>
      <c r="ZW307" s="10"/>
      <c r="ZX307" s="10"/>
      <c r="ZY307" s="10"/>
      <c r="ZZ307" s="10"/>
      <c r="AAA307" s="10"/>
      <c r="AAB307" s="10"/>
      <c r="AAC307" s="1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</row>
    <row r="308" s="11" customFormat="true" ht="18" hidden="false" customHeight="true" outlineLevel="0" collapsed="false">
      <c r="A308" s="2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1"/>
      <c r="O308" s="1"/>
      <c r="P308" s="1"/>
      <c r="Q308" s="1"/>
      <c r="R308" s="1"/>
      <c r="S308" s="1"/>
      <c r="T308" s="1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  <c r="JX308" s="10"/>
      <c r="JY308" s="10"/>
      <c r="JZ308" s="10"/>
      <c r="KA308" s="10"/>
      <c r="KB308" s="10"/>
      <c r="KC308" s="10"/>
      <c r="KD308" s="10"/>
      <c r="KE308" s="10"/>
      <c r="KF308" s="10"/>
      <c r="KG308" s="10"/>
      <c r="KH308" s="10"/>
      <c r="KI308" s="10"/>
      <c r="KJ308" s="10"/>
      <c r="KK308" s="10"/>
      <c r="KL308" s="10"/>
      <c r="KM308" s="10"/>
      <c r="KN308" s="10"/>
      <c r="KO308" s="10"/>
      <c r="KP308" s="10"/>
      <c r="KQ308" s="10"/>
      <c r="KR308" s="10"/>
      <c r="KS308" s="10"/>
      <c r="KT308" s="10"/>
      <c r="KU308" s="10"/>
      <c r="KV308" s="10"/>
      <c r="KW308" s="10"/>
      <c r="KX308" s="10"/>
      <c r="KY308" s="10"/>
      <c r="KZ308" s="10"/>
      <c r="LA308" s="10"/>
      <c r="LB308" s="10"/>
      <c r="LC308" s="10"/>
      <c r="LD308" s="10"/>
      <c r="LE308" s="10"/>
      <c r="LF308" s="10"/>
      <c r="LG308" s="10"/>
      <c r="LH308" s="10"/>
      <c r="LI308" s="10"/>
      <c r="LJ308" s="10"/>
      <c r="LK308" s="10"/>
      <c r="LL308" s="10"/>
      <c r="LM308" s="10"/>
      <c r="LN308" s="10"/>
      <c r="LO308" s="10"/>
      <c r="LP308" s="10"/>
      <c r="LQ308" s="10"/>
      <c r="LR308" s="10"/>
      <c r="LS308" s="10"/>
      <c r="LT308" s="10"/>
      <c r="LU308" s="10"/>
      <c r="LV308" s="10"/>
      <c r="LW308" s="10"/>
      <c r="LX308" s="10"/>
      <c r="LY308" s="10"/>
      <c r="LZ308" s="10"/>
      <c r="MA308" s="10"/>
      <c r="MB308" s="10"/>
      <c r="MC308" s="10"/>
      <c r="MD308" s="10"/>
      <c r="ME308" s="10"/>
      <c r="MF308" s="10"/>
      <c r="MG308" s="10"/>
      <c r="MH308" s="10"/>
      <c r="MI308" s="10"/>
      <c r="MJ308" s="10"/>
      <c r="MK308" s="10"/>
      <c r="ML308" s="10"/>
      <c r="MM308" s="10"/>
      <c r="MN308" s="10"/>
      <c r="MO308" s="10"/>
      <c r="MP308" s="10"/>
      <c r="MQ308" s="10"/>
      <c r="MR308" s="10"/>
      <c r="MS308" s="10"/>
      <c r="MT308" s="10"/>
      <c r="MU308" s="10"/>
      <c r="MV308" s="10"/>
      <c r="MW308" s="10"/>
      <c r="MX308" s="10"/>
      <c r="MY308" s="10"/>
      <c r="MZ308" s="10"/>
      <c r="NA308" s="10"/>
      <c r="NB308" s="10"/>
      <c r="NC308" s="10"/>
      <c r="ND308" s="10"/>
      <c r="NE308" s="10"/>
      <c r="NF308" s="10"/>
      <c r="NG308" s="10"/>
      <c r="NH308" s="10"/>
      <c r="NI308" s="10"/>
      <c r="NJ308" s="10"/>
      <c r="NK308" s="10"/>
      <c r="NL308" s="10"/>
      <c r="NM308" s="10"/>
      <c r="NN308" s="10"/>
      <c r="NO308" s="10"/>
      <c r="NP308" s="10"/>
      <c r="NQ308" s="10"/>
      <c r="NR308" s="10"/>
      <c r="NS308" s="10"/>
      <c r="NT308" s="10"/>
      <c r="NU308" s="10"/>
      <c r="NV308" s="10"/>
      <c r="NW308" s="10"/>
      <c r="NX308" s="10"/>
      <c r="NY308" s="10"/>
      <c r="NZ308" s="10"/>
      <c r="OA308" s="10"/>
      <c r="OB308" s="10"/>
      <c r="OC308" s="10"/>
      <c r="OD308" s="10"/>
      <c r="OE308" s="10"/>
      <c r="OF308" s="10"/>
      <c r="OG308" s="10"/>
      <c r="OH308" s="10"/>
      <c r="OI308" s="10"/>
      <c r="OJ308" s="10"/>
      <c r="OK308" s="10"/>
      <c r="OL308" s="10"/>
      <c r="OM308" s="10"/>
      <c r="ON308" s="10"/>
      <c r="OO308" s="10"/>
      <c r="OP308" s="10"/>
      <c r="OQ308" s="10"/>
      <c r="OR308" s="10"/>
      <c r="OS308" s="10"/>
      <c r="OT308" s="10"/>
      <c r="OU308" s="10"/>
      <c r="OV308" s="10"/>
      <c r="OW308" s="10"/>
      <c r="OX308" s="10"/>
      <c r="OY308" s="10"/>
      <c r="OZ308" s="10"/>
      <c r="PA308" s="10"/>
      <c r="PB308" s="10"/>
      <c r="PC308" s="10"/>
      <c r="PD308" s="10"/>
      <c r="PE308" s="10"/>
      <c r="PF308" s="10"/>
      <c r="PG308" s="10"/>
      <c r="PH308" s="10"/>
      <c r="PI308" s="10"/>
      <c r="PJ308" s="10"/>
      <c r="PK308" s="10"/>
      <c r="PL308" s="10"/>
      <c r="PM308" s="10"/>
      <c r="PN308" s="10"/>
      <c r="PO308" s="10"/>
      <c r="PP308" s="10"/>
      <c r="PQ308" s="10"/>
      <c r="PR308" s="10"/>
      <c r="PS308" s="10"/>
      <c r="PT308" s="10"/>
      <c r="PU308" s="10"/>
      <c r="PV308" s="10"/>
      <c r="PW308" s="10"/>
      <c r="PX308" s="10"/>
      <c r="PY308" s="10"/>
      <c r="PZ308" s="10"/>
      <c r="QA308" s="10"/>
      <c r="QB308" s="10"/>
      <c r="QC308" s="10"/>
      <c r="QD308" s="10"/>
      <c r="QE308" s="10"/>
      <c r="QF308" s="10"/>
      <c r="QG308" s="10"/>
      <c r="QH308" s="10"/>
      <c r="QI308" s="10"/>
      <c r="QJ308" s="10"/>
      <c r="QK308" s="10"/>
      <c r="QL308" s="10"/>
      <c r="QM308" s="10"/>
      <c r="QN308" s="10"/>
      <c r="QO308" s="10"/>
      <c r="QP308" s="10"/>
      <c r="QQ308" s="10"/>
      <c r="QR308" s="10"/>
      <c r="QS308" s="10"/>
      <c r="QT308" s="10"/>
      <c r="QU308" s="10"/>
      <c r="QV308" s="10"/>
      <c r="QW308" s="10"/>
      <c r="QX308" s="10"/>
      <c r="QY308" s="10"/>
      <c r="QZ308" s="10"/>
      <c r="RA308" s="10"/>
      <c r="RB308" s="10"/>
      <c r="RC308" s="10"/>
      <c r="RD308" s="10"/>
      <c r="RE308" s="10"/>
      <c r="RF308" s="10"/>
      <c r="RG308" s="10"/>
      <c r="RH308" s="10"/>
      <c r="RI308" s="10"/>
      <c r="RJ308" s="10"/>
      <c r="RK308" s="10"/>
      <c r="RL308" s="10"/>
      <c r="RM308" s="10"/>
      <c r="RN308" s="10"/>
      <c r="RO308" s="10"/>
      <c r="RP308" s="10"/>
      <c r="RQ308" s="10"/>
      <c r="RR308" s="10"/>
      <c r="RS308" s="10"/>
      <c r="RT308" s="10"/>
      <c r="RU308" s="10"/>
      <c r="RV308" s="10"/>
      <c r="RW308" s="10"/>
      <c r="RX308" s="10"/>
      <c r="RY308" s="10"/>
      <c r="RZ308" s="10"/>
      <c r="SA308" s="10"/>
      <c r="SB308" s="10"/>
      <c r="SC308" s="10"/>
      <c r="SD308" s="10"/>
      <c r="SE308" s="10"/>
      <c r="SF308" s="10"/>
      <c r="SG308" s="10"/>
      <c r="SH308" s="10"/>
      <c r="SI308" s="10"/>
      <c r="SJ308" s="10"/>
      <c r="SK308" s="10"/>
      <c r="SL308" s="10"/>
      <c r="SM308" s="10"/>
      <c r="SN308" s="10"/>
      <c r="SO308" s="10"/>
      <c r="SP308" s="10"/>
      <c r="SQ308" s="10"/>
      <c r="SR308" s="10"/>
      <c r="SS308" s="10"/>
      <c r="ST308" s="10"/>
      <c r="SU308" s="10"/>
      <c r="SV308" s="10"/>
      <c r="SW308" s="10"/>
      <c r="SX308" s="10"/>
      <c r="SY308" s="10"/>
      <c r="SZ308" s="10"/>
      <c r="TA308" s="10"/>
      <c r="TB308" s="10"/>
      <c r="TC308" s="10"/>
      <c r="TD308" s="10"/>
      <c r="TE308" s="10"/>
      <c r="TF308" s="10"/>
      <c r="TG308" s="10"/>
      <c r="TH308" s="10"/>
      <c r="TI308" s="10"/>
      <c r="TJ308" s="10"/>
      <c r="TK308" s="10"/>
      <c r="TL308" s="10"/>
      <c r="TM308" s="10"/>
      <c r="TN308" s="10"/>
      <c r="TO308" s="10"/>
      <c r="TP308" s="10"/>
      <c r="TQ308" s="10"/>
      <c r="TR308" s="10"/>
      <c r="TS308" s="10"/>
      <c r="TT308" s="10"/>
      <c r="TU308" s="10"/>
      <c r="TV308" s="10"/>
      <c r="TW308" s="10"/>
      <c r="TX308" s="10"/>
      <c r="TY308" s="10"/>
      <c r="TZ308" s="10"/>
      <c r="UA308" s="10"/>
      <c r="UB308" s="10"/>
      <c r="UC308" s="10"/>
      <c r="UD308" s="10"/>
      <c r="UE308" s="10"/>
      <c r="UF308" s="10"/>
      <c r="UG308" s="10"/>
      <c r="UH308" s="10"/>
      <c r="UI308" s="10"/>
      <c r="UJ308" s="10"/>
      <c r="UK308" s="10"/>
      <c r="UL308" s="10"/>
      <c r="UM308" s="10"/>
      <c r="UN308" s="10"/>
      <c r="UO308" s="10"/>
      <c r="UP308" s="10"/>
      <c r="UQ308" s="10"/>
      <c r="UR308" s="10"/>
      <c r="US308" s="10"/>
      <c r="UT308" s="10"/>
      <c r="UU308" s="10"/>
      <c r="UV308" s="10"/>
      <c r="UW308" s="10"/>
      <c r="UX308" s="10"/>
      <c r="UY308" s="10"/>
      <c r="UZ308" s="10"/>
      <c r="VA308" s="10"/>
      <c r="VB308" s="10"/>
      <c r="VC308" s="10"/>
      <c r="VD308" s="10"/>
      <c r="VE308" s="10"/>
      <c r="VF308" s="10"/>
      <c r="VG308" s="10"/>
      <c r="VH308" s="10"/>
      <c r="VI308" s="10"/>
      <c r="VJ308" s="10"/>
      <c r="VK308" s="10"/>
      <c r="VL308" s="10"/>
      <c r="VM308" s="10"/>
      <c r="VN308" s="10"/>
      <c r="VO308" s="10"/>
      <c r="VP308" s="10"/>
      <c r="VQ308" s="10"/>
      <c r="VR308" s="10"/>
      <c r="VS308" s="10"/>
      <c r="VT308" s="10"/>
      <c r="VU308" s="10"/>
      <c r="VV308" s="10"/>
      <c r="VW308" s="10"/>
      <c r="VX308" s="10"/>
      <c r="VY308" s="10"/>
      <c r="VZ308" s="10"/>
      <c r="WA308" s="10"/>
      <c r="WB308" s="10"/>
      <c r="WC308" s="10"/>
      <c r="WD308" s="10"/>
      <c r="WE308" s="10"/>
      <c r="WF308" s="10"/>
      <c r="WG308" s="10"/>
      <c r="WH308" s="10"/>
      <c r="WI308" s="10"/>
      <c r="WJ308" s="10"/>
      <c r="WK308" s="10"/>
      <c r="WL308" s="10"/>
      <c r="WM308" s="10"/>
      <c r="WN308" s="10"/>
      <c r="WO308" s="10"/>
      <c r="WP308" s="10"/>
      <c r="WQ308" s="10"/>
      <c r="WR308" s="10"/>
      <c r="WS308" s="10"/>
      <c r="WT308" s="10"/>
      <c r="WU308" s="10"/>
      <c r="WV308" s="10"/>
      <c r="WW308" s="10"/>
      <c r="WX308" s="10"/>
      <c r="WY308" s="10"/>
      <c r="WZ308" s="10"/>
      <c r="XA308" s="10"/>
      <c r="XB308" s="10"/>
      <c r="XC308" s="10"/>
      <c r="XD308" s="10"/>
      <c r="XE308" s="10"/>
      <c r="XF308" s="10"/>
      <c r="XG308" s="10"/>
      <c r="XH308" s="10"/>
      <c r="XI308" s="10"/>
      <c r="XJ308" s="10"/>
      <c r="XK308" s="10"/>
      <c r="XL308" s="10"/>
      <c r="XM308" s="10"/>
      <c r="XN308" s="10"/>
      <c r="XO308" s="10"/>
      <c r="XP308" s="10"/>
      <c r="XQ308" s="10"/>
      <c r="XR308" s="10"/>
      <c r="XS308" s="10"/>
      <c r="XT308" s="10"/>
      <c r="XU308" s="10"/>
      <c r="XV308" s="10"/>
      <c r="XW308" s="10"/>
      <c r="XX308" s="10"/>
      <c r="XY308" s="10"/>
      <c r="XZ308" s="10"/>
      <c r="YA308" s="10"/>
      <c r="YB308" s="10"/>
      <c r="YC308" s="10"/>
      <c r="YD308" s="10"/>
      <c r="YE308" s="10"/>
      <c r="YF308" s="10"/>
      <c r="YG308" s="10"/>
      <c r="YH308" s="10"/>
      <c r="YI308" s="10"/>
      <c r="YJ308" s="10"/>
      <c r="YK308" s="10"/>
      <c r="YL308" s="10"/>
      <c r="YM308" s="10"/>
      <c r="YN308" s="10"/>
      <c r="YO308" s="10"/>
      <c r="YP308" s="10"/>
      <c r="YQ308" s="10"/>
      <c r="YR308" s="10"/>
      <c r="YS308" s="10"/>
      <c r="YT308" s="10"/>
      <c r="YU308" s="10"/>
      <c r="YV308" s="10"/>
      <c r="YW308" s="10"/>
      <c r="YX308" s="10"/>
      <c r="YY308" s="10"/>
      <c r="YZ308" s="10"/>
      <c r="ZA308" s="10"/>
      <c r="ZB308" s="10"/>
      <c r="ZC308" s="10"/>
      <c r="ZD308" s="10"/>
      <c r="ZE308" s="10"/>
      <c r="ZF308" s="10"/>
      <c r="ZG308" s="10"/>
      <c r="ZH308" s="10"/>
      <c r="ZI308" s="10"/>
      <c r="ZJ308" s="10"/>
      <c r="ZK308" s="10"/>
      <c r="ZL308" s="10"/>
      <c r="ZM308" s="10"/>
      <c r="ZN308" s="10"/>
      <c r="ZO308" s="10"/>
      <c r="ZP308" s="10"/>
      <c r="ZQ308" s="10"/>
      <c r="ZR308" s="10"/>
      <c r="ZS308" s="10"/>
      <c r="ZT308" s="10"/>
      <c r="ZU308" s="10"/>
      <c r="ZV308" s="10"/>
      <c r="ZW308" s="10"/>
      <c r="ZX308" s="10"/>
      <c r="ZY308" s="10"/>
      <c r="ZZ308" s="10"/>
      <c r="AAA308" s="10"/>
      <c r="AAB308" s="10"/>
      <c r="AAC308" s="1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</row>
    <row r="309" s="11" customFormat="true" ht="18" hidden="false" customHeight="true" outlineLevel="0" collapsed="false">
      <c r="A309" s="2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1"/>
      <c r="O309" s="1"/>
      <c r="P309" s="1"/>
      <c r="Q309" s="1"/>
      <c r="R309" s="1"/>
      <c r="S309" s="1"/>
      <c r="T309" s="1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  <c r="JX309" s="10"/>
      <c r="JY309" s="10"/>
      <c r="JZ309" s="10"/>
      <c r="KA309" s="10"/>
      <c r="KB309" s="10"/>
      <c r="KC309" s="10"/>
      <c r="KD309" s="10"/>
      <c r="KE309" s="10"/>
      <c r="KF309" s="10"/>
      <c r="KG309" s="10"/>
      <c r="KH309" s="10"/>
      <c r="KI309" s="10"/>
      <c r="KJ309" s="10"/>
      <c r="KK309" s="10"/>
      <c r="KL309" s="10"/>
      <c r="KM309" s="10"/>
      <c r="KN309" s="10"/>
      <c r="KO309" s="10"/>
      <c r="KP309" s="10"/>
      <c r="KQ309" s="10"/>
      <c r="KR309" s="10"/>
      <c r="KS309" s="10"/>
      <c r="KT309" s="10"/>
      <c r="KU309" s="10"/>
      <c r="KV309" s="10"/>
      <c r="KW309" s="10"/>
      <c r="KX309" s="10"/>
      <c r="KY309" s="10"/>
      <c r="KZ309" s="10"/>
      <c r="LA309" s="10"/>
      <c r="LB309" s="10"/>
      <c r="LC309" s="10"/>
      <c r="LD309" s="10"/>
      <c r="LE309" s="10"/>
      <c r="LF309" s="10"/>
      <c r="LG309" s="10"/>
      <c r="LH309" s="10"/>
      <c r="LI309" s="10"/>
      <c r="LJ309" s="10"/>
      <c r="LK309" s="10"/>
      <c r="LL309" s="10"/>
      <c r="LM309" s="10"/>
      <c r="LN309" s="10"/>
      <c r="LO309" s="10"/>
      <c r="LP309" s="10"/>
      <c r="LQ309" s="10"/>
      <c r="LR309" s="10"/>
      <c r="LS309" s="10"/>
      <c r="LT309" s="10"/>
      <c r="LU309" s="10"/>
      <c r="LV309" s="10"/>
      <c r="LW309" s="10"/>
      <c r="LX309" s="10"/>
      <c r="LY309" s="10"/>
      <c r="LZ309" s="10"/>
      <c r="MA309" s="10"/>
      <c r="MB309" s="10"/>
      <c r="MC309" s="10"/>
      <c r="MD309" s="10"/>
      <c r="ME309" s="10"/>
      <c r="MF309" s="10"/>
      <c r="MG309" s="10"/>
      <c r="MH309" s="10"/>
      <c r="MI309" s="10"/>
      <c r="MJ309" s="10"/>
      <c r="MK309" s="10"/>
      <c r="ML309" s="10"/>
      <c r="MM309" s="10"/>
      <c r="MN309" s="10"/>
      <c r="MO309" s="10"/>
      <c r="MP309" s="10"/>
      <c r="MQ309" s="10"/>
      <c r="MR309" s="10"/>
      <c r="MS309" s="10"/>
      <c r="MT309" s="10"/>
      <c r="MU309" s="10"/>
      <c r="MV309" s="10"/>
      <c r="MW309" s="10"/>
      <c r="MX309" s="10"/>
      <c r="MY309" s="10"/>
      <c r="MZ309" s="10"/>
      <c r="NA309" s="10"/>
      <c r="NB309" s="10"/>
      <c r="NC309" s="10"/>
      <c r="ND309" s="10"/>
      <c r="NE309" s="10"/>
      <c r="NF309" s="10"/>
      <c r="NG309" s="10"/>
      <c r="NH309" s="10"/>
      <c r="NI309" s="10"/>
      <c r="NJ309" s="10"/>
      <c r="NK309" s="10"/>
      <c r="NL309" s="10"/>
      <c r="NM309" s="10"/>
      <c r="NN309" s="10"/>
      <c r="NO309" s="10"/>
      <c r="NP309" s="10"/>
      <c r="NQ309" s="10"/>
      <c r="NR309" s="10"/>
      <c r="NS309" s="10"/>
      <c r="NT309" s="10"/>
      <c r="NU309" s="10"/>
      <c r="NV309" s="10"/>
      <c r="NW309" s="10"/>
      <c r="NX309" s="10"/>
      <c r="NY309" s="10"/>
      <c r="NZ309" s="10"/>
      <c r="OA309" s="10"/>
      <c r="OB309" s="10"/>
      <c r="OC309" s="10"/>
      <c r="OD309" s="10"/>
      <c r="OE309" s="10"/>
      <c r="OF309" s="10"/>
      <c r="OG309" s="10"/>
      <c r="OH309" s="10"/>
      <c r="OI309" s="10"/>
      <c r="OJ309" s="10"/>
      <c r="OK309" s="10"/>
      <c r="OL309" s="10"/>
      <c r="OM309" s="10"/>
      <c r="ON309" s="10"/>
      <c r="OO309" s="10"/>
      <c r="OP309" s="10"/>
      <c r="OQ309" s="10"/>
      <c r="OR309" s="10"/>
      <c r="OS309" s="10"/>
      <c r="OT309" s="10"/>
      <c r="OU309" s="10"/>
      <c r="OV309" s="10"/>
      <c r="OW309" s="10"/>
      <c r="OX309" s="10"/>
      <c r="OY309" s="10"/>
      <c r="OZ309" s="10"/>
      <c r="PA309" s="10"/>
      <c r="PB309" s="10"/>
      <c r="PC309" s="10"/>
      <c r="PD309" s="10"/>
      <c r="PE309" s="10"/>
      <c r="PF309" s="10"/>
      <c r="PG309" s="10"/>
      <c r="PH309" s="10"/>
      <c r="PI309" s="10"/>
      <c r="PJ309" s="10"/>
      <c r="PK309" s="10"/>
      <c r="PL309" s="10"/>
      <c r="PM309" s="10"/>
      <c r="PN309" s="10"/>
      <c r="PO309" s="10"/>
      <c r="PP309" s="10"/>
      <c r="PQ309" s="10"/>
      <c r="PR309" s="10"/>
      <c r="PS309" s="10"/>
      <c r="PT309" s="10"/>
      <c r="PU309" s="10"/>
      <c r="PV309" s="10"/>
      <c r="PW309" s="10"/>
      <c r="PX309" s="10"/>
      <c r="PY309" s="10"/>
      <c r="PZ309" s="10"/>
      <c r="QA309" s="10"/>
      <c r="QB309" s="10"/>
      <c r="QC309" s="10"/>
      <c r="QD309" s="10"/>
      <c r="QE309" s="10"/>
      <c r="QF309" s="10"/>
      <c r="QG309" s="10"/>
      <c r="QH309" s="10"/>
      <c r="QI309" s="10"/>
      <c r="QJ309" s="10"/>
      <c r="QK309" s="10"/>
      <c r="QL309" s="10"/>
      <c r="QM309" s="10"/>
      <c r="QN309" s="10"/>
      <c r="QO309" s="10"/>
      <c r="QP309" s="10"/>
      <c r="QQ309" s="10"/>
      <c r="QR309" s="10"/>
      <c r="QS309" s="10"/>
      <c r="QT309" s="10"/>
      <c r="QU309" s="10"/>
      <c r="QV309" s="10"/>
      <c r="QW309" s="10"/>
      <c r="QX309" s="10"/>
      <c r="QY309" s="10"/>
      <c r="QZ309" s="10"/>
      <c r="RA309" s="10"/>
      <c r="RB309" s="10"/>
      <c r="RC309" s="10"/>
      <c r="RD309" s="10"/>
      <c r="RE309" s="10"/>
      <c r="RF309" s="10"/>
      <c r="RG309" s="10"/>
      <c r="RH309" s="10"/>
      <c r="RI309" s="10"/>
      <c r="RJ309" s="10"/>
      <c r="RK309" s="10"/>
      <c r="RL309" s="10"/>
      <c r="RM309" s="10"/>
      <c r="RN309" s="10"/>
      <c r="RO309" s="10"/>
      <c r="RP309" s="10"/>
      <c r="RQ309" s="10"/>
      <c r="RR309" s="10"/>
      <c r="RS309" s="10"/>
      <c r="RT309" s="10"/>
      <c r="RU309" s="10"/>
      <c r="RV309" s="10"/>
      <c r="RW309" s="10"/>
      <c r="RX309" s="10"/>
      <c r="RY309" s="10"/>
      <c r="RZ309" s="10"/>
      <c r="SA309" s="10"/>
      <c r="SB309" s="10"/>
      <c r="SC309" s="10"/>
      <c r="SD309" s="10"/>
      <c r="SE309" s="10"/>
      <c r="SF309" s="10"/>
      <c r="SG309" s="10"/>
      <c r="SH309" s="10"/>
      <c r="SI309" s="10"/>
      <c r="SJ309" s="10"/>
      <c r="SK309" s="10"/>
      <c r="SL309" s="10"/>
      <c r="SM309" s="10"/>
      <c r="SN309" s="10"/>
      <c r="SO309" s="10"/>
      <c r="SP309" s="10"/>
      <c r="SQ309" s="10"/>
      <c r="SR309" s="10"/>
      <c r="SS309" s="10"/>
      <c r="ST309" s="10"/>
      <c r="SU309" s="10"/>
      <c r="SV309" s="10"/>
      <c r="SW309" s="10"/>
      <c r="SX309" s="10"/>
      <c r="SY309" s="10"/>
      <c r="SZ309" s="10"/>
      <c r="TA309" s="10"/>
      <c r="TB309" s="10"/>
      <c r="TC309" s="10"/>
      <c r="TD309" s="10"/>
      <c r="TE309" s="10"/>
      <c r="TF309" s="10"/>
      <c r="TG309" s="10"/>
      <c r="TH309" s="10"/>
      <c r="TI309" s="10"/>
      <c r="TJ309" s="10"/>
      <c r="TK309" s="10"/>
      <c r="TL309" s="10"/>
      <c r="TM309" s="10"/>
      <c r="TN309" s="10"/>
      <c r="TO309" s="10"/>
      <c r="TP309" s="10"/>
      <c r="TQ309" s="10"/>
      <c r="TR309" s="10"/>
      <c r="TS309" s="10"/>
      <c r="TT309" s="10"/>
      <c r="TU309" s="10"/>
      <c r="TV309" s="10"/>
      <c r="TW309" s="10"/>
      <c r="TX309" s="10"/>
      <c r="TY309" s="10"/>
      <c r="TZ309" s="10"/>
      <c r="UA309" s="10"/>
      <c r="UB309" s="10"/>
      <c r="UC309" s="10"/>
      <c r="UD309" s="10"/>
      <c r="UE309" s="10"/>
      <c r="UF309" s="10"/>
      <c r="UG309" s="10"/>
      <c r="UH309" s="10"/>
      <c r="UI309" s="10"/>
      <c r="UJ309" s="10"/>
      <c r="UK309" s="10"/>
      <c r="UL309" s="10"/>
      <c r="UM309" s="10"/>
      <c r="UN309" s="10"/>
      <c r="UO309" s="10"/>
      <c r="UP309" s="10"/>
      <c r="UQ309" s="10"/>
      <c r="UR309" s="10"/>
      <c r="US309" s="10"/>
      <c r="UT309" s="10"/>
      <c r="UU309" s="10"/>
      <c r="UV309" s="10"/>
      <c r="UW309" s="10"/>
      <c r="UX309" s="10"/>
      <c r="UY309" s="10"/>
      <c r="UZ309" s="10"/>
      <c r="VA309" s="10"/>
      <c r="VB309" s="10"/>
      <c r="VC309" s="10"/>
      <c r="VD309" s="10"/>
      <c r="VE309" s="10"/>
      <c r="VF309" s="10"/>
      <c r="VG309" s="10"/>
      <c r="VH309" s="10"/>
      <c r="VI309" s="10"/>
      <c r="VJ309" s="10"/>
      <c r="VK309" s="10"/>
      <c r="VL309" s="10"/>
      <c r="VM309" s="10"/>
      <c r="VN309" s="10"/>
      <c r="VO309" s="10"/>
      <c r="VP309" s="10"/>
      <c r="VQ309" s="10"/>
      <c r="VR309" s="10"/>
      <c r="VS309" s="10"/>
      <c r="VT309" s="10"/>
      <c r="VU309" s="10"/>
      <c r="VV309" s="10"/>
      <c r="VW309" s="10"/>
      <c r="VX309" s="10"/>
      <c r="VY309" s="10"/>
      <c r="VZ309" s="10"/>
      <c r="WA309" s="10"/>
      <c r="WB309" s="10"/>
      <c r="WC309" s="10"/>
      <c r="WD309" s="10"/>
      <c r="WE309" s="10"/>
      <c r="WF309" s="10"/>
      <c r="WG309" s="10"/>
      <c r="WH309" s="10"/>
      <c r="WI309" s="10"/>
      <c r="WJ309" s="10"/>
      <c r="WK309" s="10"/>
      <c r="WL309" s="10"/>
      <c r="WM309" s="10"/>
      <c r="WN309" s="10"/>
      <c r="WO309" s="10"/>
      <c r="WP309" s="10"/>
      <c r="WQ309" s="10"/>
      <c r="WR309" s="10"/>
      <c r="WS309" s="10"/>
      <c r="WT309" s="10"/>
      <c r="WU309" s="10"/>
      <c r="WV309" s="10"/>
      <c r="WW309" s="10"/>
      <c r="WX309" s="10"/>
      <c r="WY309" s="10"/>
      <c r="WZ309" s="10"/>
      <c r="XA309" s="10"/>
      <c r="XB309" s="10"/>
      <c r="XC309" s="10"/>
      <c r="XD309" s="10"/>
      <c r="XE309" s="10"/>
      <c r="XF309" s="10"/>
      <c r="XG309" s="10"/>
      <c r="XH309" s="10"/>
      <c r="XI309" s="10"/>
      <c r="XJ309" s="10"/>
      <c r="XK309" s="10"/>
      <c r="XL309" s="10"/>
      <c r="XM309" s="10"/>
      <c r="XN309" s="10"/>
      <c r="XO309" s="10"/>
      <c r="XP309" s="10"/>
      <c r="XQ309" s="10"/>
      <c r="XR309" s="10"/>
      <c r="XS309" s="10"/>
      <c r="XT309" s="10"/>
      <c r="XU309" s="10"/>
      <c r="XV309" s="10"/>
      <c r="XW309" s="10"/>
      <c r="XX309" s="10"/>
      <c r="XY309" s="10"/>
      <c r="XZ309" s="10"/>
      <c r="YA309" s="10"/>
      <c r="YB309" s="10"/>
      <c r="YC309" s="10"/>
      <c r="YD309" s="10"/>
      <c r="YE309" s="10"/>
      <c r="YF309" s="10"/>
      <c r="YG309" s="10"/>
      <c r="YH309" s="10"/>
      <c r="YI309" s="10"/>
      <c r="YJ309" s="10"/>
      <c r="YK309" s="10"/>
      <c r="YL309" s="10"/>
      <c r="YM309" s="10"/>
      <c r="YN309" s="10"/>
      <c r="YO309" s="10"/>
      <c r="YP309" s="10"/>
      <c r="YQ309" s="10"/>
      <c r="YR309" s="10"/>
      <c r="YS309" s="10"/>
      <c r="YT309" s="10"/>
      <c r="YU309" s="10"/>
      <c r="YV309" s="10"/>
      <c r="YW309" s="10"/>
      <c r="YX309" s="10"/>
      <c r="YY309" s="10"/>
      <c r="YZ309" s="10"/>
      <c r="ZA309" s="10"/>
      <c r="ZB309" s="10"/>
      <c r="ZC309" s="10"/>
      <c r="ZD309" s="10"/>
      <c r="ZE309" s="10"/>
      <c r="ZF309" s="10"/>
      <c r="ZG309" s="10"/>
      <c r="ZH309" s="10"/>
      <c r="ZI309" s="10"/>
      <c r="ZJ309" s="10"/>
      <c r="ZK309" s="10"/>
      <c r="ZL309" s="10"/>
      <c r="ZM309" s="10"/>
      <c r="ZN309" s="10"/>
      <c r="ZO309" s="10"/>
      <c r="ZP309" s="10"/>
      <c r="ZQ309" s="10"/>
      <c r="ZR309" s="10"/>
      <c r="ZS309" s="10"/>
      <c r="ZT309" s="10"/>
      <c r="ZU309" s="10"/>
      <c r="ZV309" s="10"/>
      <c r="ZW309" s="10"/>
      <c r="ZX309" s="10"/>
      <c r="ZY309" s="10"/>
      <c r="ZZ309" s="10"/>
      <c r="AAA309" s="10"/>
      <c r="AAB309" s="10"/>
      <c r="AAC309" s="1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</row>
    <row r="310" s="11" customFormat="true" ht="18" hidden="false" customHeight="true" outlineLevel="0" collapsed="false">
      <c r="A310" s="2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1"/>
      <c r="O310" s="1"/>
      <c r="P310" s="1"/>
      <c r="Q310" s="1"/>
      <c r="R310" s="1"/>
      <c r="S310" s="1"/>
      <c r="T310" s="1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10"/>
      <c r="KJ310" s="10"/>
      <c r="KK310" s="10"/>
      <c r="KL310" s="10"/>
      <c r="KM310" s="10"/>
      <c r="KN310" s="10"/>
      <c r="KO310" s="10"/>
      <c r="KP310" s="10"/>
      <c r="KQ310" s="10"/>
      <c r="KR310" s="10"/>
      <c r="KS310" s="10"/>
      <c r="KT310" s="10"/>
      <c r="KU310" s="10"/>
      <c r="KV310" s="10"/>
      <c r="KW310" s="10"/>
      <c r="KX310" s="10"/>
      <c r="KY310" s="10"/>
      <c r="KZ310" s="10"/>
      <c r="LA310" s="10"/>
      <c r="LB310" s="10"/>
      <c r="LC310" s="10"/>
      <c r="LD310" s="10"/>
      <c r="LE310" s="10"/>
      <c r="LF310" s="10"/>
      <c r="LG310" s="10"/>
      <c r="LH310" s="10"/>
      <c r="LI310" s="10"/>
      <c r="LJ310" s="10"/>
      <c r="LK310" s="10"/>
      <c r="LL310" s="10"/>
      <c r="LM310" s="10"/>
      <c r="LN310" s="10"/>
      <c r="LO310" s="10"/>
      <c r="LP310" s="10"/>
      <c r="LQ310" s="10"/>
      <c r="LR310" s="10"/>
      <c r="LS310" s="10"/>
      <c r="LT310" s="10"/>
      <c r="LU310" s="10"/>
      <c r="LV310" s="10"/>
      <c r="LW310" s="10"/>
      <c r="LX310" s="10"/>
      <c r="LY310" s="10"/>
      <c r="LZ310" s="10"/>
      <c r="MA310" s="10"/>
      <c r="MB310" s="10"/>
      <c r="MC310" s="10"/>
      <c r="MD310" s="10"/>
      <c r="ME310" s="10"/>
      <c r="MF310" s="10"/>
      <c r="MG310" s="10"/>
      <c r="MH310" s="10"/>
      <c r="MI310" s="10"/>
      <c r="MJ310" s="10"/>
      <c r="MK310" s="10"/>
      <c r="ML310" s="10"/>
      <c r="MM310" s="10"/>
      <c r="MN310" s="10"/>
      <c r="MO310" s="10"/>
      <c r="MP310" s="10"/>
      <c r="MQ310" s="10"/>
      <c r="MR310" s="10"/>
      <c r="MS310" s="10"/>
      <c r="MT310" s="10"/>
      <c r="MU310" s="10"/>
      <c r="MV310" s="10"/>
      <c r="MW310" s="10"/>
      <c r="MX310" s="10"/>
      <c r="MY310" s="10"/>
      <c r="MZ310" s="10"/>
      <c r="NA310" s="10"/>
      <c r="NB310" s="10"/>
      <c r="NC310" s="10"/>
      <c r="ND310" s="10"/>
      <c r="NE310" s="10"/>
      <c r="NF310" s="10"/>
      <c r="NG310" s="10"/>
      <c r="NH310" s="10"/>
      <c r="NI310" s="10"/>
      <c r="NJ310" s="10"/>
      <c r="NK310" s="10"/>
      <c r="NL310" s="10"/>
      <c r="NM310" s="10"/>
      <c r="NN310" s="10"/>
      <c r="NO310" s="10"/>
      <c r="NP310" s="10"/>
      <c r="NQ310" s="10"/>
      <c r="NR310" s="10"/>
      <c r="NS310" s="10"/>
      <c r="NT310" s="10"/>
      <c r="NU310" s="10"/>
      <c r="NV310" s="10"/>
      <c r="NW310" s="10"/>
      <c r="NX310" s="10"/>
      <c r="NY310" s="10"/>
      <c r="NZ310" s="10"/>
      <c r="OA310" s="10"/>
      <c r="OB310" s="10"/>
      <c r="OC310" s="10"/>
      <c r="OD310" s="10"/>
      <c r="OE310" s="10"/>
      <c r="OF310" s="10"/>
      <c r="OG310" s="10"/>
      <c r="OH310" s="10"/>
      <c r="OI310" s="10"/>
      <c r="OJ310" s="10"/>
      <c r="OK310" s="10"/>
      <c r="OL310" s="10"/>
      <c r="OM310" s="10"/>
      <c r="ON310" s="10"/>
      <c r="OO310" s="10"/>
      <c r="OP310" s="10"/>
      <c r="OQ310" s="10"/>
      <c r="OR310" s="10"/>
      <c r="OS310" s="10"/>
      <c r="OT310" s="10"/>
      <c r="OU310" s="10"/>
      <c r="OV310" s="10"/>
      <c r="OW310" s="10"/>
      <c r="OX310" s="10"/>
      <c r="OY310" s="10"/>
      <c r="OZ310" s="10"/>
      <c r="PA310" s="10"/>
      <c r="PB310" s="10"/>
      <c r="PC310" s="10"/>
      <c r="PD310" s="10"/>
      <c r="PE310" s="10"/>
      <c r="PF310" s="10"/>
      <c r="PG310" s="10"/>
      <c r="PH310" s="10"/>
      <c r="PI310" s="10"/>
      <c r="PJ310" s="10"/>
      <c r="PK310" s="10"/>
      <c r="PL310" s="10"/>
      <c r="PM310" s="10"/>
      <c r="PN310" s="10"/>
      <c r="PO310" s="10"/>
      <c r="PP310" s="10"/>
      <c r="PQ310" s="10"/>
      <c r="PR310" s="10"/>
      <c r="PS310" s="10"/>
      <c r="PT310" s="10"/>
      <c r="PU310" s="10"/>
      <c r="PV310" s="10"/>
      <c r="PW310" s="10"/>
      <c r="PX310" s="10"/>
      <c r="PY310" s="10"/>
      <c r="PZ310" s="10"/>
      <c r="QA310" s="10"/>
      <c r="QB310" s="10"/>
      <c r="QC310" s="10"/>
      <c r="QD310" s="10"/>
      <c r="QE310" s="10"/>
      <c r="QF310" s="10"/>
      <c r="QG310" s="10"/>
      <c r="QH310" s="10"/>
      <c r="QI310" s="10"/>
      <c r="QJ310" s="10"/>
      <c r="QK310" s="10"/>
      <c r="QL310" s="10"/>
      <c r="QM310" s="10"/>
      <c r="QN310" s="10"/>
      <c r="QO310" s="10"/>
      <c r="QP310" s="10"/>
      <c r="QQ310" s="10"/>
      <c r="QR310" s="10"/>
      <c r="QS310" s="10"/>
      <c r="QT310" s="10"/>
      <c r="QU310" s="10"/>
      <c r="QV310" s="10"/>
      <c r="QW310" s="10"/>
      <c r="QX310" s="10"/>
      <c r="QY310" s="10"/>
      <c r="QZ310" s="10"/>
      <c r="RA310" s="10"/>
      <c r="RB310" s="10"/>
      <c r="RC310" s="10"/>
      <c r="RD310" s="10"/>
      <c r="RE310" s="10"/>
      <c r="RF310" s="10"/>
      <c r="RG310" s="10"/>
      <c r="RH310" s="10"/>
      <c r="RI310" s="10"/>
      <c r="RJ310" s="10"/>
      <c r="RK310" s="10"/>
      <c r="RL310" s="10"/>
      <c r="RM310" s="10"/>
      <c r="RN310" s="10"/>
      <c r="RO310" s="10"/>
      <c r="RP310" s="10"/>
      <c r="RQ310" s="10"/>
      <c r="RR310" s="10"/>
      <c r="RS310" s="10"/>
      <c r="RT310" s="10"/>
      <c r="RU310" s="10"/>
      <c r="RV310" s="10"/>
      <c r="RW310" s="10"/>
      <c r="RX310" s="10"/>
      <c r="RY310" s="10"/>
      <c r="RZ310" s="10"/>
      <c r="SA310" s="10"/>
      <c r="SB310" s="10"/>
      <c r="SC310" s="10"/>
      <c r="SD310" s="10"/>
      <c r="SE310" s="10"/>
      <c r="SF310" s="10"/>
      <c r="SG310" s="10"/>
      <c r="SH310" s="10"/>
      <c r="SI310" s="10"/>
      <c r="SJ310" s="10"/>
      <c r="SK310" s="10"/>
      <c r="SL310" s="10"/>
      <c r="SM310" s="10"/>
      <c r="SN310" s="10"/>
      <c r="SO310" s="10"/>
      <c r="SP310" s="10"/>
      <c r="SQ310" s="10"/>
      <c r="SR310" s="10"/>
      <c r="SS310" s="10"/>
      <c r="ST310" s="10"/>
      <c r="SU310" s="10"/>
      <c r="SV310" s="10"/>
      <c r="SW310" s="10"/>
      <c r="SX310" s="10"/>
      <c r="SY310" s="10"/>
      <c r="SZ310" s="10"/>
      <c r="TA310" s="10"/>
      <c r="TB310" s="10"/>
      <c r="TC310" s="10"/>
      <c r="TD310" s="10"/>
      <c r="TE310" s="10"/>
      <c r="TF310" s="10"/>
      <c r="TG310" s="10"/>
      <c r="TH310" s="10"/>
      <c r="TI310" s="10"/>
      <c r="TJ310" s="10"/>
      <c r="TK310" s="10"/>
      <c r="TL310" s="10"/>
      <c r="TM310" s="10"/>
      <c r="TN310" s="10"/>
      <c r="TO310" s="10"/>
      <c r="TP310" s="10"/>
      <c r="TQ310" s="10"/>
      <c r="TR310" s="10"/>
      <c r="TS310" s="10"/>
      <c r="TT310" s="10"/>
      <c r="TU310" s="10"/>
      <c r="TV310" s="10"/>
      <c r="TW310" s="10"/>
      <c r="TX310" s="10"/>
      <c r="TY310" s="10"/>
      <c r="TZ310" s="10"/>
      <c r="UA310" s="10"/>
      <c r="UB310" s="10"/>
      <c r="UC310" s="10"/>
      <c r="UD310" s="10"/>
      <c r="UE310" s="10"/>
      <c r="UF310" s="10"/>
      <c r="UG310" s="10"/>
      <c r="UH310" s="10"/>
      <c r="UI310" s="10"/>
      <c r="UJ310" s="10"/>
      <c r="UK310" s="10"/>
      <c r="UL310" s="10"/>
      <c r="UM310" s="10"/>
      <c r="UN310" s="10"/>
      <c r="UO310" s="10"/>
      <c r="UP310" s="10"/>
      <c r="UQ310" s="10"/>
      <c r="UR310" s="10"/>
      <c r="US310" s="10"/>
      <c r="UT310" s="10"/>
      <c r="UU310" s="10"/>
      <c r="UV310" s="10"/>
      <c r="UW310" s="10"/>
      <c r="UX310" s="10"/>
      <c r="UY310" s="10"/>
      <c r="UZ310" s="10"/>
      <c r="VA310" s="10"/>
      <c r="VB310" s="10"/>
      <c r="VC310" s="10"/>
      <c r="VD310" s="10"/>
      <c r="VE310" s="10"/>
      <c r="VF310" s="10"/>
      <c r="VG310" s="10"/>
      <c r="VH310" s="10"/>
      <c r="VI310" s="10"/>
      <c r="VJ310" s="10"/>
      <c r="VK310" s="10"/>
      <c r="VL310" s="10"/>
      <c r="VM310" s="10"/>
      <c r="VN310" s="10"/>
      <c r="VO310" s="10"/>
      <c r="VP310" s="10"/>
      <c r="VQ310" s="10"/>
      <c r="VR310" s="10"/>
      <c r="VS310" s="10"/>
      <c r="VT310" s="10"/>
      <c r="VU310" s="10"/>
      <c r="VV310" s="10"/>
      <c r="VW310" s="10"/>
      <c r="VX310" s="10"/>
      <c r="VY310" s="10"/>
      <c r="VZ310" s="10"/>
      <c r="WA310" s="10"/>
      <c r="WB310" s="10"/>
      <c r="WC310" s="10"/>
      <c r="WD310" s="10"/>
      <c r="WE310" s="10"/>
      <c r="WF310" s="10"/>
      <c r="WG310" s="10"/>
      <c r="WH310" s="10"/>
      <c r="WI310" s="10"/>
      <c r="WJ310" s="10"/>
      <c r="WK310" s="10"/>
      <c r="WL310" s="10"/>
      <c r="WM310" s="10"/>
      <c r="WN310" s="10"/>
      <c r="WO310" s="10"/>
      <c r="WP310" s="10"/>
      <c r="WQ310" s="10"/>
      <c r="WR310" s="10"/>
      <c r="WS310" s="10"/>
      <c r="WT310" s="10"/>
      <c r="WU310" s="10"/>
      <c r="WV310" s="10"/>
      <c r="WW310" s="10"/>
      <c r="WX310" s="10"/>
      <c r="WY310" s="10"/>
      <c r="WZ310" s="10"/>
      <c r="XA310" s="10"/>
      <c r="XB310" s="10"/>
      <c r="XC310" s="10"/>
      <c r="XD310" s="10"/>
      <c r="XE310" s="10"/>
      <c r="XF310" s="10"/>
      <c r="XG310" s="10"/>
      <c r="XH310" s="10"/>
      <c r="XI310" s="10"/>
      <c r="XJ310" s="10"/>
      <c r="XK310" s="10"/>
      <c r="XL310" s="10"/>
      <c r="XM310" s="10"/>
      <c r="XN310" s="10"/>
      <c r="XO310" s="10"/>
      <c r="XP310" s="10"/>
      <c r="XQ310" s="10"/>
      <c r="XR310" s="10"/>
      <c r="XS310" s="10"/>
      <c r="XT310" s="10"/>
      <c r="XU310" s="10"/>
      <c r="XV310" s="10"/>
      <c r="XW310" s="10"/>
      <c r="XX310" s="10"/>
      <c r="XY310" s="10"/>
      <c r="XZ310" s="10"/>
      <c r="YA310" s="10"/>
      <c r="YB310" s="10"/>
      <c r="YC310" s="10"/>
      <c r="YD310" s="10"/>
      <c r="YE310" s="10"/>
      <c r="YF310" s="10"/>
      <c r="YG310" s="10"/>
      <c r="YH310" s="10"/>
      <c r="YI310" s="10"/>
      <c r="YJ310" s="10"/>
      <c r="YK310" s="10"/>
      <c r="YL310" s="10"/>
      <c r="YM310" s="10"/>
      <c r="YN310" s="10"/>
      <c r="YO310" s="10"/>
      <c r="YP310" s="10"/>
      <c r="YQ310" s="10"/>
      <c r="YR310" s="10"/>
      <c r="YS310" s="10"/>
      <c r="YT310" s="10"/>
      <c r="YU310" s="10"/>
      <c r="YV310" s="10"/>
      <c r="YW310" s="10"/>
      <c r="YX310" s="10"/>
      <c r="YY310" s="10"/>
      <c r="YZ310" s="10"/>
      <c r="ZA310" s="10"/>
      <c r="ZB310" s="10"/>
      <c r="ZC310" s="10"/>
      <c r="ZD310" s="10"/>
      <c r="ZE310" s="10"/>
      <c r="ZF310" s="10"/>
      <c r="ZG310" s="10"/>
      <c r="ZH310" s="10"/>
      <c r="ZI310" s="10"/>
      <c r="ZJ310" s="10"/>
      <c r="ZK310" s="10"/>
      <c r="ZL310" s="10"/>
      <c r="ZM310" s="10"/>
      <c r="ZN310" s="10"/>
      <c r="ZO310" s="10"/>
      <c r="ZP310" s="10"/>
      <c r="ZQ310" s="10"/>
      <c r="ZR310" s="10"/>
      <c r="ZS310" s="10"/>
      <c r="ZT310" s="10"/>
      <c r="ZU310" s="10"/>
      <c r="ZV310" s="10"/>
      <c r="ZW310" s="10"/>
      <c r="ZX310" s="10"/>
      <c r="ZY310" s="10"/>
      <c r="ZZ310" s="10"/>
      <c r="AAA310" s="10"/>
      <c r="AAB310" s="10"/>
      <c r="AAC310" s="1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</row>
    <row r="311" s="11" customFormat="true" ht="18" hidden="false" customHeight="true" outlineLevel="0" collapsed="false">
      <c r="A311" s="2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1"/>
      <c r="O311" s="1"/>
      <c r="P311" s="1"/>
      <c r="Q311" s="1"/>
      <c r="R311" s="1"/>
      <c r="S311" s="1"/>
      <c r="T311" s="1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  <c r="JX311" s="10"/>
      <c r="JY311" s="10"/>
      <c r="JZ311" s="10"/>
      <c r="KA311" s="10"/>
      <c r="KB311" s="10"/>
      <c r="KC311" s="10"/>
      <c r="KD311" s="10"/>
      <c r="KE311" s="10"/>
      <c r="KF311" s="10"/>
      <c r="KG311" s="10"/>
      <c r="KH311" s="10"/>
      <c r="KI311" s="10"/>
      <c r="KJ311" s="10"/>
      <c r="KK311" s="10"/>
      <c r="KL311" s="10"/>
      <c r="KM311" s="10"/>
      <c r="KN311" s="10"/>
      <c r="KO311" s="10"/>
      <c r="KP311" s="10"/>
      <c r="KQ311" s="10"/>
      <c r="KR311" s="10"/>
      <c r="KS311" s="10"/>
      <c r="KT311" s="10"/>
      <c r="KU311" s="10"/>
      <c r="KV311" s="10"/>
      <c r="KW311" s="10"/>
      <c r="KX311" s="10"/>
      <c r="KY311" s="10"/>
      <c r="KZ311" s="10"/>
      <c r="LA311" s="10"/>
      <c r="LB311" s="10"/>
      <c r="LC311" s="10"/>
      <c r="LD311" s="10"/>
      <c r="LE311" s="10"/>
      <c r="LF311" s="10"/>
      <c r="LG311" s="10"/>
      <c r="LH311" s="10"/>
      <c r="LI311" s="10"/>
      <c r="LJ311" s="10"/>
      <c r="LK311" s="10"/>
      <c r="LL311" s="10"/>
      <c r="LM311" s="10"/>
      <c r="LN311" s="10"/>
      <c r="LO311" s="10"/>
      <c r="LP311" s="10"/>
      <c r="LQ311" s="10"/>
      <c r="LR311" s="10"/>
      <c r="LS311" s="10"/>
      <c r="LT311" s="10"/>
      <c r="LU311" s="10"/>
      <c r="LV311" s="10"/>
      <c r="LW311" s="10"/>
      <c r="LX311" s="10"/>
      <c r="LY311" s="10"/>
      <c r="LZ311" s="10"/>
      <c r="MA311" s="10"/>
      <c r="MB311" s="10"/>
      <c r="MC311" s="10"/>
      <c r="MD311" s="10"/>
      <c r="ME311" s="10"/>
      <c r="MF311" s="10"/>
      <c r="MG311" s="10"/>
      <c r="MH311" s="10"/>
      <c r="MI311" s="10"/>
      <c r="MJ311" s="10"/>
      <c r="MK311" s="10"/>
      <c r="ML311" s="10"/>
      <c r="MM311" s="10"/>
      <c r="MN311" s="10"/>
      <c r="MO311" s="10"/>
      <c r="MP311" s="10"/>
      <c r="MQ311" s="10"/>
      <c r="MR311" s="10"/>
      <c r="MS311" s="10"/>
      <c r="MT311" s="10"/>
      <c r="MU311" s="10"/>
      <c r="MV311" s="10"/>
      <c r="MW311" s="10"/>
      <c r="MX311" s="10"/>
      <c r="MY311" s="10"/>
      <c r="MZ311" s="10"/>
      <c r="NA311" s="10"/>
      <c r="NB311" s="10"/>
      <c r="NC311" s="10"/>
      <c r="ND311" s="10"/>
      <c r="NE311" s="10"/>
      <c r="NF311" s="10"/>
      <c r="NG311" s="10"/>
      <c r="NH311" s="10"/>
      <c r="NI311" s="10"/>
      <c r="NJ311" s="10"/>
      <c r="NK311" s="10"/>
      <c r="NL311" s="10"/>
      <c r="NM311" s="10"/>
      <c r="NN311" s="10"/>
      <c r="NO311" s="10"/>
      <c r="NP311" s="10"/>
      <c r="NQ311" s="10"/>
      <c r="NR311" s="10"/>
      <c r="NS311" s="10"/>
      <c r="NT311" s="10"/>
      <c r="NU311" s="10"/>
      <c r="NV311" s="10"/>
      <c r="NW311" s="10"/>
      <c r="NX311" s="10"/>
      <c r="NY311" s="10"/>
      <c r="NZ311" s="10"/>
      <c r="OA311" s="10"/>
      <c r="OB311" s="10"/>
      <c r="OC311" s="10"/>
      <c r="OD311" s="10"/>
      <c r="OE311" s="10"/>
      <c r="OF311" s="10"/>
      <c r="OG311" s="10"/>
      <c r="OH311" s="10"/>
      <c r="OI311" s="10"/>
      <c r="OJ311" s="10"/>
      <c r="OK311" s="10"/>
      <c r="OL311" s="10"/>
      <c r="OM311" s="10"/>
      <c r="ON311" s="10"/>
      <c r="OO311" s="10"/>
      <c r="OP311" s="10"/>
      <c r="OQ311" s="10"/>
      <c r="OR311" s="10"/>
      <c r="OS311" s="10"/>
      <c r="OT311" s="10"/>
      <c r="OU311" s="10"/>
      <c r="OV311" s="10"/>
      <c r="OW311" s="10"/>
      <c r="OX311" s="10"/>
      <c r="OY311" s="10"/>
      <c r="OZ311" s="10"/>
      <c r="PA311" s="10"/>
      <c r="PB311" s="10"/>
      <c r="PC311" s="10"/>
      <c r="PD311" s="10"/>
      <c r="PE311" s="10"/>
      <c r="PF311" s="10"/>
      <c r="PG311" s="10"/>
      <c r="PH311" s="10"/>
      <c r="PI311" s="10"/>
      <c r="PJ311" s="10"/>
      <c r="PK311" s="10"/>
      <c r="PL311" s="10"/>
      <c r="PM311" s="10"/>
      <c r="PN311" s="10"/>
      <c r="PO311" s="10"/>
      <c r="PP311" s="10"/>
      <c r="PQ311" s="10"/>
      <c r="PR311" s="10"/>
      <c r="PS311" s="10"/>
      <c r="PT311" s="10"/>
      <c r="PU311" s="10"/>
      <c r="PV311" s="10"/>
      <c r="PW311" s="10"/>
      <c r="PX311" s="10"/>
      <c r="PY311" s="10"/>
      <c r="PZ311" s="10"/>
      <c r="QA311" s="10"/>
      <c r="QB311" s="10"/>
      <c r="QC311" s="10"/>
      <c r="QD311" s="10"/>
      <c r="QE311" s="10"/>
      <c r="QF311" s="10"/>
      <c r="QG311" s="10"/>
      <c r="QH311" s="10"/>
      <c r="QI311" s="10"/>
      <c r="QJ311" s="10"/>
      <c r="QK311" s="10"/>
      <c r="QL311" s="10"/>
      <c r="QM311" s="10"/>
      <c r="QN311" s="10"/>
      <c r="QO311" s="10"/>
      <c r="QP311" s="10"/>
      <c r="QQ311" s="10"/>
      <c r="QR311" s="10"/>
      <c r="QS311" s="10"/>
      <c r="QT311" s="10"/>
      <c r="QU311" s="10"/>
      <c r="QV311" s="10"/>
      <c r="QW311" s="10"/>
      <c r="QX311" s="10"/>
      <c r="QY311" s="10"/>
      <c r="QZ311" s="10"/>
      <c r="RA311" s="10"/>
      <c r="RB311" s="10"/>
      <c r="RC311" s="10"/>
      <c r="RD311" s="10"/>
      <c r="RE311" s="10"/>
      <c r="RF311" s="10"/>
      <c r="RG311" s="10"/>
      <c r="RH311" s="10"/>
      <c r="RI311" s="10"/>
      <c r="RJ311" s="10"/>
      <c r="RK311" s="10"/>
      <c r="RL311" s="10"/>
      <c r="RM311" s="10"/>
      <c r="RN311" s="10"/>
      <c r="RO311" s="10"/>
      <c r="RP311" s="10"/>
      <c r="RQ311" s="10"/>
      <c r="RR311" s="10"/>
      <c r="RS311" s="10"/>
      <c r="RT311" s="10"/>
      <c r="RU311" s="10"/>
      <c r="RV311" s="10"/>
      <c r="RW311" s="10"/>
      <c r="RX311" s="10"/>
      <c r="RY311" s="10"/>
      <c r="RZ311" s="10"/>
      <c r="SA311" s="10"/>
      <c r="SB311" s="10"/>
      <c r="SC311" s="10"/>
      <c r="SD311" s="10"/>
      <c r="SE311" s="10"/>
      <c r="SF311" s="10"/>
      <c r="SG311" s="10"/>
      <c r="SH311" s="10"/>
      <c r="SI311" s="10"/>
      <c r="SJ311" s="10"/>
      <c r="SK311" s="10"/>
      <c r="SL311" s="10"/>
      <c r="SM311" s="10"/>
      <c r="SN311" s="10"/>
      <c r="SO311" s="10"/>
      <c r="SP311" s="10"/>
      <c r="SQ311" s="10"/>
      <c r="SR311" s="10"/>
      <c r="SS311" s="10"/>
      <c r="ST311" s="10"/>
      <c r="SU311" s="10"/>
      <c r="SV311" s="10"/>
      <c r="SW311" s="10"/>
      <c r="SX311" s="10"/>
      <c r="SY311" s="10"/>
      <c r="SZ311" s="10"/>
      <c r="TA311" s="10"/>
      <c r="TB311" s="10"/>
      <c r="TC311" s="10"/>
      <c r="TD311" s="10"/>
      <c r="TE311" s="10"/>
      <c r="TF311" s="10"/>
      <c r="TG311" s="10"/>
      <c r="TH311" s="10"/>
      <c r="TI311" s="10"/>
      <c r="TJ311" s="10"/>
      <c r="TK311" s="10"/>
      <c r="TL311" s="10"/>
      <c r="TM311" s="10"/>
      <c r="TN311" s="10"/>
      <c r="TO311" s="10"/>
      <c r="TP311" s="10"/>
      <c r="TQ311" s="10"/>
      <c r="TR311" s="10"/>
      <c r="TS311" s="10"/>
      <c r="TT311" s="10"/>
      <c r="TU311" s="10"/>
      <c r="TV311" s="10"/>
      <c r="TW311" s="10"/>
      <c r="TX311" s="10"/>
      <c r="TY311" s="10"/>
      <c r="TZ311" s="10"/>
      <c r="UA311" s="10"/>
      <c r="UB311" s="10"/>
      <c r="UC311" s="10"/>
      <c r="UD311" s="10"/>
      <c r="UE311" s="10"/>
      <c r="UF311" s="10"/>
      <c r="UG311" s="10"/>
      <c r="UH311" s="10"/>
      <c r="UI311" s="10"/>
      <c r="UJ311" s="10"/>
      <c r="UK311" s="10"/>
      <c r="UL311" s="10"/>
      <c r="UM311" s="10"/>
      <c r="UN311" s="10"/>
      <c r="UO311" s="10"/>
      <c r="UP311" s="10"/>
      <c r="UQ311" s="10"/>
      <c r="UR311" s="10"/>
      <c r="US311" s="10"/>
      <c r="UT311" s="10"/>
      <c r="UU311" s="10"/>
      <c r="UV311" s="10"/>
      <c r="UW311" s="10"/>
      <c r="UX311" s="10"/>
      <c r="UY311" s="10"/>
      <c r="UZ311" s="10"/>
      <c r="VA311" s="10"/>
      <c r="VB311" s="10"/>
      <c r="VC311" s="10"/>
      <c r="VD311" s="10"/>
      <c r="VE311" s="10"/>
      <c r="VF311" s="10"/>
      <c r="VG311" s="10"/>
      <c r="VH311" s="10"/>
      <c r="VI311" s="10"/>
      <c r="VJ311" s="10"/>
      <c r="VK311" s="10"/>
      <c r="VL311" s="10"/>
      <c r="VM311" s="10"/>
      <c r="VN311" s="10"/>
      <c r="VO311" s="10"/>
      <c r="VP311" s="10"/>
      <c r="VQ311" s="10"/>
      <c r="VR311" s="10"/>
      <c r="VS311" s="10"/>
      <c r="VT311" s="10"/>
      <c r="VU311" s="10"/>
      <c r="VV311" s="10"/>
      <c r="VW311" s="10"/>
      <c r="VX311" s="10"/>
      <c r="VY311" s="10"/>
      <c r="VZ311" s="10"/>
      <c r="WA311" s="10"/>
      <c r="WB311" s="10"/>
      <c r="WC311" s="10"/>
      <c r="WD311" s="10"/>
      <c r="WE311" s="10"/>
      <c r="WF311" s="10"/>
      <c r="WG311" s="10"/>
      <c r="WH311" s="10"/>
      <c r="WI311" s="10"/>
      <c r="WJ311" s="10"/>
      <c r="WK311" s="10"/>
      <c r="WL311" s="10"/>
      <c r="WM311" s="10"/>
      <c r="WN311" s="10"/>
      <c r="WO311" s="10"/>
      <c r="WP311" s="10"/>
      <c r="WQ311" s="10"/>
      <c r="WR311" s="10"/>
      <c r="WS311" s="10"/>
      <c r="WT311" s="10"/>
      <c r="WU311" s="10"/>
      <c r="WV311" s="10"/>
      <c r="WW311" s="10"/>
      <c r="WX311" s="10"/>
      <c r="WY311" s="10"/>
      <c r="WZ311" s="10"/>
      <c r="XA311" s="10"/>
      <c r="XB311" s="10"/>
      <c r="XC311" s="10"/>
      <c r="XD311" s="10"/>
      <c r="XE311" s="10"/>
      <c r="XF311" s="10"/>
      <c r="XG311" s="10"/>
      <c r="XH311" s="10"/>
      <c r="XI311" s="10"/>
      <c r="XJ311" s="10"/>
      <c r="XK311" s="10"/>
      <c r="XL311" s="10"/>
      <c r="XM311" s="10"/>
      <c r="XN311" s="10"/>
      <c r="XO311" s="10"/>
      <c r="XP311" s="10"/>
      <c r="XQ311" s="10"/>
      <c r="XR311" s="10"/>
      <c r="XS311" s="10"/>
      <c r="XT311" s="10"/>
      <c r="XU311" s="10"/>
      <c r="XV311" s="10"/>
      <c r="XW311" s="10"/>
      <c r="XX311" s="10"/>
      <c r="XY311" s="10"/>
      <c r="XZ311" s="10"/>
      <c r="YA311" s="10"/>
      <c r="YB311" s="10"/>
      <c r="YC311" s="10"/>
      <c r="YD311" s="10"/>
      <c r="YE311" s="10"/>
      <c r="YF311" s="10"/>
      <c r="YG311" s="10"/>
      <c r="YH311" s="10"/>
      <c r="YI311" s="10"/>
      <c r="YJ311" s="10"/>
      <c r="YK311" s="10"/>
      <c r="YL311" s="10"/>
      <c r="YM311" s="10"/>
      <c r="YN311" s="10"/>
      <c r="YO311" s="10"/>
      <c r="YP311" s="10"/>
      <c r="YQ311" s="10"/>
      <c r="YR311" s="10"/>
      <c r="YS311" s="10"/>
      <c r="YT311" s="10"/>
      <c r="YU311" s="10"/>
      <c r="YV311" s="10"/>
      <c r="YW311" s="10"/>
      <c r="YX311" s="10"/>
      <c r="YY311" s="10"/>
      <c r="YZ311" s="10"/>
      <c r="ZA311" s="10"/>
      <c r="ZB311" s="10"/>
      <c r="ZC311" s="10"/>
      <c r="ZD311" s="10"/>
      <c r="ZE311" s="10"/>
      <c r="ZF311" s="10"/>
      <c r="ZG311" s="10"/>
      <c r="ZH311" s="10"/>
      <c r="ZI311" s="10"/>
      <c r="ZJ311" s="10"/>
      <c r="ZK311" s="10"/>
      <c r="ZL311" s="10"/>
      <c r="ZM311" s="10"/>
      <c r="ZN311" s="10"/>
      <c r="ZO311" s="10"/>
      <c r="ZP311" s="10"/>
      <c r="ZQ311" s="10"/>
      <c r="ZR311" s="10"/>
      <c r="ZS311" s="10"/>
      <c r="ZT311" s="10"/>
      <c r="ZU311" s="10"/>
      <c r="ZV311" s="10"/>
      <c r="ZW311" s="10"/>
      <c r="ZX311" s="10"/>
      <c r="ZY311" s="10"/>
      <c r="ZZ311" s="10"/>
      <c r="AAA311" s="10"/>
      <c r="AAB311" s="10"/>
      <c r="AAC311" s="1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</row>
    <row r="312" s="11" customFormat="true" ht="18" hidden="false" customHeight="true" outlineLevel="0" collapsed="false">
      <c r="A312" s="2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1"/>
      <c r="O312" s="1"/>
      <c r="P312" s="1"/>
      <c r="Q312" s="1"/>
      <c r="R312" s="1"/>
      <c r="S312" s="1"/>
      <c r="T312" s="1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  <c r="ZV312" s="10"/>
      <c r="ZW312" s="10"/>
      <c r="ZX312" s="10"/>
      <c r="ZY312" s="10"/>
      <c r="ZZ312" s="10"/>
      <c r="AAA312" s="10"/>
      <c r="AAB312" s="10"/>
      <c r="AAC312" s="1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</row>
    <row r="313" s="11" customFormat="true" ht="18" hidden="false" customHeight="true" outlineLevel="0" collapsed="false">
      <c r="A313" s="2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1"/>
      <c r="O313" s="1"/>
      <c r="P313" s="1"/>
      <c r="Q313" s="1"/>
      <c r="R313" s="1"/>
      <c r="S313" s="1"/>
      <c r="T313" s="1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  <c r="ZV313" s="10"/>
      <c r="ZW313" s="10"/>
      <c r="ZX313" s="10"/>
      <c r="ZY313" s="10"/>
      <c r="ZZ313" s="10"/>
      <c r="AAA313" s="10"/>
      <c r="AAB313" s="10"/>
      <c r="AAC313" s="1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</row>
    <row r="314" s="11" customFormat="true" ht="18" hidden="false" customHeight="true" outlineLevel="0" collapsed="false">
      <c r="A314" s="2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1"/>
      <c r="O314" s="1"/>
      <c r="P314" s="1"/>
      <c r="Q314" s="1"/>
      <c r="R314" s="1"/>
      <c r="S314" s="1"/>
      <c r="T314" s="1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  <c r="JX314" s="10"/>
      <c r="JY314" s="10"/>
      <c r="JZ314" s="10"/>
      <c r="KA314" s="10"/>
      <c r="KB314" s="10"/>
      <c r="KC314" s="10"/>
      <c r="KD314" s="10"/>
      <c r="KE314" s="10"/>
      <c r="KF314" s="10"/>
      <c r="KG314" s="10"/>
      <c r="KH314" s="10"/>
      <c r="KI314" s="10"/>
      <c r="KJ314" s="10"/>
      <c r="KK314" s="10"/>
      <c r="KL314" s="10"/>
      <c r="KM314" s="10"/>
      <c r="KN314" s="10"/>
      <c r="KO314" s="10"/>
      <c r="KP314" s="10"/>
      <c r="KQ314" s="10"/>
      <c r="KR314" s="10"/>
      <c r="KS314" s="10"/>
      <c r="KT314" s="10"/>
      <c r="KU314" s="10"/>
      <c r="KV314" s="10"/>
      <c r="KW314" s="10"/>
      <c r="KX314" s="10"/>
      <c r="KY314" s="10"/>
      <c r="KZ314" s="10"/>
      <c r="LA314" s="10"/>
      <c r="LB314" s="10"/>
      <c r="LC314" s="10"/>
      <c r="LD314" s="10"/>
      <c r="LE314" s="10"/>
      <c r="LF314" s="10"/>
      <c r="LG314" s="10"/>
      <c r="LH314" s="10"/>
      <c r="LI314" s="10"/>
      <c r="LJ314" s="10"/>
      <c r="LK314" s="10"/>
      <c r="LL314" s="10"/>
      <c r="LM314" s="10"/>
      <c r="LN314" s="10"/>
      <c r="LO314" s="10"/>
      <c r="LP314" s="10"/>
      <c r="LQ314" s="10"/>
      <c r="LR314" s="10"/>
      <c r="LS314" s="10"/>
      <c r="LT314" s="10"/>
      <c r="LU314" s="10"/>
      <c r="LV314" s="10"/>
      <c r="LW314" s="10"/>
      <c r="LX314" s="10"/>
      <c r="LY314" s="10"/>
      <c r="LZ314" s="10"/>
      <c r="MA314" s="10"/>
      <c r="MB314" s="10"/>
      <c r="MC314" s="10"/>
      <c r="MD314" s="10"/>
      <c r="ME314" s="10"/>
      <c r="MF314" s="10"/>
      <c r="MG314" s="10"/>
      <c r="MH314" s="10"/>
      <c r="MI314" s="10"/>
      <c r="MJ314" s="10"/>
      <c r="MK314" s="10"/>
      <c r="ML314" s="10"/>
      <c r="MM314" s="10"/>
      <c r="MN314" s="10"/>
      <c r="MO314" s="10"/>
      <c r="MP314" s="10"/>
      <c r="MQ314" s="10"/>
      <c r="MR314" s="10"/>
      <c r="MS314" s="10"/>
      <c r="MT314" s="10"/>
      <c r="MU314" s="10"/>
      <c r="MV314" s="10"/>
      <c r="MW314" s="10"/>
      <c r="MX314" s="10"/>
      <c r="MY314" s="10"/>
      <c r="MZ314" s="10"/>
      <c r="NA314" s="10"/>
      <c r="NB314" s="10"/>
      <c r="NC314" s="10"/>
      <c r="ND314" s="10"/>
      <c r="NE314" s="10"/>
      <c r="NF314" s="10"/>
      <c r="NG314" s="10"/>
      <c r="NH314" s="10"/>
      <c r="NI314" s="10"/>
      <c r="NJ314" s="10"/>
      <c r="NK314" s="10"/>
      <c r="NL314" s="10"/>
      <c r="NM314" s="10"/>
      <c r="NN314" s="10"/>
      <c r="NO314" s="10"/>
      <c r="NP314" s="10"/>
      <c r="NQ314" s="10"/>
      <c r="NR314" s="10"/>
      <c r="NS314" s="10"/>
      <c r="NT314" s="10"/>
      <c r="NU314" s="10"/>
      <c r="NV314" s="10"/>
      <c r="NW314" s="10"/>
      <c r="NX314" s="10"/>
      <c r="NY314" s="10"/>
      <c r="NZ314" s="10"/>
      <c r="OA314" s="10"/>
      <c r="OB314" s="10"/>
      <c r="OC314" s="10"/>
      <c r="OD314" s="10"/>
      <c r="OE314" s="10"/>
      <c r="OF314" s="10"/>
      <c r="OG314" s="10"/>
      <c r="OH314" s="10"/>
      <c r="OI314" s="10"/>
      <c r="OJ314" s="10"/>
      <c r="OK314" s="10"/>
      <c r="OL314" s="10"/>
      <c r="OM314" s="10"/>
      <c r="ON314" s="10"/>
      <c r="OO314" s="10"/>
      <c r="OP314" s="10"/>
      <c r="OQ314" s="10"/>
      <c r="OR314" s="10"/>
      <c r="OS314" s="10"/>
      <c r="OT314" s="10"/>
      <c r="OU314" s="10"/>
      <c r="OV314" s="10"/>
      <c r="OW314" s="10"/>
      <c r="OX314" s="10"/>
      <c r="OY314" s="10"/>
      <c r="OZ314" s="10"/>
      <c r="PA314" s="10"/>
      <c r="PB314" s="10"/>
      <c r="PC314" s="10"/>
      <c r="PD314" s="10"/>
      <c r="PE314" s="10"/>
      <c r="PF314" s="10"/>
      <c r="PG314" s="10"/>
      <c r="PH314" s="10"/>
      <c r="PI314" s="10"/>
      <c r="PJ314" s="10"/>
      <c r="PK314" s="10"/>
      <c r="PL314" s="10"/>
      <c r="PM314" s="10"/>
      <c r="PN314" s="10"/>
      <c r="PO314" s="10"/>
      <c r="PP314" s="10"/>
      <c r="PQ314" s="10"/>
      <c r="PR314" s="10"/>
      <c r="PS314" s="10"/>
      <c r="PT314" s="10"/>
      <c r="PU314" s="10"/>
      <c r="PV314" s="10"/>
      <c r="PW314" s="10"/>
      <c r="PX314" s="10"/>
      <c r="PY314" s="10"/>
      <c r="PZ314" s="10"/>
      <c r="QA314" s="10"/>
      <c r="QB314" s="10"/>
      <c r="QC314" s="10"/>
      <c r="QD314" s="10"/>
      <c r="QE314" s="10"/>
      <c r="QF314" s="10"/>
      <c r="QG314" s="10"/>
      <c r="QH314" s="10"/>
      <c r="QI314" s="10"/>
      <c r="QJ314" s="10"/>
      <c r="QK314" s="10"/>
      <c r="QL314" s="10"/>
      <c r="QM314" s="10"/>
      <c r="QN314" s="10"/>
      <c r="QO314" s="10"/>
      <c r="QP314" s="10"/>
      <c r="QQ314" s="10"/>
      <c r="QR314" s="10"/>
      <c r="QS314" s="10"/>
      <c r="QT314" s="10"/>
      <c r="QU314" s="10"/>
      <c r="QV314" s="10"/>
      <c r="QW314" s="10"/>
      <c r="QX314" s="10"/>
      <c r="QY314" s="10"/>
      <c r="QZ314" s="10"/>
      <c r="RA314" s="10"/>
      <c r="RB314" s="10"/>
      <c r="RC314" s="10"/>
      <c r="RD314" s="10"/>
      <c r="RE314" s="10"/>
      <c r="RF314" s="10"/>
      <c r="RG314" s="10"/>
      <c r="RH314" s="10"/>
      <c r="RI314" s="10"/>
      <c r="RJ314" s="10"/>
      <c r="RK314" s="10"/>
      <c r="RL314" s="10"/>
      <c r="RM314" s="10"/>
      <c r="RN314" s="10"/>
      <c r="RO314" s="10"/>
      <c r="RP314" s="10"/>
      <c r="RQ314" s="10"/>
      <c r="RR314" s="10"/>
      <c r="RS314" s="10"/>
      <c r="RT314" s="10"/>
      <c r="RU314" s="10"/>
      <c r="RV314" s="10"/>
      <c r="RW314" s="10"/>
      <c r="RX314" s="10"/>
      <c r="RY314" s="10"/>
      <c r="RZ314" s="10"/>
      <c r="SA314" s="10"/>
      <c r="SB314" s="10"/>
      <c r="SC314" s="10"/>
      <c r="SD314" s="10"/>
      <c r="SE314" s="10"/>
      <c r="SF314" s="10"/>
      <c r="SG314" s="10"/>
      <c r="SH314" s="10"/>
      <c r="SI314" s="10"/>
      <c r="SJ314" s="10"/>
      <c r="SK314" s="10"/>
      <c r="SL314" s="10"/>
      <c r="SM314" s="10"/>
      <c r="SN314" s="10"/>
      <c r="SO314" s="10"/>
      <c r="SP314" s="10"/>
      <c r="SQ314" s="10"/>
      <c r="SR314" s="10"/>
      <c r="SS314" s="10"/>
      <c r="ST314" s="10"/>
      <c r="SU314" s="10"/>
      <c r="SV314" s="10"/>
      <c r="SW314" s="10"/>
      <c r="SX314" s="10"/>
      <c r="SY314" s="10"/>
      <c r="SZ314" s="10"/>
      <c r="TA314" s="10"/>
      <c r="TB314" s="10"/>
      <c r="TC314" s="10"/>
      <c r="TD314" s="10"/>
      <c r="TE314" s="10"/>
      <c r="TF314" s="10"/>
      <c r="TG314" s="10"/>
      <c r="TH314" s="10"/>
      <c r="TI314" s="10"/>
      <c r="TJ314" s="10"/>
      <c r="TK314" s="10"/>
      <c r="TL314" s="10"/>
      <c r="TM314" s="10"/>
      <c r="TN314" s="10"/>
      <c r="TO314" s="10"/>
      <c r="TP314" s="10"/>
      <c r="TQ314" s="10"/>
      <c r="TR314" s="10"/>
      <c r="TS314" s="10"/>
      <c r="TT314" s="10"/>
      <c r="TU314" s="10"/>
      <c r="TV314" s="10"/>
      <c r="TW314" s="10"/>
      <c r="TX314" s="10"/>
      <c r="TY314" s="10"/>
      <c r="TZ314" s="10"/>
      <c r="UA314" s="10"/>
      <c r="UB314" s="10"/>
      <c r="UC314" s="10"/>
      <c r="UD314" s="10"/>
      <c r="UE314" s="10"/>
      <c r="UF314" s="10"/>
      <c r="UG314" s="10"/>
      <c r="UH314" s="10"/>
      <c r="UI314" s="10"/>
      <c r="UJ314" s="10"/>
      <c r="UK314" s="10"/>
      <c r="UL314" s="10"/>
      <c r="UM314" s="10"/>
      <c r="UN314" s="10"/>
      <c r="UO314" s="10"/>
      <c r="UP314" s="10"/>
      <c r="UQ314" s="10"/>
      <c r="UR314" s="10"/>
      <c r="US314" s="10"/>
      <c r="UT314" s="10"/>
      <c r="UU314" s="10"/>
      <c r="UV314" s="10"/>
      <c r="UW314" s="10"/>
      <c r="UX314" s="10"/>
      <c r="UY314" s="10"/>
      <c r="UZ314" s="10"/>
      <c r="VA314" s="10"/>
      <c r="VB314" s="10"/>
      <c r="VC314" s="10"/>
      <c r="VD314" s="10"/>
      <c r="VE314" s="10"/>
      <c r="VF314" s="10"/>
      <c r="VG314" s="10"/>
      <c r="VH314" s="10"/>
      <c r="VI314" s="10"/>
      <c r="VJ314" s="10"/>
      <c r="VK314" s="10"/>
      <c r="VL314" s="10"/>
      <c r="VM314" s="10"/>
      <c r="VN314" s="10"/>
      <c r="VO314" s="10"/>
      <c r="VP314" s="10"/>
      <c r="VQ314" s="10"/>
      <c r="VR314" s="10"/>
      <c r="VS314" s="10"/>
      <c r="VT314" s="10"/>
      <c r="VU314" s="10"/>
      <c r="VV314" s="10"/>
      <c r="VW314" s="10"/>
      <c r="VX314" s="10"/>
      <c r="VY314" s="10"/>
      <c r="VZ314" s="10"/>
      <c r="WA314" s="10"/>
      <c r="WB314" s="10"/>
      <c r="WC314" s="10"/>
      <c r="WD314" s="10"/>
      <c r="WE314" s="10"/>
      <c r="WF314" s="10"/>
      <c r="WG314" s="10"/>
      <c r="WH314" s="10"/>
      <c r="WI314" s="10"/>
      <c r="WJ314" s="10"/>
      <c r="WK314" s="10"/>
      <c r="WL314" s="10"/>
      <c r="WM314" s="10"/>
      <c r="WN314" s="10"/>
      <c r="WO314" s="10"/>
      <c r="WP314" s="10"/>
      <c r="WQ314" s="10"/>
      <c r="WR314" s="10"/>
      <c r="WS314" s="10"/>
      <c r="WT314" s="10"/>
      <c r="WU314" s="10"/>
      <c r="WV314" s="10"/>
      <c r="WW314" s="10"/>
      <c r="WX314" s="10"/>
      <c r="WY314" s="10"/>
      <c r="WZ314" s="10"/>
      <c r="XA314" s="10"/>
      <c r="XB314" s="10"/>
      <c r="XC314" s="10"/>
      <c r="XD314" s="10"/>
      <c r="XE314" s="10"/>
      <c r="XF314" s="10"/>
      <c r="XG314" s="10"/>
      <c r="XH314" s="10"/>
      <c r="XI314" s="10"/>
      <c r="XJ314" s="10"/>
      <c r="XK314" s="10"/>
      <c r="XL314" s="10"/>
      <c r="XM314" s="10"/>
      <c r="XN314" s="10"/>
      <c r="XO314" s="10"/>
      <c r="XP314" s="10"/>
      <c r="XQ314" s="10"/>
      <c r="XR314" s="10"/>
      <c r="XS314" s="10"/>
      <c r="XT314" s="10"/>
      <c r="XU314" s="10"/>
      <c r="XV314" s="10"/>
      <c r="XW314" s="10"/>
      <c r="XX314" s="10"/>
      <c r="XY314" s="10"/>
      <c r="XZ314" s="10"/>
      <c r="YA314" s="10"/>
      <c r="YB314" s="10"/>
      <c r="YC314" s="10"/>
      <c r="YD314" s="10"/>
      <c r="YE314" s="10"/>
      <c r="YF314" s="10"/>
      <c r="YG314" s="10"/>
      <c r="YH314" s="10"/>
      <c r="YI314" s="10"/>
      <c r="YJ314" s="10"/>
      <c r="YK314" s="10"/>
      <c r="YL314" s="10"/>
      <c r="YM314" s="10"/>
      <c r="YN314" s="10"/>
      <c r="YO314" s="10"/>
      <c r="YP314" s="10"/>
      <c r="YQ314" s="10"/>
      <c r="YR314" s="10"/>
      <c r="YS314" s="10"/>
      <c r="YT314" s="10"/>
      <c r="YU314" s="10"/>
      <c r="YV314" s="10"/>
      <c r="YW314" s="10"/>
      <c r="YX314" s="10"/>
      <c r="YY314" s="10"/>
      <c r="YZ314" s="10"/>
      <c r="ZA314" s="10"/>
      <c r="ZB314" s="10"/>
      <c r="ZC314" s="10"/>
      <c r="ZD314" s="10"/>
      <c r="ZE314" s="10"/>
      <c r="ZF314" s="10"/>
      <c r="ZG314" s="10"/>
      <c r="ZH314" s="10"/>
      <c r="ZI314" s="10"/>
      <c r="ZJ314" s="10"/>
      <c r="ZK314" s="10"/>
      <c r="ZL314" s="10"/>
      <c r="ZM314" s="10"/>
      <c r="ZN314" s="10"/>
      <c r="ZO314" s="10"/>
      <c r="ZP314" s="10"/>
      <c r="ZQ314" s="10"/>
      <c r="ZR314" s="10"/>
      <c r="ZS314" s="10"/>
      <c r="ZT314" s="10"/>
      <c r="ZU314" s="10"/>
      <c r="ZV314" s="10"/>
      <c r="ZW314" s="10"/>
      <c r="ZX314" s="10"/>
      <c r="ZY314" s="10"/>
      <c r="ZZ314" s="10"/>
      <c r="AAA314" s="10"/>
      <c r="AAB314" s="10"/>
      <c r="AAC314" s="1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</row>
    <row r="315" s="11" customFormat="true" ht="18" hidden="false" customHeight="true" outlineLevel="0" collapsed="false">
      <c r="A315" s="2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1"/>
      <c r="O315" s="1"/>
      <c r="P315" s="1"/>
      <c r="Q315" s="1"/>
      <c r="R315" s="1"/>
      <c r="S315" s="1"/>
      <c r="T315" s="1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  <c r="JX315" s="10"/>
      <c r="JY315" s="10"/>
      <c r="JZ315" s="10"/>
      <c r="KA315" s="10"/>
      <c r="KB315" s="10"/>
      <c r="KC315" s="10"/>
      <c r="KD315" s="10"/>
      <c r="KE315" s="10"/>
      <c r="KF315" s="10"/>
      <c r="KG315" s="10"/>
      <c r="KH315" s="10"/>
      <c r="KI315" s="10"/>
      <c r="KJ315" s="10"/>
      <c r="KK315" s="10"/>
      <c r="KL315" s="10"/>
      <c r="KM315" s="10"/>
      <c r="KN315" s="10"/>
      <c r="KO315" s="10"/>
      <c r="KP315" s="10"/>
      <c r="KQ315" s="10"/>
      <c r="KR315" s="10"/>
      <c r="KS315" s="10"/>
      <c r="KT315" s="10"/>
      <c r="KU315" s="10"/>
      <c r="KV315" s="10"/>
      <c r="KW315" s="10"/>
      <c r="KX315" s="10"/>
      <c r="KY315" s="10"/>
      <c r="KZ315" s="10"/>
      <c r="LA315" s="10"/>
      <c r="LB315" s="10"/>
      <c r="LC315" s="10"/>
      <c r="LD315" s="10"/>
      <c r="LE315" s="10"/>
      <c r="LF315" s="10"/>
      <c r="LG315" s="10"/>
      <c r="LH315" s="10"/>
      <c r="LI315" s="10"/>
      <c r="LJ315" s="10"/>
      <c r="LK315" s="10"/>
      <c r="LL315" s="10"/>
      <c r="LM315" s="10"/>
      <c r="LN315" s="10"/>
      <c r="LO315" s="10"/>
      <c r="LP315" s="10"/>
      <c r="LQ315" s="10"/>
      <c r="LR315" s="10"/>
      <c r="LS315" s="10"/>
      <c r="LT315" s="10"/>
      <c r="LU315" s="10"/>
      <c r="LV315" s="10"/>
      <c r="LW315" s="10"/>
      <c r="LX315" s="10"/>
      <c r="LY315" s="10"/>
      <c r="LZ315" s="10"/>
      <c r="MA315" s="10"/>
      <c r="MB315" s="10"/>
      <c r="MC315" s="10"/>
      <c r="MD315" s="10"/>
      <c r="ME315" s="10"/>
      <c r="MF315" s="10"/>
      <c r="MG315" s="10"/>
      <c r="MH315" s="10"/>
      <c r="MI315" s="10"/>
      <c r="MJ315" s="10"/>
      <c r="MK315" s="10"/>
      <c r="ML315" s="10"/>
      <c r="MM315" s="10"/>
      <c r="MN315" s="10"/>
      <c r="MO315" s="10"/>
      <c r="MP315" s="10"/>
      <c r="MQ315" s="10"/>
      <c r="MR315" s="10"/>
      <c r="MS315" s="10"/>
      <c r="MT315" s="10"/>
      <c r="MU315" s="10"/>
      <c r="MV315" s="10"/>
      <c r="MW315" s="10"/>
      <c r="MX315" s="10"/>
      <c r="MY315" s="10"/>
      <c r="MZ315" s="10"/>
      <c r="NA315" s="10"/>
      <c r="NB315" s="10"/>
      <c r="NC315" s="10"/>
      <c r="ND315" s="10"/>
      <c r="NE315" s="10"/>
      <c r="NF315" s="10"/>
      <c r="NG315" s="10"/>
      <c r="NH315" s="10"/>
      <c r="NI315" s="10"/>
      <c r="NJ315" s="10"/>
      <c r="NK315" s="10"/>
      <c r="NL315" s="10"/>
      <c r="NM315" s="10"/>
      <c r="NN315" s="10"/>
      <c r="NO315" s="10"/>
      <c r="NP315" s="10"/>
      <c r="NQ315" s="10"/>
      <c r="NR315" s="10"/>
      <c r="NS315" s="10"/>
      <c r="NT315" s="10"/>
      <c r="NU315" s="10"/>
      <c r="NV315" s="10"/>
      <c r="NW315" s="10"/>
      <c r="NX315" s="10"/>
      <c r="NY315" s="10"/>
      <c r="NZ315" s="10"/>
      <c r="OA315" s="10"/>
      <c r="OB315" s="10"/>
      <c r="OC315" s="10"/>
      <c r="OD315" s="10"/>
      <c r="OE315" s="10"/>
      <c r="OF315" s="10"/>
      <c r="OG315" s="10"/>
      <c r="OH315" s="10"/>
      <c r="OI315" s="10"/>
      <c r="OJ315" s="10"/>
      <c r="OK315" s="10"/>
      <c r="OL315" s="10"/>
      <c r="OM315" s="10"/>
      <c r="ON315" s="10"/>
      <c r="OO315" s="10"/>
      <c r="OP315" s="10"/>
      <c r="OQ315" s="10"/>
      <c r="OR315" s="10"/>
      <c r="OS315" s="10"/>
      <c r="OT315" s="10"/>
      <c r="OU315" s="10"/>
      <c r="OV315" s="10"/>
      <c r="OW315" s="10"/>
      <c r="OX315" s="10"/>
      <c r="OY315" s="10"/>
      <c r="OZ315" s="10"/>
      <c r="PA315" s="10"/>
      <c r="PB315" s="10"/>
      <c r="PC315" s="10"/>
      <c r="PD315" s="10"/>
      <c r="PE315" s="10"/>
      <c r="PF315" s="10"/>
      <c r="PG315" s="10"/>
      <c r="PH315" s="10"/>
      <c r="PI315" s="10"/>
      <c r="PJ315" s="10"/>
      <c r="PK315" s="10"/>
      <c r="PL315" s="10"/>
      <c r="PM315" s="10"/>
      <c r="PN315" s="10"/>
      <c r="PO315" s="10"/>
      <c r="PP315" s="10"/>
      <c r="PQ315" s="10"/>
      <c r="PR315" s="10"/>
      <c r="PS315" s="10"/>
      <c r="PT315" s="10"/>
      <c r="PU315" s="10"/>
      <c r="PV315" s="10"/>
      <c r="PW315" s="10"/>
      <c r="PX315" s="10"/>
      <c r="PY315" s="10"/>
      <c r="PZ315" s="10"/>
      <c r="QA315" s="10"/>
      <c r="QB315" s="10"/>
      <c r="QC315" s="10"/>
      <c r="QD315" s="10"/>
      <c r="QE315" s="10"/>
      <c r="QF315" s="10"/>
      <c r="QG315" s="10"/>
      <c r="QH315" s="10"/>
      <c r="QI315" s="10"/>
      <c r="QJ315" s="10"/>
      <c r="QK315" s="10"/>
      <c r="QL315" s="10"/>
      <c r="QM315" s="10"/>
      <c r="QN315" s="10"/>
      <c r="QO315" s="10"/>
      <c r="QP315" s="10"/>
      <c r="QQ315" s="10"/>
      <c r="QR315" s="10"/>
      <c r="QS315" s="10"/>
      <c r="QT315" s="10"/>
      <c r="QU315" s="10"/>
      <c r="QV315" s="10"/>
      <c r="QW315" s="10"/>
      <c r="QX315" s="10"/>
      <c r="QY315" s="10"/>
      <c r="QZ315" s="10"/>
      <c r="RA315" s="10"/>
      <c r="RB315" s="10"/>
      <c r="RC315" s="10"/>
      <c r="RD315" s="10"/>
      <c r="RE315" s="10"/>
      <c r="RF315" s="10"/>
      <c r="RG315" s="10"/>
      <c r="RH315" s="10"/>
      <c r="RI315" s="10"/>
      <c r="RJ315" s="10"/>
      <c r="RK315" s="10"/>
      <c r="RL315" s="10"/>
      <c r="RM315" s="10"/>
      <c r="RN315" s="10"/>
      <c r="RO315" s="10"/>
      <c r="RP315" s="10"/>
      <c r="RQ315" s="10"/>
      <c r="RR315" s="10"/>
      <c r="RS315" s="10"/>
      <c r="RT315" s="10"/>
      <c r="RU315" s="10"/>
      <c r="RV315" s="10"/>
      <c r="RW315" s="10"/>
      <c r="RX315" s="10"/>
      <c r="RY315" s="10"/>
      <c r="RZ315" s="10"/>
      <c r="SA315" s="10"/>
      <c r="SB315" s="10"/>
      <c r="SC315" s="10"/>
      <c r="SD315" s="10"/>
      <c r="SE315" s="10"/>
      <c r="SF315" s="10"/>
      <c r="SG315" s="10"/>
      <c r="SH315" s="10"/>
      <c r="SI315" s="10"/>
      <c r="SJ315" s="10"/>
      <c r="SK315" s="10"/>
      <c r="SL315" s="10"/>
      <c r="SM315" s="10"/>
      <c r="SN315" s="10"/>
      <c r="SO315" s="10"/>
      <c r="SP315" s="10"/>
      <c r="SQ315" s="10"/>
      <c r="SR315" s="10"/>
      <c r="SS315" s="10"/>
      <c r="ST315" s="10"/>
      <c r="SU315" s="10"/>
      <c r="SV315" s="10"/>
      <c r="SW315" s="10"/>
      <c r="SX315" s="10"/>
      <c r="SY315" s="10"/>
      <c r="SZ315" s="10"/>
      <c r="TA315" s="10"/>
      <c r="TB315" s="10"/>
      <c r="TC315" s="10"/>
      <c r="TD315" s="10"/>
      <c r="TE315" s="10"/>
      <c r="TF315" s="10"/>
      <c r="TG315" s="10"/>
      <c r="TH315" s="10"/>
      <c r="TI315" s="10"/>
      <c r="TJ315" s="10"/>
      <c r="TK315" s="10"/>
      <c r="TL315" s="10"/>
      <c r="TM315" s="10"/>
      <c r="TN315" s="10"/>
      <c r="TO315" s="10"/>
      <c r="TP315" s="10"/>
      <c r="TQ315" s="10"/>
      <c r="TR315" s="10"/>
      <c r="TS315" s="10"/>
      <c r="TT315" s="10"/>
      <c r="TU315" s="10"/>
      <c r="TV315" s="10"/>
      <c r="TW315" s="10"/>
      <c r="TX315" s="10"/>
      <c r="TY315" s="10"/>
      <c r="TZ315" s="10"/>
      <c r="UA315" s="10"/>
      <c r="UB315" s="10"/>
      <c r="UC315" s="10"/>
      <c r="UD315" s="10"/>
      <c r="UE315" s="10"/>
      <c r="UF315" s="10"/>
      <c r="UG315" s="10"/>
      <c r="UH315" s="10"/>
      <c r="UI315" s="10"/>
      <c r="UJ315" s="10"/>
      <c r="UK315" s="10"/>
      <c r="UL315" s="10"/>
      <c r="UM315" s="10"/>
      <c r="UN315" s="10"/>
      <c r="UO315" s="10"/>
      <c r="UP315" s="10"/>
      <c r="UQ315" s="10"/>
      <c r="UR315" s="10"/>
      <c r="US315" s="10"/>
      <c r="UT315" s="10"/>
      <c r="UU315" s="10"/>
      <c r="UV315" s="10"/>
      <c r="UW315" s="10"/>
      <c r="UX315" s="10"/>
      <c r="UY315" s="10"/>
      <c r="UZ315" s="10"/>
      <c r="VA315" s="10"/>
      <c r="VB315" s="10"/>
      <c r="VC315" s="10"/>
      <c r="VD315" s="10"/>
      <c r="VE315" s="10"/>
      <c r="VF315" s="10"/>
      <c r="VG315" s="10"/>
      <c r="VH315" s="10"/>
      <c r="VI315" s="10"/>
      <c r="VJ315" s="10"/>
      <c r="VK315" s="10"/>
      <c r="VL315" s="10"/>
      <c r="VM315" s="10"/>
      <c r="VN315" s="10"/>
      <c r="VO315" s="10"/>
      <c r="VP315" s="10"/>
      <c r="VQ315" s="10"/>
      <c r="VR315" s="10"/>
      <c r="VS315" s="10"/>
      <c r="VT315" s="10"/>
      <c r="VU315" s="10"/>
      <c r="VV315" s="10"/>
      <c r="VW315" s="10"/>
      <c r="VX315" s="10"/>
      <c r="VY315" s="10"/>
      <c r="VZ315" s="10"/>
      <c r="WA315" s="10"/>
      <c r="WB315" s="10"/>
      <c r="WC315" s="10"/>
      <c r="WD315" s="10"/>
      <c r="WE315" s="10"/>
      <c r="WF315" s="10"/>
      <c r="WG315" s="10"/>
      <c r="WH315" s="10"/>
      <c r="WI315" s="10"/>
      <c r="WJ315" s="10"/>
      <c r="WK315" s="10"/>
      <c r="WL315" s="10"/>
      <c r="WM315" s="10"/>
      <c r="WN315" s="10"/>
      <c r="WO315" s="10"/>
      <c r="WP315" s="10"/>
      <c r="WQ315" s="10"/>
      <c r="WR315" s="10"/>
      <c r="WS315" s="10"/>
      <c r="WT315" s="10"/>
      <c r="WU315" s="10"/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  <c r="ZR315" s="10"/>
      <c r="ZS315" s="10"/>
      <c r="ZT315" s="10"/>
      <c r="ZU315" s="10"/>
      <c r="ZV315" s="10"/>
      <c r="ZW315" s="10"/>
      <c r="ZX315" s="10"/>
      <c r="ZY315" s="10"/>
      <c r="ZZ315" s="10"/>
      <c r="AAA315" s="10"/>
      <c r="AAB315" s="10"/>
      <c r="AAC315" s="1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</row>
    <row r="316" s="11" customFormat="true" ht="18" hidden="false" customHeight="true" outlineLevel="0" collapsed="false">
      <c r="A316" s="2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1"/>
      <c r="O316" s="1"/>
      <c r="P316" s="1"/>
      <c r="Q316" s="1"/>
      <c r="R316" s="1"/>
      <c r="S316" s="1"/>
      <c r="T316" s="1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  <c r="JU316" s="10"/>
      <c r="JV316" s="10"/>
      <c r="JW316" s="10"/>
      <c r="JX316" s="10"/>
      <c r="JY316" s="10"/>
      <c r="JZ316" s="10"/>
      <c r="KA316" s="10"/>
      <c r="KB316" s="10"/>
      <c r="KC316" s="10"/>
      <c r="KD316" s="10"/>
      <c r="KE316" s="10"/>
      <c r="KF316" s="10"/>
      <c r="KG316" s="10"/>
      <c r="KH316" s="10"/>
      <c r="KI316" s="10"/>
      <c r="KJ316" s="10"/>
      <c r="KK316" s="10"/>
      <c r="KL316" s="10"/>
      <c r="KM316" s="10"/>
      <c r="KN316" s="10"/>
      <c r="KO316" s="10"/>
      <c r="KP316" s="10"/>
      <c r="KQ316" s="10"/>
      <c r="KR316" s="10"/>
      <c r="KS316" s="10"/>
      <c r="KT316" s="10"/>
      <c r="KU316" s="10"/>
      <c r="KV316" s="10"/>
      <c r="KW316" s="10"/>
      <c r="KX316" s="10"/>
      <c r="KY316" s="10"/>
      <c r="KZ316" s="10"/>
      <c r="LA316" s="10"/>
      <c r="LB316" s="10"/>
      <c r="LC316" s="10"/>
      <c r="LD316" s="10"/>
      <c r="LE316" s="10"/>
      <c r="LF316" s="10"/>
      <c r="LG316" s="10"/>
      <c r="LH316" s="10"/>
      <c r="LI316" s="10"/>
      <c r="LJ316" s="10"/>
      <c r="LK316" s="10"/>
      <c r="LL316" s="10"/>
      <c r="LM316" s="10"/>
      <c r="LN316" s="10"/>
      <c r="LO316" s="10"/>
      <c r="LP316" s="10"/>
      <c r="LQ316" s="10"/>
      <c r="LR316" s="10"/>
      <c r="LS316" s="10"/>
      <c r="LT316" s="10"/>
      <c r="LU316" s="10"/>
      <c r="LV316" s="10"/>
      <c r="LW316" s="10"/>
      <c r="LX316" s="10"/>
      <c r="LY316" s="10"/>
      <c r="LZ316" s="10"/>
      <c r="MA316" s="10"/>
      <c r="MB316" s="10"/>
      <c r="MC316" s="10"/>
      <c r="MD316" s="10"/>
      <c r="ME316" s="10"/>
      <c r="MF316" s="10"/>
      <c r="MG316" s="10"/>
      <c r="MH316" s="10"/>
      <c r="MI316" s="10"/>
      <c r="MJ316" s="10"/>
      <c r="MK316" s="10"/>
      <c r="ML316" s="10"/>
      <c r="MM316" s="10"/>
      <c r="MN316" s="10"/>
      <c r="MO316" s="10"/>
      <c r="MP316" s="10"/>
      <c r="MQ316" s="10"/>
      <c r="MR316" s="10"/>
      <c r="MS316" s="10"/>
      <c r="MT316" s="10"/>
      <c r="MU316" s="10"/>
      <c r="MV316" s="10"/>
      <c r="MW316" s="10"/>
      <c r="MX316" s="10"/>
      <c r="MY316" s="10"/>
      <c r="MZ316" s="10"/>
      <c r="NA316" s="10"/>
      <c r="NB316" s="10"/>
      <c r="NC316" s="10"/>
      <c r="ND316" s="10"/>
      <c r="NE316" s="10"/>
      <c r="NF316" s="10"/>
      <c r="NG316" s="10"/>
      <c r="NH316" s="10"/>
      <c r="NI316" s="10"/>
      <c r="NJ316" s="10"/>
      <c r="NK316" s="10"/>
      <c r="NL316" s="10"/>
      <c r="NM316" s="10"/>
      <c r="NN316" s="10"/>
      <c r="NO316" s="10"/>
      <c r="NP316" s="10"/>
      <c r="NQ316" s="10"/>
      <c r="NR316" s="10"/>
      <c r="NS316" s="10"/>
      <c r="NT316" s="10"/>
      <c r="NU316" s="10"/>
      <c r="NV316" s="10"/>
      <c r="NW316" s="10"/>
      <c r="NX316" s="10"/>
      <c r="NY316" s="10"/>
      <c r="NZ316" s="10"/>
      <c r="OA316" s="10"/>
      <c r="OB316" s="10"/>
      <c r="OC316" s="10"/>
      <c r="OD316" s="10"/>
      <c r="OE316" s="10"/>
      <c r="OF316" s="10"/>
      <c r="OG316" s="10"/>
      <c r="OH316" s="10"/>
      <c r="OI316" s="10"/>
      <c r="OJ316" s="10"/>
      <c r="OK316" s="10"/>
      <c r="OL316" s="10"/>
      <c r="OM316" s="10"/>
      <c r="ON316" s="10"/>
      <c r="OO316" s="10"/>
      <c r="OP316" s="10"/>
      <c r="OQ316" s="10"/>
      <c r="OR316" s="10"/>
      <c r="OS316" s="10"/>
      <c r="OT316" s="10"/>
      <c r="OU316" s="10"/>
      <c r="OV316" s="10"/>
      <c r="OW316" s="10"/>
      <c r="OX316" s="10"/>
      <c r="OY316" s="10"/>
      <c r="OZ316" s="10"/>
      <c r="PA316" s="10"/>
      <c r="PB316" s="10"/>
      <c r="PC316" s="10"/>
      <c r="PD316" s="10"/>
      <c r="PE316" s="10"/>
      <c r="PF316" s="10"/>
      <c r="PG316" s="10"/>
      <c r="PH316" s="10"/>
      <c r="PI316" s="10"/>
      <c r="PJ316" s="10"/>
      <c r="PK316" s="10"/>
      <c r="PL316" s="10"/>
      <c r="PM316" s="10"/>
      <c r="PN316" s="10"/>
      <c r="PO316" s="10"/>
      <c r="PP316" s="10"/>
      <c r="PQ316" s="10"/>
      <c r="PR316" s="10"/>
      <c r="PS316" s="10"/>
      <c r="PT316" s="10"/>
      <c r="PU316" s="10"/>
      <c r="PV316" s="10"/>
      <c r="PW316" s="10"/>
      <c r="PX316" s="10"/>
      <c r="PY316" s="10"/>
      <c r="PZ316" s="10"/>
      <c r="QA316" s="10"/>
      <c r="QB316" s="10"/>
      <c r="QC316" s="10"/>
      <c r="QD316" s="10"/>
      <c r="QE316" s="10"/>
      <c r="QF316" s="10"/>
      <c r="QG316" s="10"/>
      <c r="QH316" s="10"/>
      <c r="QI316" s="10"/>
      <c r="QJ316" s="10"/>
      <c r="QK316" s="10"/>
      <c r="QL316" s="10"/>
      <c r="QM316" s="10"/>
      <c r="QN316" s="10"/>
      <c r="QO316" s="10"/>
      <c r="QP316" s="10"/>
      <c r="QQ316" s="10"/>
      <c r="QR316" s="10"/>
      <c r="QS316" s="10"/>
      <c r="QT316" s="10"/>
      <c r="QU316" s="10"/>
      <c r="QV316" s="10"/>
      <c r="QW316" s="10"/>
      <c r="QX316" s="10"/>
      <c r="QY316" s="10"/>
      <c r="QZ316" s="10"/>
      <c r="RA316" s="10"/>
      <c r="RB316" s="10"/>
      <c r="RC316" s="10"/>
      <c r="RD316" s="10"/>
      <c r="RE316" s="10"/>
      <c r="RF316" s="10"/>
      <c r="RG316" s="10"/>
      <c r="RH316" s="10"/>
      <c r="RI316" s="10"/>
      <c r="RJ316" s="10"/>
      <c r="RK316" s="10"/>
      <c r="RL316" s="10"/>
      <c r="RM316" s="10"/>
      <c r="RN316" s="10"/>
      <c r="RO316" s="10"/>
      <c r="RP316" s="10"/>
      <c r="RQ316" s="10"/>
      <c r="RR316" s="10"/>
      <c r="RS316" s="10"/>
      <c r="RT316" s="10"/>
      <c r="RU316" s="10"/>
      <c r="RV316" s="10"/>
      <c r="RW316" s="10"/>
      <c r="RX316" s="10"/>
      <c r="RY316" s="10"/>
      <c r="RZ316" s="10"/>
      <c r="SA316" s="10"/>
      <c r="SB316" s="10"/>
      <c r="SC316" s="10"/>
      <c r="SD316" s="10"/>
      <c r="SE316" s="10"/>
      <c r="SF316" s="10"/>
      <c r="SG316" s="10"/>
      <c r="SH316" s="10"/>
      <c r="SI316" s="10"/>
      <c r="SJ316" s="10"/>
      <c r="SK316" s="10"/>
      <c r="SL316" s="10"/>
      <c r="SM316" s="10"/>
      <c r="SN316" s="10"/>
      <c r="SO316" s="10"/>
      <c r="SP316" s="10"/>
      <c r="SQ316" s="10"/>
      <c r="SR316" s="10"/>
      <c r="SS316" s="10"/>
      <c r="ST316" s="10"/>
      <c r="SU316" s="10"/>
      <c r="SV316" s="10"/>
      <c r="SW316" s="10"/>
      <c r="SX316" s="10"/>
      <c r="SY316" s="10"/>
      <c r="SZ316" s="10"/>
      <c r="TA316" s="10"/>
      <c r="TB316" s="10"/>
      <c r="TC316" s="10"/>
      <c r="TD316" s="10"/>
      <c r="TE316" s="10"/>
      <c r="TF316" s="10"/>
      <c r="TG316" s="10"/>
      <c r="TH316" s="10"/>
      <c r="TI316" s="10"/>
      <c r="TJ316" s="10"/>
      <c r="TK316" s="10"/>
      <c r="TL316" s="10"/>
      <c r="TM316" s="10"/>
      <c r="TN316" s="10"/>
      <c r="TO316" s="10"/>
      <c r="TP316" s="10"/>
      <c r="TQ316" s="10"/>
      <c r="TR316" s="10"/>
      <c r="TS316" s="10"/>
      <c r="TT316" s="10"/>
      <c r="TU316" s="10"/>
      <c r="TV316" s="10"/>
      <c r="TW316" s="10"/>
      <c r="TX316" s="10"/>
      <c r="TY316" s="10"/>
      <c r="TZ316" s="10"/>
      <c r="UA316" s="10"/>
      <c r="UB316" s="10"/>
      <c r="UC316" s="10"/>
      <c r="UD316" s="10"/>
      <c r="UE316" s="10"/>
      <c r="UF316" s="10"/>
      <c r="UG316" s="10"/>
      <c r="UH316" s="10"/>
      <c r="UI316" s="10"/>
      <c r="UJ316" s="10"/>
      <c r="UK316" s="10"/>
      <c r="UL316" s="10"/>
      <c r="UM316" s="10"/>
      <c r="UN316" s="10"/>
      <c r="UO316" s="10"/>
      <c r="UP316" s="10"/>
      <c r="UQ316" s="10"/>
      <c r="UR316" s="10"/>
      <c r="US316" s="10"/>
      <c r="UT316" s="10"/>
      <c r="UU316" s="10"/>
      <c r="UV316" s="10"/>
      <c r="UW316" s="10"/>
      <c r="UX316" s="10"/>
      <c r="UY316" s="10"/>
      <c r="UZ316" s="10"/>
      <c r="VA316" s="10"/>
      <c r="VB316" s="10"/>
      <c r="VC316" s="10"/>
      <c r="VD316" s="10"/>
      <c r="VE316" s="10"/>
      <c r="VF316" s="10"/>
      <c r="VG316" s="10"/>
      <c r="VH316" s="10"/>
      <c r="VI316" s="10"/>
      <c r="VJ316" s="10"/>
      <c r="VK316" s="10"/>
      <c r="VL316" s="10"/>
      <c r="VM316" s="10"/>
      <c r="VN316" s="10"/>
      <c r="VO316" s="10"/>
      <c r="VP316" s="10"/>
      <c r="VQ316" s="10"/>
      <c r="VR316" s="10"/>
      <c r="VS316" s="10"/>
      <c r="VT316" s="10"/>
      <c r="VU316" s="10"/>
      <c r="VV316" s="10"/>
      <c r="VW316" s="10"/>
      <c r="VX316" s="10"/>
      <c r="VY316" s="10"/>
      <c r="VZ316" s="10"/>
      <c r="WA316" s="10"/>
      <c r="WB316" s="10"/>
      <c r="WC316" s="10"/>
      <c r="WD316" s="10"/>
      <c r="WE316" s="10"/>
      <c r="WF316" s="10"/>
      <c r="WG316" s="10"/>
      <c r="WH316" s="10"/>
      <c r="WI316" s="10"/>
      <c r="WJ316" s="10"/>
      <c r="WK316" s="10"/>
      <c r="WL316" s="10"/>
      <c r="WM316" s="10"/>
      <c r="WN316" s="10"/>
      <c r="WO316" s="10"/>
      <c r="WP316" s="10"/>
      <c r="WQ316" s="10"/>
      <c r="WR316" s="10"/>
      <c r="WS316" s="10"/>
      <c r="WT316" s="10"/>
      <c r="WU316" s="10"/>
      <c r="WV316" s="10"/>
      <c r="WW316" s="10"/>
      <c r="WX316" s="10"/>
      <c r="WY316" s="10"/>
      <c r="WZ316" s="10"/>
      <c r="XA316" s="10"/>
      <c r="XB316" s="10"/>
      <c r="XC316" s="10"/>
      <c r="XD316" s="10"/>
      <c r="XE316" s="10"/>
      <c r="XF316" s="10"/>
      <c r="XG316" s="10"/>
      <c r="XH316" s="10"/>
      <c r="XI316" s="10"/>
      <c r="XJ316" s="10"/>
      <c r="XK316" s="10"/>
      <c r="XL316" s="10"/>
      <c r="XM316" s="10"/>
      <c r="XN316" s="10"/>
      <c r="XO316" s="10"/>
      <c r="XP316" s="10"/>
      <c r="XQ316" s="10"/>
      <c r="XR316" s="10"/>
      <c r="XS316" s="10"/>
      <c r="XT316" s="10"/>
      <c r="XU316" s="10"/>
      <c r="XV316" s="10"/>
      <c r="XW316" s="10"/>
      <c r="XX316" s="10"/>
      <c r="XY316" s="10"/>
      <c r="XZ316" s="10"/>
      <c r="YA316" s="10"/>
      <c r="YB316" s="10"/>
      <c r="YC316" s="10"/>
      <c r="YD316" s="10"/>
      <c r="YE316" s="10"/>
      <c r="YF316" s="10"/>
      <c r="YG316" s="10"/>
      <c r="YH316" s="10"/>
      <c r="YI316" s="10"/>
      <c r="YJ316" s="10"/>
      <c r="YK316" s="10"/>
      <c r="YL316" s="10"/>
      <c r="YM316" s="10"/>
      <c r="YN316" s="10"/>
      <c r="YO316" s="10"/>
      <c r="YP316" s="10"/>
      <c r="YQ316" s="10"/>
      <c r="YR316" s="10"/>
      <c r="YS316" s="10"/>
      <c r="YT316" s="10"/>
      <c r="YU316" s="10"/>
      <c r="YV316" s="10"/>
      <c r="YW316" s="10"/>
      <c r="YX316" s="10"/>
      <c r="YY316" s="10"/>
      <c r="YZ316" s="10"/>
      <c r="ZA316" s="10"/>
      <c r="ZB316" s="10"/>
      <c r="ZC316" s="10"/>
      <c r="ZD316" s="10"/>
      <c r="ZE316" s="10"/>
      <c r="ZF316" s="10"/>
      <c r="ZG316" s="10"/>
      <c r="ZH316" s="10"/>
      <c r="ZI316" s="10"/>
      <c r="ZJ316" s="10"/>
      <c r="ZK316" s="10"/>
      <c r="ZL316" s="10"/>
      <c r="ZM316" s="10"/>
      <c r="ZN316" s="10"/>
      <c r="ZO316" s="10"/>
      <c r="ZP316" s="10"/>
      <c r="ZQ316" s="10"/>
      <c r="ZR316" s="10"/>
      <c r="ZS316" s="10"/>
      <c r="ZT316" s="10"/>
      <c r="ZU316" s="10"/>
      <c r="ZV316" s="10"/>
      <c r="ZW316" s="10"/>
      <c r="ZX316" s="10"/>
      <c r="ZY316" s="10"/>
      <c r="ZZ316" s="10"/>
      <c r="AAA316" s="10"/>
      <c r="AAB316" s="10"/>
      <c r="AAC316" s="1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</row>
    <row r="317" s="11" customFormat="true" ht="18" hidden="false" customHeight="true" outlineLevel="0" collapsed="false">
      <c r="A317" s="2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1"/>
      <c r="O317" s="1"/>
      <c r="P317" s="1"/>
      <c r="Q317" s="1"/>
      <c r="R317" s="1"/>
      <c r="S317" s="1"/>
      <c r="T317" s="1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  <c r="JU317" s="10"/>
      <c r="JV317" s="10"/>
      <c r="JW317" s="10"/>
      <c r="JX317" s="10"/>
      <c r="JY317" s="10"/>
      <c r="JZ317" s="10"/>
      <c r="KA317" s="10"/>
      <c r="KB317" s="10"/>
      <c r="KC317" s="10"/>
      <c r="KD317" s="10"/>
      <c r="KE317" s="10"/>
      <c r="KF317" s="10"/>
      <c r="KG317" s="10"/>
      <c r="KH317" s="10"/>
      <c r="KI317" s="10"/>
      <c r="KJ317" s="10"/>
      <c r="KK317" s="10"/>
      <c r="KL317" s="10"/>
      <c r="KM317" s="10"/>
      <c r="KN317" s="10"/>
      <c r="KO317" s="10"/>
      <c r="KP317" s="10"/>
      <c r="KQ317" s="10"/>
      <c r="KR317" s="10"/>
      <c r="KS317" s="10"/>
      <c r="KT317" s="10"/>
      <c r="KU317" s="10"/>
      <c r="KV317" s="10"/>
      <c r="KW317" s="10"/>
      <c r="KX317" s="10"/>
      <c r="KY317" s="10"/>
      <c r="KZ317" s="10"/>
      <c r="LA317" s="10"/>
      <c r="LB317" s="10"/>
      <c r="LC317" s="10"/>
      <c r="LD317" s="10"/>
      <c r="LE317" s="10"/>
      <c r="LF317" s="10"/>
      <c r="LG317" s="10"/>
      <c r="LH317" s="10"/>
      <c r="LI317" s="10"/>
      <c r="LJ317" s="10"/>
      <c r="LK317" s="10"/>
      <c r="LL317" s="10"/>
      <c r="LM317" s="10"/>
      <c r="LN317" s="10"/>
      <c r="LO317" s="10"/>
      <c r="LP317" s="10"/>
      <c r="LQ317" s="10"/>
      <c r="LR317" s="10"/>
      <c r="LS317" s="10"/>
      <c r="LT317" s="10"/>
      <c r="LU317" s="10"/>
      <c r="LV317" s="10"/>
      <c r="LW317" s="10"/>
      <c r="LX317" s="10"/>
      <c r="LY317" s="10"/>
      <c r="LZ317" s="10"/>
      <c r="MA317" s="10"/>
      <c r="MB317" s="10"/>
      <c r="MC317" s="10"/>
      <c r="MD317" s="10"/>
      <c r="ME317" s="10"/>
      <c r="MF317" s="10"/>
      <c r="MG317" s="10"/>
      <c r="MH317" s="10"/>
      <c r="MI317" s="10"/>
      <c r="MJ317" s="10"/>
      <c r="MK317" s="10"/>
      <c r="ML317" s="10"/>
      <c r="MM317" s="10"/>
      <c r="MN317" s="10"/>
      <c r="MO317" s="10"/>
      <c r="MP317" s="10"/>
      <c r="MQ317" s="10"/>
      <c r="MR317" s="10"/>
      <c r="MS317" s="10"/>
      <c r="MT317" s="10"/>
      <c r="MU317" s="10"/>
      <c r="MV317" s="10"/>
      <c r="MW317" s="10"/>
      <c r="MX317" s="10"/>
      <c r="MY317" s="10"/>
      <c r="MZ317" s="10"/>
      <c r="NA317" s="10"/>
      <c r="NB317" s="10"/>
      <c r="NC317" s="10"/>
      <c r="ND317" s="10"/>
      <c r="NE317" s="10"/>
      <c r="NF317" s="10"/>
      <c r="NG317" s="10"/>
      <c r="NH317" s="10"/>
      <c r="NI317" s="10"/>
      <c r="NJ317" s="10"/>
      <c r="NK317" s="10"/>
      <c r="NL317" s="10"/>
      <c r="NM317" s="10"/>
      <c r="NN317" s="10"/>
      <c r="NO317" s="10"/>
      <c r="NP317" s="10"/>
      <c r="NQ317" s="10"/>
      <c r="NR317" s="10"/>
      <c r="NS317" s="10"/>
      <c r="NT317" s="10"/>
      <c r="NU317" s="10"/>
      <c r="NV317" s="10"/>
      <c r="NW317" s="10"/>
      <c r="NX317" s="10"/>
      <c r="NY317" s="10"/>
      <c r="NZ317" s="10"/>
      <c r="OA317" s="10"/>
      <c r="OB317" s="10"/>
      <c r="OC317" s="10"/>
      <c r="OD317" s="10"/>
      <c r="OE317" s="10"/>
      <c r="OF317" s="10"/>
      <c r="OG317" s="10"/>
      <c r="OH317" s="10"/>
      <c r="OI317" s="10"/>
      <c r="OJ317" s="10"/>
      <c r="OK317" s="10"/>
      <c r="OL317" s="10"/>
      <c r="OM317" s="10"/>
      <c r="ON317" s="10"/>
      <c r="OO317" s="10"/>
      <c r="OP317" s="10"/>
      <c r="OQ317" s="10"/>
      <c r="OR317" s="10"/>
      <c r="OS317" s="10"/>
      <c r="OT317" s="10"/>
      <c r="OU317" s="10"/>
      <c r="OV317" s="10"/>
      <c r="OW317" s="10"/>
      <c r="OX317" s="10"/>
      <c r="OY317" s="10"/>
      <c r="OZ317" s="10"/>
      <c r="PA317" s="10"/>
      <c r="PB317" s="10"/>
      <c r="PC317" s="10"/>
      <c r="PD317" s="10"/>
      <c r="PE317" s="10"/>
      <c r="PF317" s="10"/>
      <c r="PG317" s="10"/>
      <c r="PH317" s="10"/>
      <c r="PI317" s="10"/>
      <c r="PJ317" s="10"/>
      <c r="PK317" s="10"/>
      <c r="PL317" s="10"/>
      <c r="PM317" s="10"/>
      <c r="PN317" s="10"/>
      <c r="PO317" s="10"/>
      <c r="PP317" s="10"/>
      <c r="PQ317" s="10"/>
      <c r="PR317" s="10"/>
      <c r="PS317" s="10"/>
      <c r="PT317" s="10"/>
      <c r="PU317" s="10"/>
      <c r="PV317" s="10"/>
      <c r="PW317" s="10"/>
      <c r="PX317" s="10"/>
      <c r="PY317" s="10"/>
      <c r="PZ317" s="10"/>
      <c r="QA317" s="10"/>
      <c r="QB317" s="10"/>
      <c r="QC317" s="10"/>
      <c r="QD317" s="10"/>
      <c r="QE317" s="10"/>
      <c r="QF317" s="10"/>
      <c r="QG317" s="10"/>
      <c r="QH317" s="10"/>
      <c r="QI317" s="10"/>
      <c r="QJ317" s="10"/>
      <c r="QK317" s="10"/>
      <c r="QL317" s="10"/>
      <c r="QM317" s="10"/>
      <c r="QN317" s="10"/>
      <c r="QO317" s="10"/>
      <c r="QP317" s="10"/>
      <c r="QQ317" s="10"/>
      <c r="QR317" s="10"/>
      <c r="QS317" s="10"/>
      <c r="QT317" s="10"/>
      <c r="QU317" s="10"/>
      <c r="QV317" s="10"/>
      <c r="QW317" s="10"/>
      <c r="QX317" s="10"/>
      <c r="QY317" s="10"/>
      <c r="QZ317" s="10"/>
      <c r="RA317" s="10"/>
      <c r="RB317" s="10"/>
      <c r="RC317" s="10"/>
      <c r="RD317" s="10"/>
      <c r="RE317" s="10"/>
      <c r="RF317" s="10"/>
      <c r="RG317" s="10"/>
      <c r="RH317" s="10"/>
      <c r="RI317" s="10"/>
      <c r="RJ317" s="10"/>
      <c r="RK317" s="10"/>
      <c r="RL317" s="10"/>
      <c r="RM317" s="10"/>
      <c r="RN317" s="10"/>
      <c r="RO317" s="10"/>
      <c r="RP317" s="10"/>
      <c r="RQ317" s="10"/>
      <c r="RR317" s="10"/>
      <c r="RS317" s="10"/>
      <c r="RT317" s="10"/>
      <c r="RU317" s="10"/>
      <c r="RV317" s="10"/>
      <c r="RW317" s="10"/>
      <c r="RX317" s="10"/>
      <c r="RY317" s="10"/>
      <c r="RZ317" s="10"/>
      <c r="SA317" s="10"/>
      <c r="SB317" s="10"/>
      <c r="SC317" s="10"/>
      <c r="SD317" s="10"/>
      <c r="SE317" s="10"/>
      <c r="SF317" s="10"/>
      <c r="SG317" s="10"/>
      <c r="SH317" s="10"/>
      <c r="SI317" s="10"/>
      <c r="SJ317" s="10"/>
      <c r="SK317" s="10"/>
      <c r="SL317" s="10"/>
      <c r="SM317" s="10"/>
      <c r="SN317" s="10"/>
      <c r="SO317" s="10"/>
      <c r="SP317" s="10"/>
      <c r="SQ317" s="10"/>
      <c r="SR317" s="10"/>
      <c r="SS317" s="10"/>
      <c r="ST317" s="10"/>
      <c r="SU317" s="10"/>
      <c r="SV317" s="10"/>
      <c r="SW317" s="10"/>
      <c r="SX317" s="10"/>
      <c r="SY317" s="10"/>
      <c r="SZ317" s="10"/>
      <c r="TA317" s="10"/>
      <c r="TB317" s="10"/>
      <c r="TC317" s="10"/>
      <c r="TD317" s="10"/>
      <c r="TE317" s="10"/>
      <c r="TF317" s="10"/>
      <c r="TG317" s="10"/>
      <c r="TH317" s="10"/>
      <c r="TI317" s="10"/>
      <c r="TJ317" s="10"/>
      <c r="TK317" s="10"/>
      <c r="TL317" s="10"/>
      <c r="TM317" s="10"/>
      <c r="TN317" s="10"/>
      <c r="TO317" s="10"/>
      <c r="TP317" s="10"/>
      <c r="TQ317" s="10"/>
      <c r="TR317" s="10"/>
      <c r="TS317" s="10"/>
      <c r="TT317" s="10"/>
      <c r="TU317" s="10"/>
      <c r="TV317" s="10"/>
      <c r="TW317" s="10"/>
      <c r="TX317" s="10"/>
      <c r="TY317" s="10"/>
      <c r="TZ317" s="10"/>
      <c r="UA317" s="10"/>
      <c r="UB317" s="10"/>
      <c r="UC317" s="10"/>
      <c r="UD317" s="10"/>
      <c r="UE317" s="10"/>
      <c r="UF317" s="10"/>
      <c r="UG317" s="10"/>
      <c r="UH317" s="10"/>
      <c r="UI317" s="10"/>
      <c r="UJ317" s="10"/>
      <c r="UK317" s="10"/>
      <c r="UL317" s="10"/>
      <c r="UM317" s="10"/>
      <c r="UN317" s="10"/>
      <c r="UO317" s="10"/>
      <c r="UP317" s="10"/>
      <c r="UQ317" s="10"/>
      <c r="UR317" s="10"/>
      <c r="US317" s="10"/>
      <c r="UT317" s="10"/>
      <c r="UU317" s="10"/>
      <c r="UV317" s="10"/>
      <c r="UW317" s="10"/>
      <c r="UX317" s="10"/>
      <c r="UY317" s="10"/>
      <c r="UZ317" s="10"/>
      <c r="VA317" s="10"/>
      <c r="VB317" s="10"/>
      <c r="VC317" s="10"/>
      <c r="VD317" s="10"/>
      <c r="VE317" s="10"/>
      <c r="VF317" s="10"/>
      <c r="VG317" s="10"/>
      <c r="VH317" s="10"/>
      <c r="VI317" s="10"/>
      <c r="VJ317" s="10"/>
      <c r="VK317" s="10"/>
      <c r="VL317" s="10"/>
      <c r="VM317" s="10"/>
      <c r="VN317" s="10"/>
      <c r="VO317" s="10"/>
      <c r="VP317" s="10"/>
      <c r="VQ317" s="10"/>
      <c r="VR317" s="10"/>
      <c r="VS317" s="10"/>
      <c r="VT317" s="10"/>
      <c r="VU317" s="10"/>
      <c r="VV317" s="10"/>
      <c r="VW317" s="10"/>
      <c r="VX317" s="10"/>
      <c r="VY317" s="10"/>
      <c r="VZ317" s="10"/>
      <c r="WA317" s="10"/>
      <c r="WB317" s="10"/>
      <c r="WC317" s="10"/>
      <c r="WD317" s="10"/>
      <c r="WE317" s="10"/>
      <c r="WF317" s="10"/>
      <c r="WG317" s="10"/>
      <c r="WH317" s="10"/>
      <c r="WI317" s="10"/>
      <c r="WJ317" s="10"/>
      <c r="WK317" s="10"/>
      <c r="WL317" s="10"/>
      <c r="WM317" s="10"/>
      <c r="WN317" s="10"/>
      <c r="WO317" s="10"/>
      <c r="WP317" s="10"/>
      <c r="WQ317" s="10"/>
      <c r="WR317" s="10"/>
      <c r="WS317" s="10"/>
      <c r="WT317" s="10"/>
      <c r="WU317" s="10"/>
      <c r="WV317" s="10"/>
      <c r="WW317" s="10"/>
      <c r="WX317" s="10"/>
      <c r="WY317" s="10"/>
      <c r="WZ317" s="10"/>
      <c r="XA317" s="10"/>
      <c r="XB317" s="10"/>
      <c r="XC317" s="10"/>
      <c r="XD317" s="10"/>
      <c r="XE317" s="10"/>
      <c r="XF317" s="10"/>
      <c r="XG317" s="10"/>
      <c r="XH317" s="10"/>
      <c r="XI317" s="10"/>
      <c r="XJ317" s="10"/>
      <c r="XK317" s="10"/>
      <c r="XL317" s="10"/>
      <c r="XM317" s="10"/>
      <c r="XN317" s="10"/>
      <c r="XO317" s="10"/>
      <c r="XP317" s="10"/>
      <c r="XQ317" s="10"/>
      <c r="XR317" s="10"/>
      <c r="XS317" s="10"/>
      <c r="XT317" s="10"/>
      <c r="XU317" s="10"/>
      <c r="XV317" s="10"/>
      <c r="XW317" s="10"/>
      <c r="XX317" s="10"/>
      <c r="XY317" s="10"/>
      <c r="XZ317" s="10"/>
      <c r="YA317" s="10"/>
      <c r="YB317" s="10"/>
      <c r="YC317" s="10"/>
      <c r="YD317" s="10"/>
      <c r="YE317" s="10"/>
      <c r="YF317" s="10"/>
      <c r="YG317" s="10"/>
      <c r="YH317" s="10"/>
      <c r="YI317" s="10"/>
      <c r="YJ317" s="10"/>
      <c r="YK317" s="10"/>
      <c r="YL317" s="10"/>
      <c r="YM317" s="10"/>
      <c r="YN317" s="10"/>
      <c r="YO317" s="10"/>
      <c r="YP317" s="10"/>
      <c r="YQ317" s="10"/>
      <c r="YR317" s="10"/>
      <c r="YS317" s="10"/>
      <c r="YT317" s="10"/>
      <c r="YU317" s="10"/>
      <c r="YV317" s="10"/>
      <c r="YW317" s="10"/>
      <c r="YX317" s="10"/>
      <c r="YY317" s="10"/>
      <c r="YZ317" s="10"/>
      <c r="ZA317" s="10"/>
      <c r="ZB317" s="10"/>
      <c r="ZC317" s="10"/>
      <c r="ZD317" s="10"/>
      <c r="ZE317" s="10"/>
      <c r="ZF317" s="10"/>
      <c r="ZG317" s="10"/>
      <c r="ZH317" s="10"/>
      <c r="ZI317" s="10"/>
      <c r="ZJ317" s="10"/>
      <c r="ZK317" s="10"/>
      <c r="ZL317" s="10"/>
      <c r="ZM317" s="10"/>
      <c r="ZN317" s="10"/>
      <c r="ZO317" s="10"/>
      <c r="ZP317" s="10"/>
      <c r="ZQ317" s="10"/>
      <c r="ZR317" s="10"/>
      <c r="ZS317" s="10"/>
      <c r="ZT317" s="10"/>
      <c r="ZU317" s="10"/>
      <c r="ZV317" s="10"/>
      <c r="ZW317" s="10"/>
      <c r="ZX317" s="10"/>
      <c r="ZY317" s="10"/>
      <c r="ZZ317" s="10"/>
      <c r="AAA317" s="10"/>
      <c r="AAB317" s="10"/>
      <c r="AAC317" s="1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</row>
    <row r="318" s="11" customFormat="true" ht="18" hidden="false" customHeight="true" outlineLevel="0" collapsed="false">
      <c r="A318" s="2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1"/>
      <c r="O318" s="1"/>
      <c r="P318" s="1"/>
      <c r="Q318" s="1"/>
      <c r="R318" s="1"/>
      <c r="S318" s="1"/>
      <c r="T318" s="1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  <c r="ZR318" s="10"/>
      <c r="ZS318" s="10"/>
      <c r="ZT318" s="10"/>
      <c r="ZU318" s="10"/>
      <c r="ZV318" s="10"/>
      <c r="ZW318" s="10"/>
      <c r="ZX318" s="10"/>
      <c r="ZY318" s="10"/>
      <c r="ZZ318" s="10"/>
      <c r="AAA318" s="10"/>
      <c r="AAB318" s="10"/>
      <c r="AAC318" s="1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</row>
    <row r="319" s="11" customFormat="true" ht="18" hidden="false" customHeight="true" outlineLevel="0" collapsed="false">
      <c r="A319" s="2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1"/>
      <c r="O319" s="1"/>
      <c r="P319" s="1"/>
      <c r="Q319" s="1"/>
      <c r="R319" s="1"/>
      <c r="S319" s="1"/>
      <c r="T319" s="1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  <c r="ZR319" s="10"/>
      <c r="ZS319" s="10"/>
      <c r="ZT319" s="10"/>
      <c r="ZU319" s="10"/>
      <c r="ZV319" s="10"/>
      <c r="ZW319" s="10"/>
      <c r="ZX319" s="10"/>
      <c r="ZY319" s="10"/>
      <c r="ZZ319" s="10"/>
      <c r="AAA319" s="10"/>
      <c r="AAB319" s="10"/>
      <c r="AAC319" s="1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</row>
    <row r="320" s="11" customFormat="true" ht="18" hidden="false" customHeight="true" outlineLevel="0" collapsed="false">
      <c r="A320" s="2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1"/>
      <c r="O320" s="1"/>
      <c r="P320" s="1"/>
      <c r="Q320" s="1"/>
      <c r="R320" s="1"/>
      <c r="S320" s="1"/>
      <c r="T320" s="1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  <c r="AAB320" s="10"/>
      <c r="AAC320" s="1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</row>
    <row r="321" s="11" customFormat="true" ht="18" hidden="false" customHeight="true" outlineLevel="0" collapsed="false">
      <c r="A321" s="2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1"/>
      <c r="O321" s="1"/>
      <c r="P321" s="1"/>
      <c r="Q321" s="1"/>
      <c r="R321" s="1"/>
      <c r="S321" s="1"/>
      <c r="T321" s="1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  <c r="ZV321" s="10"/>
      <c r="ZW321" s="10"/>
      <c r="ZX321" s="10"/>
      <c r="ZY321" s="10"/>
      <c r="ZZ321" s="10"/>
      <c r="AAA321" s="10"/>
      <c r="AAB321" s="10"/>
      <c r="AAC321" s="1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</row>
    <row r="322" s="11" customFormat="true" ht="18" hidden="false" customHeight="true" outlineLevel="0" collapsed="false">
      <c r="A322" s="2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1"/>
      <c r="O322" s="1"/>
      <c r="P322" s="1"/>
      <c r="Q322" s="1"/>
      <c r="R322" s="1"/>
      <c r="S322" s="1"/>
      <c r="T322" s="1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  <c r="JU322" s="10"/>
      <c r="JV322" s="10"/>
      <c r="JW322" s="10"/>
      <c r="JX322" s="10"/>
      <c r="JY322" s="10"/>
      <c r="JZ322" s="10"/>
      <c r="KA322" s="10"/>
      <c r="KB322" s="10"/>
      <c r="KC322" s="10"/>
      <c r="KD322" s="10"/>
      <c r="KE322" s="10"/>
      <c r="KF322" s="10"/>
      <c r="KG322" s="10"/>
      <c r="KH322" s="10"/>
      <c r="KI322" s="10"/>
      <c r="KJ322" s="10"/>
      <c r="KK322" s="10"/>
      <c r="KL322" s="10"/>
      <c r="KM322" s="10"/>
      <c r="KN322" s="10"/>
      <c r="KO322" s="10"/>
      <c r="KP322" s="10"/>
      <c r="KQ322" s="10"/>
      <c r="KR322" s="10"/>
      <c r="KS322" s="10"/>
      <c r="KT322" s="10"/>
      <c r="KU322" s="10"/>
      <c r="KV322" s="10"/>
      <c r="KW322" s="10"/>
      <c r="KX322" s="10"/>
      <c r="KY322" s="10"/>
      <c r="KZ322" s="10"/>
      <c r="LA322" s="10"/>
      <c r="LB322" s="10"/>
      <c r="LC322" s="10"/>
      <c r="LD322" s="10"/>
      <c r="LE322" s="10"/>
      <c r="LF322" s="10"/>
      <c r="LG322" s="10"/>
      <c r="LH322" s="10"/>
      <c r="LI322" s="10"/>
      <c r="LJ322" s="10"/>
      <c r="LK322" s="10"/>
      <c r="LL322" s="10"/>
      <c r="LM322" s="10"/>
      <c r="LN322" s="10"/>
      <c r="LO322" s="10"/>
      <c r="LP322" s="10"/>
      <c r="LQ322" s="10"/>
      <c r="LR322" s="10"/>
      <c r="LS322" s="10"/>
      <c r="LT322" s="10"/>
      <c r="LU322" s="10"/>
      <c r="LV322" s="10"/>
      <c r="LW322" s="10"/>
      <c r="LX322" s="10"/>
      <c r="LY322" s="10"/>
      <c r="LZ322" s="10"/>
      <c r="MA322" s="10"/>
      <c r="MB322" s="10"/>
      <c r="MC322" s="10"/>
      <c r="MD322" s="10"/>
      <c r="ME322" s="10"/>
      <c r="MF322" s="10"/>
      <c r="MG322" s="10"/>
      <c r="MH322" s="10"/>
      <c r="MI322" s="10"/>
      <c r="MJ322" s="10"/>
      <c r="MK322" s="10"/>
      <c r="ML322" s="10"/>
      <c r="MM322" s="10"/>
      <c r="MN322" s="10"/>
      <c r="MO322" s="10"/>
      <c r="MP322" s="10"/>
      <c r="MQ322" s="10"/>
      <c r="MR322" s="10"/>
      <c r="MS322" s="10"/>
      <c r="MT322" s="10"/>
      <c r="MU322" s="10"/>
      <c r="MV322" s="10"/>
      <c r="MW322" s="10"/>
      <c r="MX322" s="10"/>
      <c r="MY322" s="10"/>
      <c r="MZ322" s="10"/>
      <c r="NA322" s="10"/>
      <c r="NB322" s="10"/>
      <c r="NC322" s="10"/>
      <c r="ND322" s="10"/>
      <c r="NE322" s="10"/>
      <c r="NF322" s="10"/>
      <c r="NG322" s="10"/>
      <c r="NH322" s="10"/>
      <c r="NI322" s="10"/>
      <c r="NJ322" s="10"/>
      <c r="NK322" s="10"/>
      <c r="NL322" s="10"/>
      <c r="NM322" s="10"/>
      <c r="NN322" s="10"/>
      <c r="NO322" s="10"/>
      <c r="NP322" s="10"/>
      <c r="NQ322" s="10"/>
      <c r="NR322" s="10"/>
      <c r="NS322" s="10"/>
      <c r="NT322" s="10"/>
      <c r="NU322" s="10"/>
      <c r="NV322" s="10"/>
      <c r="NW322" s="10"/>
      <c r="NX322" s="10"/>
      <c r="NY322" s="10"/>
      <c r="NZ322" s="10"/>
      <c r="OA322" s="10"/>
      <c r="OB322" s="10"/>
      <c r="OC322" s="10"/>
      <c r="OD322" s="10"/>
      <c r="OE322" s="10"/>
      <c r="OF322" s="10"/>
      <c r="OG322" s="10"/>
      <c r="OH322" s="10"/>
      <c r="OI322" s="10"/>
      <c r="OJ322" s="10"/>
      <c r="OK322" s="10"/>
      <c r="OL322" s="10"/>
      <c r="OM322" s="10"/>
      <c r="ON322" s="10"/>
      <c r="OO322" s="10"/>
      <c r="OP322" s="10"/>
      <c r="OQ322" s="10"/>
      <c r="OR322" s="10"/>
      <c r="OS322" s="10"/>
      <c r="OT322" s="10"/>
      <c r="OU322" s="10"/>
      <c r="OV322" s="10"/>
      <c r="OW322" s="10"/>
      <c r="OX322" s="10"/>
      <c r="OY322" s="10"/>
      <c r="OZ322" s="10"/>
      <c r="PA322" s="10"/>
      <c r="PB322" s="10"/>
      <c r="PC322" s="10"/>
      <c r="PD322" s="10"/>
      <c r="PE322" s="10"/>
      <c r="PF322" s="10"/>
      <c r="PG322" s="10"/>
      <c r="PH322" s="10"/>
      <c r="PI322" s="10"/>
      <c r="PJ322" s="10"/>
      <c r="PK322" s="10"/>
      <c r="PL322" s="10"/>
      <c r="PM322" s="10"/>
      <c r="PN322" s="10"/>
      <c r="PO322" s="10"/>
      <c r="PP322" s="10"/>
      <c r="PQ322" s="10"/>
      <c r="PR322" s="10"/>
      <c r="PS322" s="10"/>
      <c r="PT322" s="10"/>
      <c r="PU322" s="10"/>
      <c r="PV322" s="10"/>
      <c r="PW322" s="10"/>
      <c r="PX322" s="10"/>
      <c r="PY322" s="10"/>
      <c r="PZ322" s="10"/>
      <c r="QA322" s="10"/>
      <c r="QB322" s="10"/>
      <c r="QC322" s="10"/>
      <c r="QD322" s="10"/>
      <c r="QE322" s="10"/>
      <c r="QF322" s="10"/>
      <c r="QG322" s="10"/>
      <c r="QH322" s="10"/>
      <c r="QI322" s="10"/>
      <c r="QJ322" s="10"/>
      <c r="QK322" s="10"/>
      <c r="QL322" s="10"/>
      <c r="QM322" s="10"/>
      <c r="QN322" s="10"/>
      <c r="QO322" s="10"/>
      <c r="QP322" s="10"/>
      <c r="QQ322" s="10"/>
      <c r="QR322" s="10"/>
      <c r="QS322" s="10"/>
      <c r="QT322" s="10"/>
      <c r="QU322" s="10"/>
      <c r="QV322" s="10"/>
      <c r="QW322" s="10"/>
      <c r="QX322" s="10"/>
      <c r="QY322" s="10"/>
      <c r="QZ322" s="10"/>
      <c r="RA322" s="10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0"/>
      <c r="RN322" s="10"/>
      <c r="RO322" s="10"/>
      <c r="RP322" s="10"/>
      <c r="RQ322" s="10"/>
      <c r="RR322" s="10"/>
      <c r="RS322" s="10"/>
      <c r="RT322" s="10"/>
      <c r="RU322" s="10"/>
      <c r="RV322" s="10"/>
      <c r="RW322" s="10"/>
      <c r="RX322" s="10"/>
      <c r="RY322" s="10"/>
      <c r="RZ322" s="10"/>
      <c r="SA322" s="10"/>
      <c r="SB322" s="10"/>
      <c r="SC322" s="10"/>
      <c r="SD322" s="10"/>
      <c r="SE322" s="10"/>
      <c r="SF322" s="10"/>
      <c r="SG322" s="10"/>
      <c r="SH322" s="10"/>
      <c r="SI322" s="10"/>
      <c r="SJ322" s="10"/>
      <c r="SK322" s="10"/>
      <c r="SL322" s="10"/>
      <c r="SM322" s="10"/>
      <c r="SN322" s="10"/>
      <c r="SO322" s="10"/>
      <c r="SP322" s="10"/>
      <c r="SQ322" s="10"/>
      <c r="SR322" s="10"/>
      <c r="SS322" s="10"/>
      <c r="ST322" s="10"/>
      <c r="SU322" s="10"/>
      <c r="SV322" s="10"/>
      <c r="SW322" s="10"/>
      <c r="SX322" s="10"/>
      <c r="SY322" s="10"/>
      <c r="SZ322" s="10"/>
      <c r="TA322" s="10"/>
      <c r="TB322" s="10"/>
      <c r="TC322" s="10"/>
      <c r="TD322" s="10"/>
      <c r="TE322" s="10"/>
      <c r="TF322" s="10"/>
      <c r="TG322" s="10"/>
      <c r="TH322" s="10"/>
      <c r="TI322" s="10"/>
      <c r="TJ322" s="10"/>
      <c r="TK322" s="10"/>
      <c r="TL322" s="10"/>
      <c r="TM322" s="10"/>
      <c r="TN322" s="10"/>
      <c r="TO322" s="10"/>
      <c r="TP322" s="10"/>
      <c r="TQ322" s="10"/>
      <c r="TR322" s="10"/>
      <c r="TS322" s="10"/>
      <c r="TT322" s="10"/>
      <c r="TU322" s="10"/>
      <c r="TV322" s="10"/>
      <c r="TW322" s="10"/>
      <c r="TX322" s="10"/>
      <c r="TY322" s="10"/>
      <c r="TZ322" s="10"/>
      <c r="UA322" s="10"/>
      <c r="UB322" s="10"/>
      <c r="UC322" s="10"/>
      <c r="UD322" s="10"/>
      <c r="UE322" s="10"/>
      <c r="UF322" s="10"/>
      <c r="UG322" s="10"/>
      <c r="UH322" s="10"/>
      <c r="UI322" s="10"/>
      <c r="UJ322" s="10"/>
      <c r="UK322" s="10"/>
      <c r="UL322" s="10"/>
      <c r="UM322" s="10"/>
      <c r="UN322" s="10"/>
      <c r="UO322" s="10"/>
      <c r="UP322" s="10"/>
      <c r="UQ322" s="10"/>
      <c r="UR322" s="10"/>
      <c r="US322" s="10"/>
      <c r="UT322" s="10"/>
      <c r="UU322" s="10"/>
      <c r="UV322" s="10"/>
      <c r="UW322" s="10"/>
      <c r="UX322" s="10"/>
      <c r="UY322" s="10"/>
      <c r="UZ322" s="10"/>
      <c r="VA322" s="10"/>
      <c r="VB322" s="10"/>
      <c r="VC322" s="10"/>
      <c r="VD322" s="10"/>
      <c r="VE322" s="10"/>
      <c r="VF322" s="10"/>
      <c r="VG322" s="10"/>
      <c r="VH322" s="10"/>
      <c r="VI322" s="10"/>
      <c r="VJ322" s="10"/>
      <c r="VK322" s="10"/>
      <c r="VL322" s="10"/>
      <c r="VM322" s="10"/>
      <c r="VN322" s="10"/>
      <c r="VO322" s="10"/>
      <c r="VP322" s="10"/>
      <c r="VQ322" s="10"/>
      <c r="VR322" s="10"/>
      <c r="VS322" s="10"/>
      <c r="VT322" s="10"/>
      <c r="VU322" s="10"/>
      <c r="VV322" s="10"/>
      <c r="VW322" s="10"/>
      <c r="VX322" s="10"/>
      <c r="VY322" s="10"/>
      <c r="VZ322" s="10"/>
      <c r="WA322" s="10"/>
      <c r="WB322" s="10"/>
      <c r="WC322" s="10"/>
      <c r="WD322" s="10"/>
      <c r="WE322" s="10"/>
      <c r="WF322" s="10"/>
      <c r="WG322" s="10"/>
      <c r="WH322" s="10"/>
      <c r="WI322" s="10"/>
      <c r="WJ322" s="10"/>
      <c r="WK322" s="10"/>
      <c r="WL322" s="10"/>
      <c r="WM322" s="10"/>
      <c r="WN322" s="10"/>
      <c r="WO322" s="10"/>
      <c r="WP322" s="10"/>
      <c r="WQ322" s="10"/>
      <c r="WR322" s="10"/>
      <c r="WS322" s="10"/>
      <c r="WT322" s="10"/>
      <c r="WU322" s="10"/>
      <c r="WV322" s="10"/>
      <c r="WW322" s="10"/>
      <c r="WX322" s="10"/>
      <c r="WY322" s="10"/>
      <c r="WZ322" s="10"/>
      <c r="XA322" s="10"/>
      <c r="XB322" s="10"/>
      <c r="XC322" s="10"/>
      <c r="XD322" s="10"/>
      <c r="XE322" s="10"/>
      <c r="XF322" s="10"/>
      <c r="XG322" s="10"/>
      <c r="XH322" s="10"/>
      <c r="XI322" s="10"/>
      <c r="XJ322" s="10"/>
      <c r="XK322" s="10"/>
      <c r="XL322" s="10"/>
      <c r="XM322" s="10"/>
      <c r="XN322" s="10"/>
      <c r="XO322" s="10"/>
      <c r="XP322" s="10"/>
      <c r="XQ322" s="10"/>
      <c r="XR322" s="10"/>
      <c r="XS322" s="10"/>
      <c r="XT322" s="10"/>
      <c r="XU322" s="10"/>
      <c r="XV322" s="10"/>
      <c r="XW322" s="10"/>
      <c r="XX322" s="10"/>
      <c r="XY322" s="10"/>
      <c r="XZ322" s="10"/>
      <c r="YA322" s="10"/>
      <c r="YB322" s="10"/>
      <c r="YC322" s="10"/>
      <c r="YD322" s="10"/>
      <c r="YE322" s="10"/>
      <c r="YF322" s="10"/>
      <c r="YG322" s="10"/>
      <c r="YH322" s="10"/>
      <c r="YI322" s="10"/>
      <c r="YJ322" s="10"/>
      <c r="YK322" s="10"/>
      <c r="YL322" s="10"/>
      <c r="YM322" s="10"/>
      <c r="YN322" s="10"/>
      <c r="YO322" s="10"/>
      <c r="YP322" s="10"/>
      <c r="YQ322" s="10"/>
      <c r="YR322" s="10"/>
      <c r="YS322" s="10"/>
      <c r="YT322" s="10"/>
      <c r="YU322" s="10"/>
      <c r="YV322" s="10"/>
      <c r="YW322" s="10"/>
      <c r="YX322" s="10"/>
      <c r="YY322" s="10"/>
      <c r="YZ322" s="10"/>
      <c r="ZA322" s="10"/>
      <c r="ZB322" s="10"/>
      <c r="ZC322" s="10"/>
      <c r="ZD322" s="10"/>
      <c r="ZE322" s="10"/>
      <c r="ZF322" s="10"/>
      <c r="ZG322" s="10"/>
      <c r="ZH322" s="10"/>
      <c r="ZI322" s="10"/>
      <c r="ZJ322" s="10"/>
      <c r="ZK322" s="10"/>
      <c r="ZL322" s="10"/>
      <c r="ZM322" s="10"/>
      <c r="ZN322" s="10"/>
      <c r="ZO322" s="10"/>
      <c r="ZP322" s="10"/>
      <c r="ZQ322" s="10"/>
      <c r="ZR322" s="10"/>
      <c r="ZS322" s="10"/>
      <c r="ZT322" s="10"/>
      <c r="ZU322" s="10"/>
      <c r="ZV322" s="10"/>
      <c r="ZW322" s="10"/>
      <c r="ZX322" s="10"/>
      <c r="ZY322" s="10"/>
      <c r="ZZ322" s="10"/>
      <c r="AAA322" s="10"/>
      <c r="AAB322" s="10"/>
      <c r="AAC322" s="1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</row>
    <row r="323" s="11" customFormat="true" ht="18" hidden="false" customHeight="true" outlineLevel="0" collapsed="false">
      <c r="A323" s="2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1"/>
      <c r="O323" s="1"/>
      <c r="P323" s="1"/>
      <c r="Q323" s="1"/>
      <c r="R323" s="1"/>
      <c r="S323" s="1"/>
      <c r="T323" s="1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  <c r="JU323" s="10"/>
      <c r="JV323" s="10"/>
      <c r="JW323" s="10"/>
      <c r="JX323" s="10"/>
      <c r="JY323" s="10"/>
      <c r="JZ323" s="10"/>
      <c r="KA323" s="10"/>
      <c r="KB323" s="10"/>
      <c r="KC323" s="10"/>
      <c r="KD323" s="10"/>
      <c r="KE323" s="10"/>
      <c r="KF323" s="10"/>
      <c r="KG323" s="10"/>
      <c r="KH323" s="10"/>
      <c r="KI323" s="10"/>
      <c r="KJ323" s="10"/>
      <c r="KK323" s="10"/>
      <c r="KL323" s="10"/>
      <c r="KM323" s="10"/>
      <c r="KN323" s="10"/>
      <c r="KO323" s="10"/>
      <c r="KP323" s="10"/>
      <c r="KQ323" s="10"/>
      <c r="KR323" s="10"/>
      <c r="KS323" s="10"/>
      <c r="KT323" s="10"/>
      <c r="KU323" s="10"/>
      <c r="KV323" s="10"/>
      <c r="KW323" s="10"/>
      <c r="KX323" s="10"/>
      <c r="KY323" s="10"/>
      <c r="KZ323" s="10"/>
      <c r="LA323" s="10"/>
      <c r="LB323" s="10"/>
      <c r="LC323" s="10"/>
      <c r="LD323" s="10"/>
      <c r="LE323" s="10"/>
      <c r="LF323" s="10"/>
      <c r="LG323" s="10"/>
      <c r="LH323" s="10"/>
      <c r="LI323" s="10"/>
      <c r="LJ323" s="10"/>
      <c r="LK323" s="10"/>
      <c r="LL323" s="10"/>
      <c r="LM323" s="10"/>
      <c r="LN323" s="10"/>
      <c r="LO323" s="10"/>
      <c r="LP323" s="10"/>
      <c r="LQ323" s="10"/>
      <c r="LR323" s="10"/>
      <c r="LS323" s="10"/>
      <c r="LT323" s="10"/>
      <c r="LU323" s="10"/>
      <c r="LV323" s="10"/>
      <c r="LW323" s="10"/>
      <c r="LX323" s="10"/>
      <c r="LY323" s="10"/>
      <c r="LZ323" s="10"/>
      <c r="MA323" s="10"/>
      <c r="MB323" s="10"/>
      <c r="MC323" s="10"/>
      <c r="MD323" s="10"/>
      <c r="ME323" s="10"/>
      <c r="MF323" s="10"/>
      <c r="MG323" s="10"/>
      <c r="MH323" s="10"/>
      <c r="MI323" s="10"/>
      <c r="MJ323" s="10"/>
      <c r="MK323" s="10"/>
      <c r="ML323" s="10"/>
      <c r="MM323" s="10"/>
      <c r="MN323" s="10"/>
      <c r="MO323" s="10"/>
      <c r="MP323" s="10"/>
      <c r="MQ323" s="10"/>
      <c r="MR323" s="10"/>
      <c r="MS323" s="10"/>
      <c r="MT323" s="10"/>
      <c r="MU323" s="10"/>
      <c r="MV323" s="10"/>
      <c r="MW323" s="10"/>
      <c r="MX323" s="10"/>
      <c r="MY323" s="10"/>
      <c r="MZ323" s="10"/>
      <c r="NA323" s="10"/>
      <c r="NB323" s="10"/>
      <c r="NC323" s="10"/>
      <c r="ND323" s="10"/>
      <c r="NE323" s="10"/>
      <c r="NF323" s="10"/>
      <c r="NG323" s="10"/>
      <c r="NH323" s="10"/>
      <c r="NI323" s="10"/>
      <c r="NJ323" s="10"/>
      <c r="NK323" s="10"/>
      <c r="NL323" s="10"/>
      <c r="NM323" s="10"/>
      <c r="NN323" s="10"/>
      <c r="NO323" s="10"/>
      <c r="NP323" s="10"/>
      <c r="NQ323" s="10"/>
      <c r="NR323" s="10"/>
      <c r="NS323" s="10"/>
      <c r="NT323" s="10"/>
      <c r="NU323" s="10"/>
      <c r="NV323" s="10"/>
      <c r="NW323" s="10"/>
      <c r="NX323" s="10"/>
      <c r="NY323" s="10"/>
      <c r="NZ323" s="10"/>
      <c r="OA323" s="10"/>
      <c r="OB323" s="10"/>
      <c r="OC323" s="10"/>
      <c r="OD323" s="10"/>
      <c r="OE323" s="10"/>
      <c r="OF323" s="10"/>
      <c r="OG323" s="10"/>
      <c r="OH323" s="10"/>
      <c r="OI323" s="10"/>
      <c r="OJ323" s="10"/>
      <c r="OK323" s="10"/>
      <c r="OL323" s="10"/>
      <c r="OM323" s="10"/>
      <c r="ON323" s="10"/>
      <c r="OO323" s="10"/>
      <c r="OP323" s="10"/>
      <c r="OQ323" s="10"/>
      <c r="OR323" s="10"/>
      <c r="OS323" s="10"/>
      <c r="OT323" s="10"/>
      <c r="OU323" s="10"/>
      <c r="OV323" s="10"/>
      <c r="OW323" s="10"/>
      <c r="OX323" s="10"/>
      <c r="OY323" s="10"/>
      <c r="OZ323" s="10"/>
      <c r="PA323" s="10"/>
      <c r="PB323" s="10"/>
      <c r="PC323" s="10"/>
      <c r="PD323" s="10"/>
      <c r="PE323" s="10"/>
      <c r="PF323" s="10"/>
      <c r="PG323" s="10"/>
      <c r="PH323" s="10"/>
      <c r="PI323" s="10"/>
      <c r="PJ323" s="10"/>
      <c r="PK323" s="10"/>
      <c r="PL323" s="10"/>
      <c r="PM323" s="10"/>
      <c r="PN323" s="10"/>
      <c r="PO323" s="10"/>
      <c r="PP323" s="10"/>
      <c r="PQ323" s="10"/>
      <c r="PR323" s="10"/>
      <c r="PS323" s="10"/>
      <c r="PT323" s="10"/>
      <c r="PU323" s="10"/>
      <c r="PV323" s="10"/>
      <c r="PW323" s="10"/>
      <c r="PX323" s="10"/>
      <c r="PY323" s="10"/>
      <c r="PZ323" s="10"/>
      <c r="QA323" s="10"/>
      <c r="QB323" s="10"/>
      <c r="QC323" s="10"/>
      <c r="QD323" s="10"/>
      <c r="QE323" s="10"/>
      <c r="QF323" s="10"/>
      <c r="QG323" s="10"/>
      <c r="QH323" s="10"/>
      <c r="QI323" s="10"/>
      <c r="QJ323" s="10"/>
      <c r="QK323" s="10"/>
      <c r="QL323" s="10"/>
      <c r="QM323" s="10"/>
      <c r="QN323" s="10"/>
      <c r="QO323" s="10"/>
      <c r="QP323" s="10"/>
      <c r="QQ323" s="10"/>
      <c r="QR323" s="10"/>
      <c r="QS323" s="10"/>
      <c r="QT323" s="10"/>
      <c r="QU323" s="10"/>
      <c r="QV323" s="10"/>
      <c r="QW323" s="10"/>
      <c r="QX323" s="10"/>
      <c r="QY323" s="10"/>
      <c r="QZ323" s="10"/>
      <c r="RA323" s="10"/>
      <c r="RB323" s="10"/>
      <c r="RC323" s="10"/>
      <c r="RD323" s="10"/>
      <c r="RE323" s="10"/>
      <c r="RF323" s="10"/>
      <c r="RG323" s="10"/>
      <c r="RH323" s="10"/>
      <c r="RI323" s="10"/>
      <c r="RJ323" s="10"/>
      <c r="RK323" s="10"/>
      <c r="RL323" s="10"/>
      <c r="RM323" s="10"/>
      <c r="RN323" s="10"/>
      <c r="RO323" s="10"/>
      <c r="RP323" s="10"/>
      <c r="RQ323" s="10"/>
      <c r="RR323" s="10"/>
      <c r="RS323" s="10"/>
      <c r="RT323" s="10"/>
      <c r="RU323" s="10"/>
      <c r="RV323" s="10"/>
      <c r="RW323" s="10"/>
      <c r="RX323" s="10"/>
      <c r="RY323" s="10"/>
      <c r="RZ323" s="10"/>
      <c r="SA323" s="10"/>
      <c r="SB323" s="10"/>
      <c r="SC323" s="10"/>
      <c r="SD323" s="10"/>
      <c r="SE323" s="10"/>
      <c r="SF323" s="10"/>
      <c r="SG323" s="10"/>
      <c r="SH323" s="10"/>
      <c r="SI323" s="10"/>
      <c r="SJ323" s="10"/>
      <c r="SK323" s="10"/>
      <c r="SL323" s="10"/>
      <c r="SM323" s="10"/>
      <c r="SN323" s="10"/>
      <c r="SO323" s="10"/>
      <c r="SP323" s="10"/>
      <c r="SQ323" s="10"/>
      <c r="SR323" s="10"/>
      <c r="SS323" s="10"/>
      <c r="ST323" s="10"/>
      <c r="SU323" s="10"/>
      <c r="SV323" s="10"/>
      <c r="SW323" s="10"/>
      <c r="SX323" s="10"/>
      <c r="SY323" s="10"/>
      <c r="SZ323" s="10"/>
      <c r="TA323" s="10"/>
      <c r="TB323" s="10"/>
      <c r="TC323" s="10"/>
      <c r="TD323" s="10"/>
      <c r="TE323" s="10"/>
      <c r="TF323" s="10"/>
      <c r="TG323" s="10"/>
      <c r="TH323" s="10"/>
      <c r="TI323" s="10"/>
      <c r="TJ323" s="10"/>
      <c r="TK323" s="10"/>
      <c r="TL323" s="10"/>
      <c r="TM323" s="10"/>
      <c r="TN323" s="10"/>
      <c r="TO323" s="10"/>
      <c r="TP323" s="10"/>
      <c r="TQ323" s="10"/>
      <c r="TR323" s="10"/>
      <c r="TS323" s="10"/>
      <c r="TT323" s="10"/>
      <c r="TU323" s="10"/>
      <c r="TV323" s="10"/>
      <c r="TW323" s="10"/>
      <c r="TX323" s="10"/>
      <c r="TY323" s="10"/>
      <c r="TZ323" s="10"/>
      <c r="UA323" s="10"/>
      <c r="UB323" s="10"/>
      <c r="UC323" s="10"/>
      <c r="UD323" s="10"/>
      <c r="UE323" s="10"/>
      <c r="UF323" s="10"/>
      <c r="UG323" s="10"/>
      <c r="UH323" s="10"/>
      <c r="UI323" s="10"/>
      <c r="UJ323" s="10"/>
      <c r="UK323" s="10"/>
      <c r="UL323" s="10"/>
      <c r="UM323" s="10"/>
      <c r="UN323" s="10"/>
      <c r="UO323" s="10"/>
      <c r="UP323" s="10"/>
      <c r="UQ323" s="10"/>
      <c r="UR323" s="10"/>
      <c r="US323" s="10"/>
      <c r="UT323" s="10"/>
      <c r="UU323" s="10"/>
      <c r="UV323" s="10"/>
      <c r="UW323" s="10"/>
      <c r="UX323" s="10"/>
      <c r="UY323" s="10"/>
      <c r="UZ323" s="10"/>
      <c r="VA323" s="10"/>
      <c r="VB323" s="10"/>
      <c r="VC323" s="10"/>
      <c r="VD323" s="10"/>
      <c r="VE323" s="10"/>
      <c r="VF323" s="10"/>
      <c r="VG323" s="10"/>
      <c r="VH323" s="10"/>
      <c r="VI323" s="10"/>
      <c r="VJ323" s="10"/>
      <c r="VK323" s="10"/>
      <c r="VL323" s="10"/>
      <c r="VM323" s="10"/>
      <c r="VN323" s="10"/>
      <c r="VO323" s="10"/>
      <c r="VP323" s="10"/>
      <c r="VQ323" s="10"/>
      <c r="VR323" s="10"/>
      <c r="VS323" s="10"/>
      <c r="VT323" s="10"/>
      <c r="VU323" s="10"/>
      <c r="VV323" s="10"/>
      <c r="VW323" s="10"/>
      <c r="VX323" s="10"/>
      <c r="VY323" s="10"/>
      <c r="VZ323" s="10"/>
      <c r="WA323" s="10"/>
      <c r="WB323" s="10"/>
      <c r="WC323" s="10"/>
      <c r="WD323" s="10"/>
      <c r="WE323" s="10"/>
      <c r="WF323" s="10"/>
      <c r="WG323" s="10"/>
      <c r="WH323" s="10"/>
      <c r="WI323" s="10"/>
      <c r="WJ323" s="10"/>
      <c r="WK323" s="10"/>
      <c r="WL323" s="10"/>
      <c r="WM323" s="10"/>
      <c r="WN323" s="10"/>
      <c r="WO323" s="10"/>
      <c r="WP323" s="10"/>
      <c r="WQ323" s="10"/>
      <c r="WR323" s="10"/>
      <c r="WS323" s="10"/>
      <c r="WT323" s="10"/>
      <c r="WU323" s="10"/>
      <c r="WV323" s="10"/>
      <c r="WW323" s="10"/>
      <c r="WX323" s="10"/>
      <c r="WY323" s="10"/>
      <c r="WZ323" s="10"/>
      <c r="XA323" s="10"/>
      <c r="XB323" s="10"/>
      <c r="XC323" s="10"/>
      <c r="XD323" s="10"/>
      <c r="XE323" s="10"/>
      <c r="XF323" s="10"/>
      <c r="XG323" s="10"/>
      <c r="XH323" s="10"/>
      <c r="XI323" s="10"/>
      <c r="XJ323" s="10"/>
      <c r="XK323" s="10"/>
      <c r="XL323" s="10"/>
      <c r="XM323" s="10"/>
      <c r="XN323" s="10"/>
      <c r="XO323" s="10"/>
      <c r="XP323" s="10"/>
      <c r="XQ323" s="10"/>
      <c r="XR323" s="10"/>
      <c r="XS323" s="10"/>
      <c r="XT323" s="10"/>
      <c r="XU323" s="10"/>
      <c r="XV323" s="10"/>
      <c r="XW323" s="10"/>
      <c r="XX323" s="10"/>
      <c r="XY323" s="10"/>
      <c r="XZ323" s="10"/>
      <c r="YA323" s="10"/>
      <c r="YB323" s="10"/>
      <c r="YC323" s="10"/>
      <c r="YD323" s="10"/>
      <c r="YE323" s="10"/>
      <c r="YF323" s="10"/>
      <c r="YG323" s="10"/>
      <c r="YH323" s="10"/>
      <c r="YI323" s="10"/>
      <c r="YJ323" s="10"/>
      <c r="YK323" s="10"/>
      <c r="YL323" s="10"/>
      <c r="YM323" s="10"/>
      <c r="YN323" s="10"/>
      <c r="YO323" s="10"/>
      <c r="YP323" s="10"/>
      <c r="YQ323" s="10"/>
      <c r="YR323" s="10"/>
      <c r="YS323" s="10"/>
      <c r="YT323" s="10"/>
      <c r="YU323" s="10"/>
      <c r="YV323" s="10"/>
      <c r="YW323" s="10"/>
      <c r="YX323" s="10"/>
      <c r="YY323" s="10"/>
      <c r="YZ323" s="10"/>
      <c r="ZA323" s="10"/>
      <c r="ZB323" s="10"/>
      <c r="ZC323" s="10"/>
      <c r="ZD323" s="10"/>
      <c r="ZE323" s="10"/>
      <c r="ZF323" s="10"/>
      <c r="ZG323" s="10"/>
      <c r="ZH323" s="10"/>
      <c r="ZI323" s="10"/>
      <c r="ZJ323" s="10"/>
      <c r="ZK323" s="10"/>
      <c r="ZL323" s="10"/>
      <c r="ZM323" s="10"/>
      <c r="ZN323" s="10"/>
      <c r="ZO323" s="10"/>
      <c r="ZP323" s="10"/>
      <c r="ZQ323" s="10"/>
      <c r="ZR323" s="10"/>
      <c r="ZS323" s="10"/>
      <c r="ZT323" s="10"/>
      <c r="ZU323" s="10"/>
      <c r="ZV323" s="10"/>
      <c r="ZW323" s="10"/>
      <c r="ZX323" s="10"/>
      <c r="ZY323" s="10"/>
      <c r="ZZ323" s="10"/>
      <c r="AAA323" s="10"/>
      <c r="AAB323" s="10"/>
      <c r="AAC323" s="1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</row>
    <row r="324" s="11" customFormat="true" ht="18" hidden="false" customHeight="true" outlineLevel="0" collapsed="false">
      <c r="A324" s="2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1"/>
      <c r="O324" s="1"/>
      <c r="P324" s="1"/>
      <c r="Q324" s="1"/>
      <c r="R324" s="1"/>
      <c r="S324" s="1"/>
      <c r="T324" s="1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  <c r="JU324" s="10"/>
      <c r="JV324" s="10"/>
      <c r="JW324" s="10"/>
      <c r="JX324" s="10"/>
      <c r="JY324" s="10"/>
      <c r="JZ324" s="10"/>
      <c r="KA324" s="10"/>
      <c r="KB324" s="10"/>
      <c r="KC324" s="10"/>
      <c r="KD324" s="10"/>
      <c r="KE324" s="10"/>
      <c r="KF324" s="10"/>
      <c r="KG324" s="10"/>
      <c r="KH324" s="10"/>
      <c r="KI324" s="10"/>
      <c r="KJ324" s="10"/>
      <c r="KK324" s="10"/>
      <c r="KL324" s="10"/>
      <c r="KM324" s="10"/>
      <c r="KN324" s="10"/>
      <c r="KO324" s="10"/>
      <c r="KP324" s="10"/>
      <c r="KQ324" s="10"/>
      <c r="KR324" s="10"/>
      <c r="KS324" s="10"/>
      <c r="KT324" s="10"/>
      <c r="KU324" s="10"/>
      <c r="KV324" s="10"/>
      <c r="KW324" s="10"/>
      <c r="KX324" s="10"/>
      <c r="KY324" s="10"/>
      <c r="KZ324" s="10"/>
      <c r="LA324" s="10"/>
      <c r="LB324" s="10"/>
      <c r="LC324" s="10"/>
      <c r="LD324" s="10"/>
      <c r="LE324" s="10"/>
      <c r="LF324" s="10"/>
      <c r="LG324" s="10"/>
      <c r="LH324" s="10"/>
      <c r="LI324" s="10"/>
      <c r="LJ324" s="10"/>
      <c r="LK324" s="10"/>
      <c r="LL324" s="10"/>
      <c r="LM324" s="10"/>
      <c r="LN324" s="10"/>
      <c r="LO324" s="10"/>
      <c r="LP324" s="10"/>
      <c r="LQ324" s="10"/>
      <c r="LR324" s="10"/>
      <c r="LS324" s="10"/>
      <c r="LT324" s="10"/>
      <c r="LU324" s="10"/>
      <c r="LV324" s="10"/>
      <c r="LW324" s="10"/>
      <c r="LX324" s="10"/>
      <c r="LY324" s="10"/>
      <c r="LZ324" s="10"/>
      <c r="MA324" s="10"/>
      <c r="MB324" s="10"/>
      <c r="MC324" s="10"/>
      <c r="MD324" s="10"/>
      <c r="ME324" s="10"/>
      <c r="MF324" s="10"/>
      <c r="MG324" s="10"/>
      <c r="MH324" s="10"/>
      <c r="MI324" s="10"/>
      <c r="MJ324" s="10"/>
      <c r="MK324" s="10"/>
      <c r="ML324" s="10"/>
      <c r="MM324" s="10"/>
      <c r="MN324" s="10"/>
      <c r="MO324" s="10"/>
      <c r="MP324" s="10"/>
      <c r="MQ324" s="10"/>
      <c r="MR324" s="10"/>
      <c r="MS324" s="10"/>
      <c r="MT324" s="10"/>
      <c r="MU324" s="10"/>
      <c r="MV324" s="10"/>
      <c r="MW324" s="10"/>
      <c r="MX324" s="10"/>
      <c r="MY324" s="10"/>
      <c r="MZ324" s="10"/>
      <c r="NA324" s="10"/>
      <c r="NB324" s="10"/>
      <c r="NC324" s="10"/>
      <c r="ND324" s="10"/>
      <c r="NE324" s="10"/>
      <c r="NF324" s="10"/>
      <c r="NG324" s="10"/>
      <c r="NH324" s="10"/>
      <c r="NI324" s="10"/>
      <c r="NJ324" s="10"/>
      <c r="NK324" s="10"/>
      <c r="NL324" s="10"/>
      <c r="NM324" s="10"/>
      <c r="NN324" s="10"/>
      <c r="NO324" s="10"/>
      <c r="NP324" s="10"/>
      <c r="NQ324" s="10"/>
      <c r="NR324" s="10"/>
      <c r="NS324" s="10"/>
      <c r="NT324" s="10"/>
      <c r="NU324" s="10"/>
      <c r="NV324" s="10"/>
      <c r="NW324" s="10"/>
      <c r="NX324" s="10"/>
      <c r="NY324" s="10"/>
      <c r="NZ324" s="10"/>
      <c r="OA324" s="10"/>
      <c r="OB324" s="10"/>
      <c r="OC324" s="10"/>
      <c r="OD324" s="10"/>
      <c r="OE324" s="10"/>
      <c r="OF324" s="10"/>
      <c r="OG324" s="10"/>
      <c r="OH324" s="10"/>
      <c r="OI324" s="10"/>
      <c r="OJ324" s="10"/>
      <c r="OK324" s="10"/>
      <c r="OL324" s="10"/>
      <c r="OM324" s="10"/>
      <c r="ON324" s="10"/>
      <c r="OO324" s="10"/>
      <c r="OP324" s="10"/>
      <c r="OQ324" s="10"/>
      <c r="OR324" s="10"/>
      <c r="OS324" s="10"/>
      <c r="OT324" s="10"/>
      <c r="OU324" s="10"/>
      <c r="OV324" s="10"/>
      <c r="OW324" s="10"/>
      <c r="OX324" s="10"/>
      <c r="OY324" s="10"/>
      <c r="OZ324" s="10"/>
      <c r="PA324" s="10"/>
      <c r="PB324" s="10"/>
      <c r="PC324" s="10"/>
      <c r="PD324" s="10"/>
      <c r="PE324" s="10"/>
      <c r="PF324" s="10"/>
      <c r="PG324" s="10"/>
      <c r="PH324" s="10"/>
      <c r="PI324" s="10"/>
      <c r="PJ324" s="10"/>
      <c r="PK324" s="10"/>
      <c r="PL324" s="10"/>
      <c r="PM324" s="10"/>
      <c r="PN324" s="10"/>
      <c r="PO324" s="10"/>
      <c r="PP324" s="10"/>
      <c r="PQ324" s="10"/>
      <c r="PR324" s="10"/>
      <c r="PS324" s="10"/>
      <c r="PT324" s="10"/>
      <c r="PU324" s="10"/>
      <c r="PV324" s="10"/>
      <c r="PW324" s="10"/>
      <c r="PX324" s="10"/>
      <c r="PY324" s="10"/>
      <c r="PZ324" s="10"/>
      <c r="QA324" s="10"/>
      <c r="QB324" s="10"/>
      <c r="QC324" s="10"/>
      <c r="QD324" s="10"/>
      <c r="QE324" s="10"/>
      <c r="QF324" s="10"/>
      <c r="QG324" s="10"/>
      <c r="QH324" s="10"/>
      <c r="QI324" s="10"/>
      <c r="QJ324" s="10"/>
      <c r="QK324" s="10"/>
      <c r="QL324" s="10"/>
      <c r="QM324" s="10"/>
      <c r="QN324" s="10"/>
      <c r="QO324" s="10"/>
      <c r="QP324" s="10"/>
      <c r="QQ324" s="10"/>
      <c r="QR324" s="10"/>
      <c r="QS324" s="10"/>
      <c r="QT324" s="10"/>
      <c r="QU324" s="10"/>
      <c r="QV324" s="10"/>
      <c r="QW324" s="10"/>
      <c r="QX324" s="10"/>
      <c r="QY324" s="10"/>
      <c r="QZ324" s="10"/>
      <c r="RA324" s="10"/>
      <c r="RB324" s="10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0"/>
      <c r="RN324" s="10"/>
      <c r="RO324" s="10"/>
      <c r="RP324" s="10"/>
      <c r="RQ324" s="10"/>
      <c r="RR324" s="10"/>
      <c r="RS324" s="10"/>
      <c r="RT324" s="10"/>
      <c r="RU324" s="10"/>
      <c r="RV324" s="10"/>
      <c r="RW324" s="10"/>
      <c r="RX324" s="10"/>
      <c r="RY324" s="10"/>
      <c r="RZ324" s="10"/>
      <c r="SA324" s="10"/>
      <c r="SB324" s="10"/>
      <c r="SC324" s="10"/>
      <c r="SD324" s="10"/>
      <c r="SE324" s="10"/>
      <c r="SF324" s="10"/>
      <c r="SG324" s="10"/>
      <c r="SH324" s="10"/>
      <c r="SI324" s="10"/>
      <c r="SJ324" s="10"/>
      <c r="SK324" s="10"/>
      <c r="SL324" s="10"/>
      <c r="SM324" s="10"/>
      <c r="SN324" s="10"/>
      <c r="SO324" s="10"/>
      <c r="SP324" s="10"/>
      <c r="SQ324" s="10"/>
      <c r="SR324" s="10"/>
      <c r="SS324" s="10"/>
      <c r="ST324" s="10"/>
      <c r="SU324" s="10"/>
      <c r="SV324" s="10"/>
      <c r="SW324" s="10"/>
      <c r="SX324" s="10"/>
      <c r="SY324" s="10"/>
      <c r="SZ324" s="10"/>
      <c r="TA324" s="10"/>
      <c r="TB324" s="10"/>
      <c r="TC324" s="10"/>
      <c r="TD324" s="10"/>
      <c r="TE324" s="10"/>
      <c r="TF324" s="10"/>
      <c r="TG324" s="10"/>
      <c r="TH324" s="10"/>
      <c r="TI324" s="10"/>
      <c r="TJ324" s="10"/>
      <c r="TK324" s="10"/>
      <c r="TL324" s="10"/>
      <c r="TM324" s="10"/>
      <c r="TN324" s="10"/>
      <c r="TO324" s="10"/>
      <c r="TP324" s="10"/>
      <c r="TQ324" s="10"/>
      <c r="TR324" s="10"/>
      <c r="TS324" s="10"/>
      <c r="TT324" s="10"/>
      <c r="TU324" s="10"/>
      <c r="TV324" s="10"/>
      <c r="TW324" s="10"/>
      <c r="TX324" s="10"/>
      <c r="TY324" s="10"/>
      <c r="TZ324" s="10"/>
      <c r="UA324" s="10"/>
      <c r="UB324" s="10"/>
      <c r="UC324" s="10"/>
      <c r="UD324" s="10"/>
      <c r="UE324" s="10"/>
      <c r="UF324" s="10"/>
      <c r="UG324" s="10"/>
      <c r="UH324" s="10"/>
      <c r="UI324" s="10"/>
      <c r="UJ324" s="10"/>
      <c r="UK324" s="10"/>
      <c r="UL324" s="10"/>
      <c r="UM324" s="10"/>
      <c r="UN324" s="10"/>
      <c r="UO324" s="10"/>
      <c r="UP324" s="10"/>
      <c r="UQ324" s="10"/>
      <c r="UR324" s="10"/>
      <c r="US324" s="10"/>
      <c r="UT324" s="10"/>
      <c r="UU324" s="10"/>
      <c r="UV324" s="10"/>
      <c r="UW324" s="10"/>
      <c r="UX324" s="10"/>
      <c r="UY324" s="10"/>
      <c r="UZ324" s="10"/>
      <c r="VA324" s="10"/>
      <c r="VB324" s="10"/>
      <c r="VC324" s="10"/>
      <c r="VD324" s="10"/>
      <c r="VE324" s="10"/>
      <c r="VF324" s="10"/>
      <c r="VG324" s="10"/>
      <c r="VH324" s="10"/>
      <c r="VI324" s="10"/>
      <c r="VJ324" s="10"/>
      <c r="VK324" s="10"/>
      <c r="VL324" s="10"/>
      <c r="VM324" s="10"/>
      <c r="VN324" s="10"/>
      <c r="VO324" s="10"/>
      <c r="VP324" s="10"/>
      <c r="VQ324" s="10"/>
      <c r="VR324" s="10"/>
      <c r="VS324" s="10"/>
      <c r="VT324" s="10"/>
      <c r="VU324" s="10"/>
      <c r="VV324" s="10"/>
      <c r="VW324" s="10"/>
      <c r="VX324" s="10"/>
      <c r="VY324" s="10"/>
      <c r="VZ324" s="10"/>
      <c r="WA324" s="10"/>
      <c r="WB324" s="10"/>
      <c r="WC324" s="10"/>
      <c r="WD324" s="10"/>
      <c r="WE324" s="10"/>
      <c r="WF324" s="10"/>
      <c r="WG324" s="10"/>
      <c r="WH324" s="10"/>
      <c r="WI324" s="10"/>
      <c r="WJ324" s="10"/>
      <c r="WK324" s="10"/>
      <c r="WL324" s="10"/>
      <c r="WM324" s="10"/>
      <c r="WN324" s="10"/>
      <c r="WO324" s="10"/>
      <c r="WP324" s="10"/>
      <c r="WQ324" s="10"/>
      <c r="WR324" s="10"/>
      <c r="WS324" s="10"/>
      <c r="WT324" s="10"/>
      <c r="WU324" s="10"/>
      <c r="WV324" s="10"/>
      <c r="WW324" s="10"/>
      <c r="WX324" s="10"/>
      <c r="WY324" s="10"/>
      <c r="WZ324" s="10"/>
      <c r="XA324" s="10"/>
      <c r="XB324" s="10"/>
      <c r="XC324" s="10"/>
      <c r="XD324" s="10"/>
      <c r="XE324" s="10"/>
      <c r="XF324" s="10"/>
      <c r="XG324" s="10"/>
      <c r="XH324" s="10"/>
      <c r="XI324" s="10"/>
      <c r="XJ324" s="10"/>
      <c r="XK324" s="10"/>
      <c r="XL324" s="10"/>
      <c r="XM324" s="10"/>
      <c r="XN324" s="10"/>
      <c r="XO324" s="10"/>
      <c r="XP324" s="10"/>
      <c r="XQ324" s="10"/>
      <c r="XR324" s="10"/>
      <c r="XS324" s="10"/>
      <c r="XT324" s="10"/>
      <c r="XU324" s="10"/>
      <c r="XV324" s="10"/>
      <c r="XW324" s="10"/>
      <c r="XX324" s="10"/>
      <c r="XY324" s="10"/>
      <c r="XZ324" s="10"/>
      <c r="YA324" s="10"/>
      <c r="YB324" s="10"/>
      <c r="YC324" s="10"/>
      <c r="YD324" s="10"/>
      <c r="YE324" s="10"/>
      <c r="YF324" s="10"/>
      <c r="YG324" s="10"/>
      <c r="YH324" s="10"/>
      <c r="YI324" s="10"/>
      <c r="YJ324" s="10"/>
      <c r="YK324" s="10"/>
      <c r="YL324" s="10"/>
      <c r="YM324" s="10"/>
      <c r="YN324" s="10"/>
      <c r="YO324" s="10"/>
      <c r="YP324" s="10"/>
      <c r="YQ324" s="10"/>
      <c r="YR324" s="10"/>
      <c r="YS324" s="10"/>
      <c r="YT324" s="10"/>
      <c r="YU324" s="10"/>
      <c r="YV324" s="10"/>
      <c r="YW324" s="10"/>
      <c r="YX324" s="10"/>
      <c r="YY324" s="10"/>
      <c r="YZ324" s="10"/>
      <c r="ZA324" s="10"/>
      <c r="ZB324" s="10"/>
      <c r="ZC324" s="10"/>
      <c r="ZD324" s="10"/>
      <c r="ZE324" s="10"/>
      <c r="ZF324" s="10"/>
      <c r="ZG324" s="10"/>
      <c r="ZH324" s="10"/>
      <c r="ZI324" s="10"/>
      <c r="ZJ324" s="10"/>
      <c r="ZK324" s="10"/>
      <c r="ZL324" s="10"/>
      <c r="ZM324" s="10"/>
      <c r="ZN324" s="10"/>
      <c r="ZO324" s="10"/>
      <c r="ZP324" s="10"/>
      <c r="ZQ324" s="10"/>
      <c r="ZR324" s="10"/>
      <c r="ZS324" s="10"/>
      <c r="ZT324" s="10"/>
      <c r="ZU324" s="10"/>
      <c r="ZV324" s="10"/>
      <c r="ZW324" s="10"/>
      <c r="ZX324" s="10"/>
      <c r="ZY324" s="10"/>
      <c r="ZZ324" s="10"/>
      <c r="AAA324" s="10"/>
      <c r="AAB324" s="10"/>
      <c r="AAC324" s="1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</row>
    <row r="325" s="11" customFormat="true" ht="18" hidden="false" customHeight="true" outlineLevel="0" collapsed="false">
      <c r="A325" s="2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1"/>
      <c r="O325" s="1"/>
      <c r="P325" s="1"/>
      <c r="Q325" s="1"/>
      <c r="R325" s="1"/>
      <c r="S325" s="1"/>
      <c r="T325" s="1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  <c r="JU325" s="10"/>
      <c r="JV325" s="10"/>
      <c r="JW325" s="10"/>
      <c r="JX325" s="10"/>
      <c r="JY325" s="10"/>
      <c r="JZ325" s="10"/>
      <c r="KA325" s="10"/>
      <c r="KB325" s="10"/>
      <c r="KC325" s="10"/>
      <c r="KD325" s="10"/>
      <c r="KE325" s="10"/>
      <c r="KF325" s="10"/>
      <c r="KG325" s="10"/>
      <c r="KH325" s="10"/>
      <c r="KI325" s="10"/>
      <c r="KJ325" s="10"/>
      <c r="KK325" s="10"/>
      <c r="KL325" s="10"/>
      <c r="KM325" s="10"/>
      <c r="KN325" s="10"/>
      <c r="KO325" s="10"/>
      <c r="KP325" s="10"/>
      <c r="KQ325" s="10"/>
      <c r="KR325" s="10"/>
      <c r="KS325" s="10"/>
      <c r="KT325" s="10"/>
      <c r="KU325" s="10"/>
      <c r="KV325" s="10"/>
      <c r="KW325" s="10"/>
      <c r="KX325" s="10"/>
      <c r="KY325" s="10"/>
      <c r="KZ325" s="10"/>
      <c r="LA325" s="10"/>
      <c r="LB325" s="10"/>
      <c r="LC325" s="10"/>
      <c r="LD325" s="10"/>
      <c r="LE325" s="10"/>
      <c r="LF325" s="10"/>
      <c r="LG325" s="10"/>
      <c r="LH325" s="10"/>
      <c r="LI325" s="10"/>
      <c r="LJ325" s="10"/>
      <c r="LK325" s="10"/>
      <c r="LL325" s="10"/>
      <c r="LM325" s="10"/>
      <c r="LN325" s="10"/>
      <c r="LO325" s="10"/>
      <c r="LP325" s="10"/>
      <c r="LQ325" s="10"/>
      <c r="LR325" s="10"/>
      <c r="LS325" s="10"/>
      <c r="LT325" s="10"/>
      <c r="LU325" s="10"/>
      <c r="LV325" s="10"/>
      <c r="LW325" s="10"/>
      <c r="LX325" s="10"/>
      <c r="LY325" s="10"/>
      <c r="LZ325" s="10"/>
      <c r="MA325" s="10"/>
      <c r="MB325" s="10"/>
      <c r="MC325" s="10"/>
      <c r="MD325" s="10"/>
      <c r="ME325" s="10"/>
      <c r="MF325" s="10"/>
      <c r="MG325" s="10"/>
      <c r="MH325" s="10"/>
      <c r="MI325" s="10"/>
      <c r="MJ325" s="10"/>
      <c r="MK325" s="10"/>
      <c r="ML325" s="10"/>
      <c r="MM325" s="10"/>
      <c r="MN325" s="10"/>
      <c r="MO325" s="10"/>
      <c r="MP325" s="10"/>
      <c r="MQ325" s="10"/>
      <c r="MR325" s="10"/>
      <c r="MS325" s="10"/>
      <c r="MT325" s="10"/>
      <c r="MU325" s="10"/>
      <c r="MV325" s="10"/>
      <c r="MW325" s="10"/>
      <c r="MX325" s="10"/>
      <c r="MY325" s="10"/>
      <c r="MZ325" s="10"/>
      <c r="NA325" s="10"/>
      <c r="NB325" s="10"/>
      <c r="NC325" s="10"/>
      <c r="ND325" s="10"/>
      <c r="NE325" s="10"/>
      <c r="NF325" s="10"/>
      <c r="NG325" s="10"/>
      <c r="NH325" s="10"/>
      <c r="NI325" s="10"/>
      <c r="NJ325" s="10"/>
      <c r="NK325" s="10"/>
      <c r="NL325" s="10"/>
      <c r="NM325" s="10"/>
      <c r="NN325" s="10"/>
      <c r="NO325" s="10"/>
      <c r="NP325" s="10"/>
      <c r="NQ325" s="10"/>
      <c r="NR325" s="10"/>
      <c r="NS325" s="10"/>
      <c r="NT325" s="10"/>
      <c r="NU325" s="10"/>
      <c r="NV325" s="10"/>
      <c r="NW325" s="10"/>
      <c r="NX325" s="10"/>
      <c r="NY325" s="10"/>
      <c r="NZ325" s="10"/>
      <c r="OA325" s="10"/>
      <c r="OB325" s="10"/>
      <c r="OC325" s="10"/>
      <c r="OD325" s="10"/>
      <c r="OE325" s="10"/>
      <c r="OF325" s="10"/>
      <c r="OG325" s="10"/>
      <c r="OH325" s="10"/>
      <c r="OI325" s="10"/>
      <c r="OJ325" s="10"/>
      <c r="OK325" s="10"/>
      <c r="OL325" s="10"/>
      <c r="OM325" s="10"/>
      <c r="ON325" s="10"/>
      <c r="OO325" s="10"/>
      <c r="OP325" s="10"/>
      <c r="OQ325" s="10"/>
      <c r="OR325" s="10"/>
      <c r="OS325" s="10"/>
      <c r="OT325" s="10"/>
      <c r="OU325" s="10"/>
      <c r="OV325" s="10"/>
      <c r="OW325" s="10"/>
      <c r="OX325" s="10"/>
      <c r="OY325" s="10"/>
      <c r="OZ325" s="10"/>
      <c r="PA325" s="10"/>
      <c r="PB325" s="10"/>
      <c r="PC325" s="10"/>
      <c r="PD325" s="10"/>
      <c r="PE325" s="10"/>
      <c r="PF325" s="10"/>
      <c r="PG325" s="10"/>
      <c r="PH325" s="10"/>
      <c r="PI325" s="10"/>
      <c r="PJ325" s="10"/>
      <c r="PK325" s="10"/>
      <c r="PL325" s="10"/>
      <c r="PM325" s="10"/>
      <c r="PN325" s="10"/>
      <c r="PO325" s="10"/>
      <c r="PP325" s="10"/>
      <c r="PQ325" s="10"/>
      <c r="PR325" s="10"/>
      <c r="PS325" s="10"/>
      <c r="PT325" s="10"/>
      <c r="PU325" s="10"/>
      <c r="PV325" s="10"/>
      <c r="PW325" s="10"/>
      <c r="PX325" s="10"/>
      <c r="PY325" s="10"/>
      <c r="PZ325" s="10"/>
      <c r="QA325" s="10"/>
      <c r="QB325" s="10"/>
      <c r="QC325" s="10"/>
      <c r="QD325" s="10"/>
      <c r="QE325" s="10"/>
      <c r="QF325" s="10"/>
      <c r="QG325" s="10"/>
      <c r="QH325" s="10"/>
      <c r="QI325" s="10"/>
      <c r="QJ325" s="10"/>
      <c r="QK325" s="10"/>
      <c r="QL325" s="10"/>
      <c r="QM325" s="10"/>
      <c r="QN325" s="10"/>
      <c r="QO325" s="10"/>
      <c r="QP325" s="10"/>
      <c r="QQ325" s="10"/>
      <c r="QR325" s="10"/>
      <c r="QS325" s="10"/>
      <c r="QT325" s="10"/>
      <c r="QU325" s="10"/>
      <c r="QV325" s="10"/>
      <c r="QW325" s="10"/>
      <c r="QX325" s="10"/>
      <c r="QY325" s="10"/>
      <c r="QZ325" s="10"/>
      <c r="RA325" s="10"/>
      <c r="RB325" s="10"/>
      <c r="RC325" s="10"/>
      <c r="RD325" s="10"/>
      <c r="RE325" s="10"/>
      <c r="RF325" s="10"/>
      <c r="RG325" s="10"/>
      <c r="RH325" s="10"/>
      <c r="RI325" s="10"/>
      <c r="RJ325" s="10"/>
      <c r="RK325" s="10"/>
      <c r="RL325" s="10"/>
      <c r="RM325" s="10"/>
      <c r="RN325" s="10"/>
      <c r="RO325" s="10"/>
      <c r="RP325" s="10"/>
      <c r="RQ325" s="10"/>
      <c r="RR325" s="10"/>
      <c r="RS325" s="10"/>
      <c r="RT325" s="10"/>
      <c r="RU325" s="10"/>
      <c r="RV325" s="10"/>
      <c r="RW325" s="10"/>
      <c r="RX325" s="10"/>
      <c r="RY325" s="10"/>
      <c r="RZ325" s="10"/>
      <c r="SA325" s="10"/>
      <c r="SB325" s="10"/>
      <c r="SC325" s="10"/>
      <c r="SD325" s="10"/>
      <c r="SE325" s="10"/>
      <c r="SF325" s="10"/>
      <c r="SG325" s="10"/>
      <c r="SH325" s="10"/>
      <c r="SI325" s="10"/>
      <c r="SJ325" s="10"/>
      <c r="SK325" s="10"/>
      <c r="SL325" s="10"/>
      <c r="SM325" s="10"/>
      <c r="SN325" s="10"/>
      <c r="SO325" s="10"/>
      <c r="SP325" s="10"/>
      <c r="SQ325" s="10"/>
      <c r="SR325" s="10"/>
      <c r="SS325" s="10"/>
      <c r="ST325" s="10"/>
      <c r="SU325" s="10"/>
      <c r="SV325" s="10"/>
      <c r="SW325" s="10"/>
      <c r="SX325" s="10"/>
      <c r="SY325" s="10"/>
      <c r="SZ325" s="10"/>
      <c r="TA325" s="10"/>
      <c r="TB325" s="10"/>
      <c r="TC325" s="10"/>
      <c r="TD325" s="10"/>
      <c r="TE325" s="10"/>
      <c r="TF325" s="10"/>
      <c r="TG325" s="10"/>
      <c r="TH325" s="10"/>
      <c r="TI325" s="10"/>
      <c r="TJ325" s="10"/>
      <c r="TK325" s="10"/>
      <c r="TL325" s="10"/>
      <c r="TM325" s="10"/>
      <c r="TN325" s="10"/>
      <c r="TO325" s="10"/>
      <c r="TP325" s="10"/>
      <c r="TQ325" s="10"/>
      <c r="TR325" s="10"/>
      <c r="TS325" s="10"/>
      <c r="TT325" s="10"/>
      <c r="TU325" s="10"/>
      <c r="TV325" s="10"/>
      <c r="TW325" s="10"/>
      <c r="TX325" s="10"/>
      <c r="TY325" s="10"/>
      <c r="TZ325" s="10"/>
      <c r="UA325" s="10"/>
      <c r="UB325" s="10"/>
      <c r="UC325" s="10"/>
      <c r="UD325" s="10"/>
      <c r="UE325" s="10"/>
      <c r="UF325" s="10"/>
      <c r="UG325" s="10"/>
      <c r="UH325" s="10"/>
      <c r="UI325" s="10"/>
      <c r="UJ325" s="10"/>
      <c r="UK325" s="10"/>
      <c r="UL325" s="10"/>
      <c r="UM325" s="10"/>
      <c r="UN325" s="10"/>
      <c r="UO325" s="10"/>
      <c r="UP325" s="10"/>
      <c r="UQ325" s="10"/>
      <c r="UR325" s="10"/>
      <c r="US325" s="10"/>
      <c r="UT325" s="10"/>
      <c r="UU325" s="10"/>
      <c r="UV325" s="10"/>
      <c r="UW325" s="10"/>
      <c r="UX325" s="10"/>
      <c r="UY325" s="10"/>
      <c r="UZ325" s="10"/>
      <c r="VA325" s="10"/>
      <c r="VB325" s="10"/>
      <c r="VC325" s="10"/>
      <c r="VD325" s="10"/>
      <c r="VE325" s="10"/>
      <c r="VF325" s="10"/>
      <c r="VG325" s="10"/>
      <c r="VH325" s="10"/>
      <c r="VI325" s="10"/>
      <c r="VJ325" s="10"/>
      <c r="VK325" s="10"/>
      <c r="VL325" s="10"/>
      <c r="VM325" s="10"/>
      <c r="VN325" s="10"/>
      <c r="VO325" s="10"/>
      <c r="VP325" s="10"/>
      <c r="VQ325" s="10"/>
      <c r="VR325" s="10"/>
      <c r="VS325" s="10"/>
      <c r="VT325" s="10"/>
      <c r="VU325" s="10"/>
      <c r="VV325" s="10"/>
      <c r="VW325" s="10"/>
      <c r="VX325" s="10"/>
      <c r="VY325" s="10"/>
      <c r="VZ325" s="10"/>
      <c r="WA325" s="10"/>
      <c r="WB325" s="10"/>
      <c r="WC325" s="10"/>
      <c r="WD325" s="10"/>
      <c r="WE325" s="10"/>
      <c r="WF325" s="10"/>
      <c r="WG325" s="10"/>
      <c r="WH325" s="10"/>
      <c r="WI325" s="10"/>
      <c r="WJ325" s="10"/>
      <c r="WK325" s="10"/>
      <c r="WL325" s="10"/>
      <c r="WM325" s="10"/>
      <c r="WN325" s="10"/>
      <c r="WO325" s="10"/>
      <c r="WP325" s="10"/>
      <c r="WQ325" s="10"/>
      <c r="WR325" s="10"/>
      <c r="WS325" s="10"/>
      <c r="WT325" s="10"/>
      <c r="WU325" s="10"/>
      <c r="WV325" s="10"/>
      <c r="WW325" s="10"/>
      <c r="WX325" s="10"/>
      <c r="WY325" s="10"/>
      <c r="WZ325" s="10"/>
      <c r="XA325" s="10"/>
      <c r="XB325" s="10"/>
      <c r="XC325" s="10"/>
      <c r="XD325" s="10"/>
      <c r="XE325" s="10"/>
      <c r="XF325" s="10"/>
      <c r="XG325" s="10"/>
      <c r="XH325" s="10"/>
      <c r="XI325" s="10"/>
      <c r="XJ325" s="10"/>
      <c r="XK325" s="10"/>
      <c r="XL325" s="10"/>
      <c r="XM325" s="10"/>
      <c r="XN325" s="10"/>
      <c r="XO325" s="10"/>
      <c r="XP325" s="10"/>
      <c r="XQ325" s="10"/>
      <c r="XR325" s="10"/>
      <c r="XS325" s="10"/>
      <c r="XT325" s="10"/>
      <c r="XU325" s="10"/>
      <c r="XV325" s="10"/>
      <c r="XW325" s="10"/>
      <c r="XX325" s="10"/>
      <c r="XY325" s="10"/>
      <c r="XZ325" s="10"/>
      <c r="YA325" s="10"/>
      <c r="YB325" s="10"/>
      <c r="YC325" s="10"/>
      <c r="YD325" s="10"/>
      <c r="YE325" s="10"/>
      <c r="YF325" s="10"/>
      <c r="YG325" s="10"/>
      <c r="YH325" s="10"/>
      <c r="YI325" s="10"/>
      <c r="YJ325" s="10"/>
      <c r="YK325" s="10"/>
      <c r="YL325" s="10"/>
      <c r="YM325" s="10"/>
      <c r="YN325" s="10"/>
      <c r="YO325" s="10"/>
      <c r="YP325" s="10"/>
      <c r="YQ325" s="10"/>
      <c r="YR325" s="10"/>
      <c r="YS325" s="10"/>
      <c r="YT325" s="10"/>
      <c r="YU325" s="10"/>
      <c r="YV325" s="10"/>
      <c r="YW325" s="10"/>
      <c r="YX325" s="10"/>
      <c r="YY325" s="10"/>
      <c r="YZ325" s="10"/>
      <c r="ZA325" s="10"/>
      <c r="ZB325" s="10"/>
      <c r="ZC325" s="10"/>
      <c r="ZD325" s="10"/>
      <c r="ZE325" s="10"/>
      <c r="ZF325" s="10"/>
      <c r="ZG325" s="10"/>
      <c r="ZH325" s="10"/>
      <c r="ZI325" s="10"/>
      <c r="ZJ325" s="10"/>
      <c r="ZK325" s="10"/>
      <c r="ZL325" s="10"/>
      <c r="ZM325" s="10"/>
      <c r="ZN325" s="10"/>
      <c r="ZO325" s="10"/>
      <c r="ZP325" s="10"/>
      <c r="ZQ325" s="10"/>
      <c r="ZR325" s="10"/>
      <c r="ZS325" s="10"/>
      <c r="ZT325" s="10"/>
      <c r="ZU325" s="10"/>
      <c r="ZV325" s="10"/>
      <c r="ZW325" s="10"/>
      <c r="ZX325" s="10"/>
      <c r="ZY325" s="10"/>
      <c r="ZZ325" s="10"/>
      <c r="AAA325" s="10"/>
      <c r="AAB325" s="10"/>
      <c r="AAC325" s="1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</row>
    <row r="326" s="11" customFormat="true" ht="18" hidden="false" customHeight="true" outlineLevel="0" collapsed="false">
      <c r="A326" s="2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1"/>
      <c r="O326" s="1"/>
      <c r="P326" s="1"/>
      <c r="Q326" s="1"/>
      <c r="R326" s="1"/>
      <c r="S326" s="1"/>
      <c r="T326" s="1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  <c r="JU326" s="10"/>
      <c r="JV326" s="10"/>
      <c r="JW326" s="10"/>
      <c r="JX326" s="10"/>
      <c r="JY326" s="10"/>
      <c r="JZ326" s="10"/>
      <c r="KA326" s="10"/>
      <c r="KB326" s="10"/>
      <c r="KC326" s="10"/>
      <c r="KD326" s="10"/>
      <c r="KE326" s="10"/>
      <c r="KF326" s="10"/>
      <c r="KG326" s="10"/>
      <c r="KH326" s="10"/>
      <c r="KI326" s="10"/>
      <c r="KJ326" s="10"/>
      <c r="KK326" s="10"/>
      <c r="KL326" s="10"/>
      <c r="KM326" s="10"/>
      <c r="KN326" s="10"/>
      <c r="KO326" s="10"/>
      <c r="KP326" s="10"/>
      <c r="KQ326" s="10"/>
      <c r="KR326" s="10"/>
      <c r="KS326" s="10"/>
      <c r="KT326" s="10"/>
      <c r="KU326" s="10"/>
      <c r="KV326" s="10"/>
      <c r="KW326" s="10"/>
      <c r="KX326" s="10"/>
      <c r="KY326" s="10"/>
      <c r="KZ326" s="10"/>
      <c r="LA326" s="10"/>
      <c r="LB326" s="10"/>
      <c r="LC326" s="10"/>
      <c r="LD326" s="10"/>
      <c r="LE326" s="10"/>
      <c r="LF326" s="10"/>
      <c r="LG326" s="10"/>
      <c r="LH326" s="10"/>
      <c r="LI326" s="10"/>
      <c r="LJ326" s="10"/>
      <c r="LK326" s="10"/>
      <c r="LL326" s="10"/>
      <c r="LM326" s="10"/>
      <c r="LN326" s="10"/>
      <c r="LO326" s="10"/>
      <c r="LP326" s="10"/>
      <c r="LQ326" s="10"/>
      <c r="LR326" s="10"/>
      <c r="LS326" s="10"/>
      <c r="LT326" s="10"/>
      <c r="LU326" s="10"/>
      <c r="LV326" s="10"/>
      <c r="LW326" s="10"/>
      <c r="LX326" s="10"/>
      <c r="LY326" s="10"/>
      <c r="LZ326" s="10"/>
      <c r="MA326" s="10"/>
      <c r="MB326" s="10"/>
      <c r="MC326" s="10"/>
      <c r="MD326" s="10"/>
      <c r="ME326" s="10"/>
      <c r="MF326" s="10"/>
      <c r="MG326" s="10"/>
      <c r="MH326" s="10"/>
      <c r="MI326" s="10"/>
      <c r="MJ326" s="10"/>
      <c r="MK326" s="10"/>
      <c r="ML326" s="10"/>
      <c r="MM326" s="10"/>
      <c r="MN326" s="10"/>
      <c r="MO326" s="10"/>
      <c r="MP326" s="10"/>
      <c r="MQ326" s="10"/>
      <c r="MR326" s="10"/>
      <c r="MS326" s="10"/>
      <c r="MT326" s="10"/>
      <c r="MU326" s="10"/>
      <c r="MV326" s="10"/>
      <c r="MW326" s="10"/>
      <c r="MX326" s="10"/>
      <c r="MY326" s="10"/>
      <c r="MZ326" s="10"/>
      <c r="NA326" s="10"/>
      <c r="NB326" s="10"/>
      <c r="NC326" s="10"/>
      <c r="ND326" s="10"/>
      <c r="NE326" s="10"/>
      <c r="NF326" s="10"/>
      <c r="NG326" s="10"/>
      <c r="NH326" s="10"/>
      <c r="NI326" s="10"/>
      <c r="NJ326" s="10"/>
      <c r="NK326" s="10"/>
      <c r="NL326" s="10"/>
      <c r="NM326" s="10"/>
      <c r="NN326" s="10"/>
      <c r="NO326" s="10"/>
      <c r="NP326" s="10"/>
      <c r="NQ326" s="10"/>
      <c r="NR326" s="10"/>
      <c r="NS326" s="10"/>
      <c r="NT326" s="10"/>
      <c r="NU326" s="10"/>
      <c r="NV326" s="10"/>
      <c r="NW326" s="10"/>
      <c r="NX326" s="10"/>
      <c r="NY326" s="10"/>
      <c r="NZ326" s="10"/>
      <c r="OA326" s="10"/>
      <c r="OB326" s="10"/>
      <c r="OC326" s="10"/>
      <c r="OD326" s="10"/>
      <c r="OE326" s="10"/>
      <c r="OF326" s="10"/>
      <c r="OG326" s="10"/>
      <c r="OH326" s="10"/>
      <c r="OI326" s="10"/>
      <c r="OJ326" s="10"/>
      <c r="OK326" s="10"/>
      <c r="OL326" s="10"/>
      <c r="OM326" s="10"/>
      <c r="ON326" s="10"/>
      <c r="OO326" s="10"/>
      <c r="OP326" s="10"/>
      <c r="OQ326" s="10"/>
      <c r="OR326" s="10"/>
      <c r="OS326" s="10"/>
      <c r="OT326" s="10"/>
      <c r="OU326" s="10"/>
      <c r="OV326" s="10"/>
      <c r="OW326" s="10"/>
      <c r="OX326" s="10"/>
      <c r="OY326" s="10"/>
      <c r="OZ326" s="10"/>
      <c r="PA326" s="10"/>
      <c r="PB326" s="10"/>
      <c r="PC326" s="10"/>
      <c r="PD326" s="10"/>
      <c r="PE326" s="10"/>
      <c r="PF326" s="10"/>
      <c r="PG326" s="10"/>
      <c r="PH326" s="10"/>
      <c r="PI326" s="10"/>
      <c r="PJ326" s="10"/>
      <c r="PK326" s="10"/>
      <c r="PL326" s="10"/>
      <c r="PM326" s="10"/>
      <c r="PN326" s="10"/>
      <c r="PO326" s="10"/>
      <c r="PP326" s="10"/>
      <c r="PQ326" s="10"/>
      <c r="PR326" s="10"/>
      <c r="PS326" s="10"/>
      <c r="PT326" s="10"/>
      <c r="PU326" s="10"/>
      <c r="PV326" s="10"/>
      <c r="PW326" s="10"/>
      <c r="PX326" s="10"/>
      <c r="PY326" s="10"/>
      <c r="PZ326" s="10"/>
      <c r="QA326" s="10"/>
      <c r="QB326" s="10"/>
      <c r="QC326" s="10"/>
      <c r="QD326" s="10"/>
      <c r="QE326" s="10"/>
      <c r="QF326" s="10"/>
      <c r="QG326" s="10"/>
      <c r="QH326" s="10"/>
      <c r="QI326" s="10"/>
      <c r="QJ326" s="10"/>
      <c r="QK326" s="10"/>
      <c r="QL326" s="10"/>
      <c r="QM326" s="10"/>
      <c r="QN326" s="10"/>
      <c r="QO326" s="10"/>
      <c r="QP326" s="10"/>
      <c r="QQ326" s="10"/>
      <c r="QR326" s="10"/>
      <c r="QS326" s="10"/>
      <c r="QT326" s="10"/>
      <c r="QU326" s="10"/>
      <c r="QV326" s="10"/>
      <c r="QW326" s="10"/>
      <c r="QX326" s="10"/>
      <c r="QY326" s="10"/>
      <c r="QZ326" s="10"/>
      <c r="RA326" s="10"/>
      <c r="RB326" s="10"/>
      <c r="RC326" s="10"/>
      <c r="RD326" s="10"/>
      <c r="RE326" s="10"/>
      <c r="RF326" s="10"/>
      <c r="RG326" s="10"/>
      <c r="RH326" s="10"/>
      <c r="RI326" s="10"/>
      <c r="RJ326" s="10"/>
      <c r="RK326" s="10"/>
      <c r="RL326" s="10"/>
      <c r="RM326" s="10"/>
      <c r="RN326" s="10"/>
      <c r="RO326" s="10"/>
      <c r="RP326" s="10"/>
      <c r="RQ326" s="10"/>
      <c r="RR326" s="10"/>
      <c r="RS326" s="10"/>
      <c r="RT326" s="10"/>
      <c r="RU326" s="10"/>
      <c r="RV326" s="10"/>
      <c r="RW326" s="10"/>
      <c r="RX326" s="10"/>
      <c r="RY326" s="10"/>
      <c r="RZ326" s="10"/>
      <c r="SA326" s="10"/>
      <c r="SB326" s="10"/>
      <c r="SC326" s="10"/>
      <c r="SD326" s="10"/>
      <c r="SE326" s="10"/>
      <c r="SF326" s="10"/>
      <c r="SG326" s="10"/>
      <c r="SH326" s="10"/>
      <c r="SI326" s="10"/>
      <c r="SJ326" s="10"/>
      <c r="SK326" s="10"/>
      <c r="SL326" s="10"/>
      <c r="SM326" s="10"/>
      <c r="SN326" s="10"/>
      <c r="SO326" s="10"/>
      <c r="SP326" s="10"/>
      <c r="SQ326" s="10"/>
      <c r="SR326" s="10"/>
      <c r="SS326" s="10"/>
      <c r="ST326" s="10"/>
      <c r="SU326" s="10"/>
      <c r="SV326" s="10"/>
      <c r="SW326" s="10"/>
      <c r="SX326" s="10"/>
      <c r="SY326" s="10"/>
      <c r="SZ326" s="10"/>
      <c r="TA326" s="10"/>
      <c r="TB326" s="10"/>
      <c r="TC326" s="10"/>
      <c r="TD326" s="10"/>
      <c r="TE326" s="10"/>
      <c r="TF326" s="10"/>
      <c r="TG326" s="10"/>
      <c r="TH326" s="10"/>
      <c r="TI326" s="10"/>
      <c r="TJ326" s="10"/>
      <c r="TK326" s="10"/>
      <c r="TL326" s="10"/>
      <c r="TM326" s="10"/>
      <c r="TN326" s="10"/>
      <c r="TO326" s="10"/>
      <c r="TP326" s="10"/>
      <c r="TQ326" s="10"/>
      <c r="TR326" s="10"/>
      <c r="TS326" s="10"/>
      <c r="TT326" s="10"/>
      <c r="TU326" s="10"/>
      <c r="TV326" s="10"/>
      <c r="TW326" s="10"/>
      <c r="TX326" s="10"/>
      <c r="TY326" s="10"/>
      <c r="TZ326" s="10"/>
      <c r="UA326" s="10"/>
      <c r="UB326" s="10"/>
      <c r="UC326" s="10"/>
      <c r="UD326" s="10"/>
      <c r="UE326" s="10"/>
      <c r="UF326" s="10"/>
      <c r="UG326" s="10"/>
      <c r="UH326" s="10"/>
      <c r="UI326" s="10"/>
      <c r="UJ326" s="10"/>
      <c r="UK326" s="10"/>
      <c r="UL326" s="10"/>
      <c r="UM326" s="10"/>
      <c r="UN326" s="10"/>
      <c r="UO326" s="10"/>
      <c r="UP326" s="10"/>
      <c r="UQ326" s="10"/>
      <c r="UR326" s="10"/>
      <c r="US326" s="10"/>
      <c r="UT326" s="10"/>
      <c r="UU326" s="10"/>
      <c r="UV326" s="10"/>
      <c r="UW326" s="10"/>
      <c r="UX326" s="10"/>
      <c r="UY326" s="10"/>
      <c r="UZ326" s="10"/>
      <c r="VA326" s="10"/>
      <c r="VB326" s="10"/>
      <c r="VC326" s="10"/>
      <c r="VD326" s="10"/>
      <c r="VE326" s="10"/>
      <c r="VF326" s="10"/>
      <c r="VG326" s="10"/>
      <c r="VH326" s="10"/>
      <c r="VI326" s="10"/>
      <c r="VJ326" s="10"/>
      <c r="VK326" s="10"/>
      <c r="VL326" s="10"/>
      <c r="VM326" s="10"/>
      <c r="VN326" s="10"/>
      <c r="VO326" s="10"/>
      <c r="VP326" s="10"/>
      <c r="VQ326" s="10"/>
      <c r="VR326" s="10"/>
      <c r="VS326" s="10"/>
      <c r="VT326" s="10"/>
      <c r="VU326" s="10"/>
      <c r="VV326" s="10"/>
      <c r="VW326" s="10"/>
      <c r="VX326" s="10"/>
      <c r="VY326" s="10"/>
      <c r="VZ326" s="10"/>
      <c r="WA326" s="10"/>
      <c r="WB326" s="10"/>
      <c r="WC326" s="10"/>
      <c r="WD326" s="10"/>
      <c r="WE326" s="10"/>
      <c r="WF326" s="10"/>
      <c r="WG326" s="10"/>
      <c r="WH326" s="10"/>
      <c r="WI326" s="10"/>
      <c r="WJ326" s="10"/>
      <c r="WK326" s="10"/>
      <c r="WL326" s="10"/>
      <c r="WM326" s="10"/>
      <c r="WN326" s="10"/>
      <c r="WO326" s="10"/>
      <c r="WP326" s="10"/>
      <c r="WQ326" s="10"/>
      <c r="WR326" s="10"/>
      <c r="WS326" s="10"/>
      <c r="WT326" s="10"/>
      <c r="WU326" s="10"/>
      <c r="WV326" s="10"/>
      <c r="WW326" s="10"/>
      <c r="WX326" s="10"/>
      <c r="WY326" s="10"/>
      <c r="WZ326" s="10"/>
      <c r="XA326" s="10"/>
      <c r="XB326" s="10"/>
      <c r="XC326" s="10"/>
      <c r="XD326" s="10"/>
      <c r="XE326" s="10"/>
      <c r="XF326" s="10"/>
      <c r="XG326" s="10"/>
      <c r="XH326" s="10"/>
      <c r="XI326" s="10"/>
      <c r="XJ326" s="10"/>
      <c r="XK326" s="10"/>
      <c r="XL326" s="10"/>
      <c r="XM326" s="10"/>
      <c r="XN326" s="10"/>
      <c r="XO326" s="10"/>
      <c r="XP326" s="10"/>
      <c r="XQ326" s="10"/>
      <c r="XR326" s="10"/>
      <c r="XS326" s="10"/>
      <c r="XT326" s="10"/>
      <c r="XU326" s="10"/>
      <c r="XV326" s="10"/>
      <c r="XW326" s="10"/>
      <c r="XX326" s="10"/>
      <c r="XY326" s="10"/>
      <c r="XZ326" s="10"/>
      <c r="YA326" s="10"/>
      <c r="YB326" s="10"/>
      <c r="YC326" s="10"/>
      <c r="YD326" s="10"/>
      <c r="YE326" s="10"/>
      <c r="YF326" s="10"/>
      <c r="YG326" s="10"/>
      <c r="YH326" s="10"/>
      <c r="YI326" s="10"/>
      <c r="YJ326" s="10"/>
      <c r="YK326" s="10"/>
      <c r="YL326" s="10"/>
      <c r="YM326" s="10"/>
      <c r="YN326" s="10"/>
      <c r="YO326" s="10"/>
      <c r="YP326" s="10"/>
      <c r="YQ326" s="10"/>
      <c r="YR326" s="10"/>
      <c r="YS326" s="10"/>
      <c r="YT326" s="10"/>
      <c r="YU326" s="10"/>
      <c r="YV326" s="10"/>
      <c r="YW326" s="10"/>
      <c r="YX326" s="10"/>
      <c r="YY326" s="10"/>
      <c r="YZ326" s="10"/>
      <c r="ZA326" s="10"/>
      <c r="ZB326" s="10"/>
      <c r="ZC326" s="10"/>
      <c r="ZD326" s="10"/>
      <c r="ZE326" s="10"/>
      <c r="ZF326" s="10"/>
      <c r="ZG326" s="10"/>
      <c r="ZH326" s="10"/>
      <c r="ZI326" s="10"/>
      <c r="ZJ326" s="10"/>
      <c r="ZK326" s="10"/>
      <c r="ZL326" s="10"/>
      <c r="ZM326" s="10"/>
      <c r="ZN326" s="10"/>
      <c r="ZO326" s="10"/>
      <c r="ZP326" s="10"/>
      <c r="ZQ326" s="10"/>
      <c r="ZR326" s="10"/>
      <c r="ZS326" s="10"/>
      <c r="ZT326" s="10"/>
      <c r="ZU326" s="10"/>
      <c r="ZV326" s="10"/>
      <c r="ZW326" s="10"/>
      <c r="ZX326" s="10"/>
      <c r="ZY326" s="10"/>
      <c r="ZZ326" s="10"/>
      <c r="AAA326" s="10"/>
      <c r="AAB326" s="10"/>
      <c r="AAC326" s="1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</row>
    <row r="327" s="11" customFormat="true" ht="18" hidden="false" customHeight="true" outlineLevel="0" collapsed="false">
      <c r="A327" s="2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1"/>
      <c r="O327" s="1"/>
      <c r="P327" s="1"/>
      <c r="Q327" s="1"/>
      <c r="R327" s="1"/>
      <c r="S327" s="1"/>
      <c r="T327" s="1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  <c r="JU327" s="10"/>
      <c r="JV327" s="10"/>
      <c r="JW327" s="10"/>
      <c r="JX327" s="10"/>
      <c r="JY327" s="10"/>
      <c r="JZ327" s="10"/>
      <c r="KA327" s="10"/>
      <c r="KB327" s="10"/>
      <c r="KC327" s="10"/>
      <c r="KD327" s="10"/>
      <c r="KE327" s="10"/>
      <c r="KF327" s="10"/>
      <c r="KG327" s="10"/>
      <c r="KH327" s="10"/>
      <c r="KI327" s="10"/>
      <c r="KJ327" s="10"/>
      <c r="KK327" s="10"/>
      <c r="KL327" s="10"/>
      <c r="KM327" s="10"/>
      <c r="KN327" s="10"/>
      <c r="KO327" s="10"/>
      <c r="KP327" s="10"/>
      <c r="KQ327" s="10"/>
      <c r="KR327" s="10"/>
      <c r="KS327" s="10"/>
      <c r="KT327" s="10"/>
      <c r="KU327" s="10"/>
      <c r="KV327" s="10"/>
      <c r="KW327" s="10"/>
      <c r="KX327" s="10"/>
      <c r="KY327" s="10"/>
      <c r="KZ327" s="10"/>
      <c r="LA327" s="10"/>
      <c r="LB327" s="10"/>
      <c r="LC327" s="10"/>
      <c r="LD327" s="10"/>
      <c r="LE327" s="10"/>
      <c r="LF327" s="10"/>
      <c r="LG327" s="10"/>
      <c r="LH327" s="10"/>
      <c r="LI327" s="10"/>
      <c r="LJ327" s="10"/>
      <c r="LK327" s="10"/>
      <c r="LL327" s="10"/>
      <c r="LM327" s="10"/>
      <c r="LN327" s="10"/>
      <c r="LO327" s="10"/>
      <c r="LP327" s="10"/>
      <c r="LQ327" s="10"/>
      <c r="LR327" s="10"/>
      <c r="LS327" s="10"/>
      <c r="LT327" s="10"/>
      <c r="LU327" s="10"/>
      <c r="LV327" s="10"/>
      <c r="LW327" s="10"/>
      <c r="LX327" s="10"/>
      <c r="LY327" s="10"/>
      <c r="LZ327" s="10"/>
      <c r="MA327" s="10"/>
      <c r="MB327" s="10"/>
      <c r="MC327" s="10"/>
      <c r="MD327" s="10"/>
      <c r="ME327" s="10"/>
      <c r="MF327" s="10"/>
      <c r="MG327" s="10"/>
      <c r="MH327" s="10"/>
      <c r="MI327" s="10"/>
      <c r="MJ327" s="10"/>
      <c r="MK327" s="10"/>
      <c r="ML327" s="10"/>
      <c r="MM327" s="10"/>
      <c r="MN327" s="10"/>
      <c r="MO327" s="10"/>
      <c r="MP327" s="10"/>
      <c r="MQ327" s="10"/>
      <c r="MR327" s="10"/>
      <c r="MS327" s="10"/>
      <c r="MT327" s="10"/>
      <c r="MU327" s="10"/>
      <c r="MV327" s="10"/>
      <c r="MW327" s="10"/>
      <c r="MX327" s="10"/>
      <c r="MY327" s="10"/>
      <c r="MZ327" s="10"/>
      <c r="NA327" s="10"/>
      <c r="NB327" s="10"/>
      <c r="NC327" s="10"/>
      <c r="ND327" s="10"/>
      <c r="NE327" s="10"/>
      <c r="NF327" s="10"/>
      <c r="NG327" s="10"/>
      <c r="NH327" s="10"/>
      <c r="NI327" s="10"/>
      <c r="NJ327" s="10"/>
      <c r="NK327" s="10"/>
      <c r="NL327" s="10"/>
      <c r="NM327" s="10"/>
      <c r="NN327" s="10"/>
      <c r="NO327" s="10"/>
      <c r="NP327" s="10"/>
      <c r="NQ327" s="10"/>
      <c r="NR327" s="10"/>
      <c r="NS327" s="10"/>
      <c r="NT327" s="10"/>
      <c r="NU327" s="10"/>
      <c r="NV327" s="10"/>
      <c r="NW327" s="10"/>
      <c r="NX327" s="10"/>
      <c r="NY327" s="10"/>
      <c r="NZ327" s="10"/>
      <c r="OA327" s="10"/>
      <c r="OB327" s="10"/>
      <c r="OC327" s="10"/>
      <c r="OD327" s="10"/>
      <c r="OE327" s="10"/>
      <c r="OF327" s="10"/>
      <c r="OG327" s="10"/>
      <c r="OH327" s="10"/>
      <c r="OI327" s="10"/>
      <c r="OJ327" s="10"/>
      <c r="OK327" s="10"/>
      <c r="OL327" s="10"/>
      <c r="OM327" s="10"/>
      <c r="ON327" s="10"/>
      <c r="OO327" s="10"/>
      <c r="OP327" s="10"/>
      <c r="OQ327" s="10"/>
      <c r="OR327" s="10"/>
      <c r="OS327" s="10"/>
      <c r="OT327" s="10"/>
      <c r="OU327" s="10"/>
      <c r="OV327" s="10"/>
      <c r="OW327" s="10"/>
      <c r="OX327" s="10"/>
      <c r="OY327" s="10"/>
      <c r="OZ327" s="10"/>
      <c r="PA327" s="10"/>
      <c r="PB327" s="10"/>
      <c r="PC327" s="10"/>
      <c r="PD327" s="10"/>
      <c r="PE327" s="10"/>
      <c r="PF327" s="10"/>
      <c r="PG327" s="10"/>
      <c r="PH327" s="10"/>
      <c r="PI327" s="10"/>
      <c r="PJ327" s="10"/>
      <c r="PK327" s="10"/>
      <c r="PL327" s="10"/>
      <c r="PM327" s="10"/>
      <c r="PN327" s="10"/>
      <c r="PO327" s="10"/>
      <c r="PP327" s="10"/>
      <c r="PQ327" s="10"/>
      <c r="PR327" s="10"/>
      <c r="PS327" s="10"/>
      <c r="PT327" s="10"/>
      <c r="PU327" s="10"/>
      <c r="PV327" s="10"/>
      <c r="PW327" s="10"/>
      <c r="PX327" s="10"/>
      <c r="PY327" s="10"/>
      <c r="PZ327" s="10"/>
      <c r="QA327" s="10"/>
      <c r="QB327" s="10"/>
      <c r="QC327" s="10"/>
      <c r="QD327" s="10"/>
      <c r="QE327" s="10"/>
      <c r="QF327" s="10"/>
      <c r="QG327" s="10"/>
      <c r="QH327" s="10"/>
      <c r="QI327" s="10"/>
      <c r="QJ327" s="10"/>
      <c r="QK327" s="10"/>
      <c r="QL327" s="10"/>
      <c r="QM327" s="10"/>
      <c r="QN327" s="10"/>
      <c r="QO327" s="10"/>
      <c r="QP327" s="10"/>
      <c r="QQ327" s="10"/>
      <c r="QR327" s="10"/>
      <c r="QS327" s="10"/>
      <c r="QT327" s="10"/>
      <c r="QU327" s="10"/>
      <c r="QV327" s="10"/>
      <c r="QW327" s="10"/>
      <c r="QX327" s="10"/>
      <c r="QY327" s="10"/>
      <c r="QZ327" s="10"/>
      <c r="RA327" s="10"/>
      <c r="RB327" s="10"/>
      <c r="RC327" s="10"/>
      <c r="RD327" s="10"/>
      <c r="RE327" s="10"/>
      <c r="RF327" s="10"/>
      <c r="RG327" s="10"/>
      <c r="RH327" s="10"/>
      <c r="RI327" s="10"/>
      <c r="RJ327" s="10"/>
      <c r="RK327" s="10"/>
      <c r="RL327" s="10"/>
      <c r="RM327" s="10"/>
      <c r="RN327" s="10"/>
      <c r="RO327" s="10"/>
      <c r="RP327" s="10"/>
      <c r="RQ327" s="10"/>
      <c r="RR327" s="10"/>
      <c r="RS327" s="10"/>
      <c r="RT327" s="10"/>
      <c r="RU327" s="10"/>
      <c r="RV327" s="10"/>
      <c r="RW327" s="10"/>
      <c r="RX327" s="10"/>
      <c r="RY327" s="10"/>
      <c r="RZ327" s="10"/>
      <c r="SA327" s="10"/>
      <c r="SB327" s="10"/>
      <c r="SC327" s="10"/>
      <c r="SD327" s="10"/>
      <c r="SE327" s="10"/>
      <c r="SF327" s="10"/>
      <c r="SG327" s="10"/>
      <c r="SH327" s="10"/>
      <c r="SI327" s="10"/>
      <c r="SJ327" s="10"/>
      <c r="SK327" s="10"/>
      <c r="SL327" s="10"/>
      <c r="SM327" s="10"/>
      <c r="SN327" s="10"/>
      <c r="SO327" s="10"/>
      <c r="SP327" s="10"/>
      <c r="SQ327" s="10"/>
      <c r="SR327" s="10"/>
      <c r="SS327" s="10"/>
      <c r="ST327" s="10"/>
      <c r="SU327" s="10"/>
      <c r="SV327" s="10"/>
      <c r="SW327" s="10"/>
      <c r="SX327" s="10"/>
      <c r="SY327" s="10"/>
      <c r="SZ327" s="10"/>
      <c r="TA327" s="10"/>
      <c r="TB327" s="10"/>
      <c r="TC327" s="10"/>
      <c r="TD327" s="10"/>
      <c r="TE327" s="10"/>
      <c r="TF327" s="10"/>
      <c r="TG327" s="10"/>
      <c r="TH327" s="10"/>
      <c r="TI327" s="10"/>
      <c r="TJ327" s="10"/>
      <c r="TK327" s="10"/>
      <c r="TL327" s="10"/>
      <c r="TM327" s="10"/>
      <c r="TN327" s="10"/>
      <c r="TO327" s="10"/>
      <c r="TP327" s="10"/>
      <c r="TQ327" s="10"/>
      <c r="TR327" s="10"/>
      <c r="TS327" s="10"/>
      <c r="TT327" s="10"/>
      <c r="TU327" s="10"/>
      <c r="TV327" s="10"/>
      <c r="TW327" s="10"/>
      <c r="TX327" s="10"/>
      <c r="TY327" s="10"/>
      <c r="TZ327" s="10"/>
      <c r="UA327" s="10"/>
      <c r="UB327" s="10"/>
      <c r="UC327" s="10"/>
      <c r="UD327" s="10"/>
      <c r="UE327" s="10"/>
      <c r="UF327" s="10"/>
      <c r="UG327" s="10"/>
      <c r="UH327" s="10"/>
      <c r="UI327" s="10"/>
      <c r="UJ327" s="10"/>
      <c r="UK327" s="10"/>
      <c r="UL327" s="10"/>
      <c r="UM327" s="10"/>
      <c r="UN327" s="10"/>
      <c r="UO327" s="10"/>
      <c r="UP327" s="10"/>
      <c r="UQ327" s="10"/>
      <c r="UR327" s="10"/>
      <c r="US327" s="10"/>
      <c r="UT327" s="10"/>
      <c r="UU327" s="10"/>
      <c r="UV327" s="10"/>
      <c r="UW327" s="10"/>
      <c r="UX327" s="10"/>
      <c r="UY327" s="10"/>
      <c r="UZ327" s="10"/>
      <c r="VA327" s="10"/>
      <c r="VB327" s="10"/>
      <c r="VC327" s="10"/>
      <c r="VD327" s="10"/>
      <c r="VE327" s="10"/>
      <c r="VF327" s="10"/>
      <c r="VG327" s="10"/>
      <c r="VH327" s="10"/>
      <c r="VI327" s="10"/>
      <c r="VJ327" s="10"/>
      <c r="VK327" s="10"/>
      <c r="VL327" s="10"/>
      <c r="VM327" s="10"/>
      <c r="VN327" s="10"/>
      <c r="VO327" s="10"/>
      <c r="VP327" s="10"/>
      <c r="VQ327" s="10"/>
      <c r="VR327" s="10"/>
      <c r="VS327" s="10"/>
      <c r="VT327" s="10"/>
      <c r="VU327" s="10"/>
      <c r="VV327" s="10"/>
      <c r="VW327" s="10"/>
      <c r="VX327" s="10"/>
      <c r="VY327" s="10"/>
      <c r="VZ327" s="10"/>
      <c r="WA327" s="10"/>
      <c r="WB327" s="10"/>
      <c r="WC327" s="10"/>
      <c r="WD327" s="10"/>
      <c r="WE327" s="10"/>
      <c r="WF327" s="10"/>
      <c r="WG327" s="10"/>
      <c r="WH327" s="10"/>
      <c r="WI327" s="10"/>
      <c r="WJ327" s="10"/>
      <c r="WK327" s="10"/>
      <c r="WL327" s="10"/>
      <c r="WM327" s="10"/>
      <c r="WN327" s="10"/>
      <c r="WO327" s="10"/>
      <c r="WP327" s="10"/>
      <c r="WQ327" s="10"/>
      <c r="WR327" s="10"/>
      <c r="WS327" s="10"/>
      <c r="WT327" s="10"/>
      <c r="WU327" s="10"/>
      <c r="WV327" s="10"/>
      <c r="WW327" s="10"/>
      <c r="WX327" s="10"/>
      <c r="WY327" s="10"/>
      <c r="WZ327" s="10"/>
      <c r="XA327" s="10"/>
      <c r="XB327" s="10"/>
      <c r="XC327" s="10"/>
      <c r="XD327" s="10"/>
      <c r="XE327" s="10"/>
      <c r="XF327" s="10"/>
      <c r="XG327" s="10"/>
      <c r="XH327" s="10"/>
      <c r="XI327" s="10"/>
      <c r="XJ327" s="10"/>
      <c r="XK327" s="10"/>
      <c r="XL327" s="10"/>
      <c r="XM327" s="10"/>
      <c r="XN327" s="10"/>
      <c r="XO327" s="10"/>
      <c r="XP327" s="10"/>
      <c r="XQ327" s="10"/>
      <c r="XR327" s="10"/>
      <c r="XS327" s="10"/>
      <c r="XT327" s="10"/>
      <c r="XU327" s="10"/>
      <c r="XV327" s="10"/>
      <c r="XW327" s="10"/>
      <c r="XX327" s="10"/>
      <c r="XY327" s="10"/>
      <c r="XZ327" s="10"/>
      <c r="YA327" s="10"/>
      <c r="YB327" s="10"/>
      <c r="YC327" s="10"/>
      <c r="YD327" s="10"/>
      <c r="YE327" s="10"/>
      <c r="YF327" s="10"/>
      <c r="YG327" s="10"/>
      <c r="YH327" s="10"/>
      <c r="YI327" s="10"/>
      <c r="YJ327" s="10"/>
      <c r="YK327" s="10"/>
      <c r="YL327" s="10"/>
      <c r="YM327" s="10"/>
      <c r="YN327" s="10"/>
      <c r="YO327" s="10"/>
      <c r="YP327" s="10"/>
      <c r="YQ327" s="10"/>
      <c r="YR327" s="10"/>
      <c r="YS327" s="10"/>
      <c r="YT327" s="10"/>
      <c r="YU327" s="10"/>
      <c r="YV327" s="10"/>
      <c r="YW327" s="10"/>
      <c r="YX327" s="10"/>
      <c r="YY327" s="10"/>
      <c r="YZ327" s="10"/>
      <c r="ZA327" s="10"/>
      <c r="ZB327" s="10"/>
      <c r="ZC327" s="10"/>
      <c r="ZD327" s="10"/>
      <c r="ZE327" s="10"/>
      <c r="ZF327" s="10"/>
      <c r="ZG327" s="10"/>
      <c r="ZH327" s="10"/>
      <c r="ZI327" s="10"/>
      <c r="ZJ327" s="10"/>
      <c r="ZK327" s="10"/>
      <c r="ZL327" s="10"/>
      <c r="ZM327" s="10"/>
      <c r="ZN327" s="10"/>
      <c r="ZO327" s="10"/>
      <c r="ZP327" s="10"/>
      <c r="ZQ327" s="10"/>
      <c r="ZR327" s="10"/>
      <c r="ZS327" s="10"/>
      <c r="ZT327" s="10"/>
      <c r="ZU327" s="10"/>
      <c r="ZV327" s="10"/>
      <c r="ZW327" s="10"/>
      <c r="ZX327" s="10"/>
      <c r="ZY327" s="10"/>
      <c r="ZZ327" s="10"/>
      <c r="AAA327" s="10"/>
      <c r="AAB327" s="10"/>
      <c r="AAC327" s="1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</row>
    <row r="328" s="11" customFormat="true" ht="18" hidden="false" customHeight="true" outlineLevel="0" collapsed="false">
      <c r="A328" s="2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1"/>
      <c r="O328" s="1"/>
      <c r="P328" s="1"/>
      <c r="Q328" s="1"/>
      <c r="R328" s="1"/>
      <c r="S328" s="1"/>
      <c r="T328" s="1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  <c r="ZV328" s="10"/>
      <c r="ZW328" s="10"/>
      <c r="ZX328" s="10"/>
      <c r="ZY328" s="10"/>
      <c r="ZZ328" s="10"/>
      <c r="AAA328" s="10"/>
      <c r="AAB328" s="10"/>
      <c r="AAC328" s="1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</row>
    <row r="329" s="11" customFormat="true" ht="18" hidden="false" customHeight="true" outlineLevel="0" collapsed="false">
      <c r="A329" s="2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1"/>
      <c r="O329" s="1"/>
      <c r="P329" s="1"/>
      <c r="Q329" s="1"/>
      <c r="R329" s="1"/>
      <c r="S329" s="1"/>
      <c r="T329" s="1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  <c r="ZV329" s="10"/>
      <c r="ZW329" s="10"/>
      <c r="ZX329" s="10"/>
      <c r="ZY329" s="10"/>
      <c r="ZZ329" s="10"/>
      <c r="AAA329" s="10"/>
      <c r="AAB329" s="10"/>
      <c r="AAC329" s="1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</row>
    <row r="330" s="11" customFormat="true" ht="18" hidden="false" customHeight="true" outlineLevel="0" collapsed="false">
      <c r="A330" s="2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1"/>
      <c r="O330" s="1"/>
      <c r="P330" s="1"/>
      <c r="Q330" s="1"/>
      <c r="R330" s="1"/>
      <c r="S330" s="1"/>
      <c r="T330" s="1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  <c r="JE330" s="10"/>
      <c r="JF330" s="10"/>
      <c r="JG330" s="10"/>
      <c r="JH330" s="10"/>
      <c r="JI330" s="10"/>
      <c r="JJ330" s="10"/>
      <c r="JK330" s="10"/>
      <c r="JL330" s="10"/>
      <c r="JM330" s="10"/>
      <c r="JN330" s="10"/>
      <c r="JO330" s="10"/>
      <c r="JP330" s="10"/>
      <c r="JQ330" s="10"/>
      <c r="JR330" s="10"/>
      <c r="JS330" s="10"/>
      <c r="JT330" s="10"/>
      <c r="JU330" s="10"/>
      <c r="JV330" s="10"/>
      <c r="JW330" s="10"/>
      <c r="JX330" s="10"/>
      <c r="JY330" s="10"/>
      <c r="JZ330" s="10"/>
      <c r="KA330" s="10"/>
      <c r="KB330" s="10"/>
      <c r="KC330" s="10"/>
      <c r="KD330" s="10"/>
      <c r="KE330" s="10"/>
      <c r="KF330" s="10"/>
      <c r="KG330" s="10"/>
      <c r="KH330" s="10"/>
      <c r="KI330" s="10"/>
      <c r="KJ330" s="10"/>
      <c r="KK330" s="10"/>
      <c r="KL330" s="10"/>
      <c r="KM330" s="10"/>
      <c r="KN330" s="10"/>
      <c r="KO330" s="10"/>
      <c r="KP330" s="10"/>
      <c r="KQ330" s="10"/>
      <c r="KR330" s="10"/>
      <c r="KS330" s="10"/>
      <c r="KT330" s="10"/>
      <c r="KU330" s="10"/>
      <c r="KV330" s="10"/>
      <c r="KW330" s="10"/>
      <c r="KX330" s="10"/>
      <c r="KY330" s="10"/>
      <c r="KZ330" s="10"/>
      <c r="LA330" s="10"/>
      <c r="LB330" s="10"/>
      <c r="LC330" s="10"/>
      <c r="LD330" s="10"/>
      <c r="LE330" s="10"/>
      <c r="LF330" s="10"/>
      <c r="LG330" s="10"/>
      <c r="LH330" s="10"/>
      <c r="LI330" s="10"/>
      <c r="LJ330" s="10"/>
      <c r="LK330" s="10"/>
      <c r="LL330" s="10"/>
      <c r="LM330" s="10"/>
      <c r="LN330" s="10"/>
      <c r="LO330" s="10"/>
      <c r="LP330" s="10"/>
      <c r="LQ330" s="10"/>
      <c r="LR330" s="10"/>
      <c r="LS330" s="10"/>
      <c r="LT330" s="10"/>
      <c r="LU330" s="10"/>
      <c r="LV330" s="10"/>
      <c r="LW330" s="10"/>
      <c r="LX330" s="10"/>
      <c r="LY330" s="10"/>
      <c r="LZ330" s="10"/>
      <c r="MA330" s="10"/>
      <c r="MB330" s="10"/>
      <c r="MC330" s="10"/>
      <c r="MD330" s="10"/>
      <c r="ME330" s="10"/>
      <c r="MF330" s="10"/>
      <c r="MG330" s="10"/>
      <c r="MH330" s="10"/>
      <c r="MI330" s="10"/>
      <c r="MJ330" s="10"/>
      <c r="MK330" s="10"/>
      <c r="ML330" s="10"/>
      <c r="MM330" s="10"/>
      <c r="MN330" s="10"/>
      <c r="MO330" s="10"/>
      <c r="MP330" s="10"/>
      <c r="MQ330" s="10"/>
      <c r="MR330" s="10"/>
      <c r="MS330" s="10"/>
      <c r="MT330" s="10"/>
      <c r="MU330" s="10"/>
      <c r="MV330" s="10"/>
      <c r="MW330" s="10"/>
      <c r="MX330" s="10"/>
      <c r="MY330" s="10"/>
      <c r="MZ330" s="10"/>
      <c r="NA330" s="10"/>
      <c r="NB330" s="10"/>
      <c r="NC330" s="10"/>
      <c r="ND330" s="10"/>
      <c r="NE330" s="10"/>
      <c r="NF330" s="10"/>
      <c r="NG330" s="10"/>
      <c r="NH330" s="10"/>
      <c r="NI330" s="10"/>
      <c r="NJ330" s="10"/>
      <c r="NK330" s="10"/>
      <c r="NL330" s="10"/>
      <c r="NM330" s="10"/>
      <c r="NN330" s="10"/>
      <c r="NO330" s="10"/>
      <c r="NP330" s="10"/>
      <c r="NQ330" s="10"/>
      <c r="NR330" s="10"/>
      <c r="NS330" s="10"/>
      <c r="NT330" s="10"/>
      <c r="NU330" s="10"/>
      <c r="NV330" s="10"/>
      <c r="NW330" s="10"/>
      <c r="NX330" s="10"/>
      <c r="NY330" s="10"/>
      <c r="NZ330" s="10"/>
      <c r="OA330" s="10"/>
      <c r="OB330" s="10"/>
      <c r="OC330" s="10"/>
      <c r="OD330" s="10"/>
      <c r="OE330" s="10"/>
      <c r="OF330" s="10"/>
      <c r="OG330" s="10"/>
      <c r="OH330" s="10"/>
      <c r="OI330" s="10"/>
      <c r="OJ330" s="10"/>
      <c r="OK330" s="10"/>
      <c r="OL330" s="10"/>
      <c r="OM330" s="10"/>
      <c r="ON330" s="10"/>
      <c r="OO330" s="10"/>
      <c r="OP330" s="10"/>
      <c r="OQ330" s="10"/>
      <c r="OR330" s="10"/>
      <c r="OS330" s="10"/>
      <c r="OT330" s="10"/>
      <c r="OU330" s="10"/>
      <c r="OV330" s="10"/>
      <c r="OW330" s="10"/>
      <c r="OX330" s="10"/>
      <c r="OY330" s="10"/>
      <c r="OZ330" s="10"/>
      <c r="PA330" s="10"/>
      <c r="PB330" s="10"/>
      <c r="PC330" s="10"/>
      <c r="PD330" s="10"/>
      <c r="PE330" s="10"/>
      <c r="PF330" s="10"/>
      <c r="PG330" s="10"/>
      <c r="PH330" s="10"/>
      <c r="PI330" s="10"/>
      <c r="PJ330" s="10"/>
      <c r="PK330" s="10"/>
      <c r="PL330" s="10"/>
      <c r="PM330" s="10"/>
      <c r="PN330" s="10"/>
      <c r="PO330" s="10"/>
      <c r="PP330" s="10"/>
      <c r="PQ330" s="10"/>
      <c r="PR330" s="10"/>
      <c r="PS330" s="10"/>
      <c r="PT330" s="10"/>
      <c r="PU330" s="10"/>
      <c r="PV330" s="10"/>
      <c r="PW330" s="10"/>
      <c r="PX330" s="10"/>
      <c r="PY330" s="10"/>
      <c r="PZ330" s="10"/>
      <c r="QA330" s="10"/>
      <c r="QB330" s="10"/>
      <c r="QC330" s="10"/>
      <c r="QD330" s="10"/>
      <c r="QE330" s="10"/>
      <c r="QF330" s="10"/>
      <c r="QG330" s="10"/>
      <c r="QH330" s="10"/>
      <c r="QI330" s="10"/>
      <c r="QJ330" s="10"/>
      <c r="QK330" s="10"/>
      <c r="QL330" s="10"/>
      <c r="QM330" s="10"/>
      <c r="QN330" s="10"/>
      <c r="QO330" s="10"/>
      <c r="QP330" s="10"/>
      <c r="QQ330" s="10"/>
      <c r="QR330" s="10"/>
      <c r="QS330" s="10"/>
      <c r="QT330" s="10"/>
      <c r="QU330" s="10"/>
      <c r="QV330" s="10"/>
      <c r="QW330" s="10"/>
      <c r="QX330" s="10"/>
      <c r="QY330" s="10"/>
      <c r="QZ330" s="10"/>
      <c r="RA330" s="10"/>
      <c r="RB330" s="10"/>
      <c r="RC330" s="10"/>
      <c r="RD330" s="10"/>
      <c r="RE330" s="10"/>
      <c r="RF330" s="10"/>
      <c r="RG330" s="10"/>
      <c r="RH330" s="10"/>
      <c r="RI330" s="10"/>
      <c r="RJ330" s="10"/>
      <c r="RK330" s="10"/>
      <c r="RL330" s="10"/>
      <c r="RM330" s="10"/>
      <c r="RN330" s="10"/>
      <c r="RO330" s="10"/>
      <c r="RP330" s="10"/>
      <c r="RQ330" s="10"/>
      <c r="RR330" s="10"/>
      <c r="RS330" s="10"/>
      <c r="RT330" s="10"/>
      <c r="RU330" s="10"/>
      <c r="RV330" s="10"/>
      <c r="RW330" s="10"/>
      <c r="RX330" s="10"/>
      <c r="RY330" s="10"/>
      <c r="RZ330" s="10"/>
      <c r="SA330" s="10"/>
      <c r="SB330" s="10"/>
      <c r="SC330" s="10"/>
      <c r="SD330" s="10"/>
      <c r="SE330" s="10"/>
      <c r="SF330" s="10"/>
      <c r="SG330" s="10"/>
      <c r="SH330" s="10"/>
      <c r="SI330" s="10"/>
      <c r="SJ330" s="10"/>
      <c r="SK330" s="10"/>
      <c r="SL330" s="10"/>
      <c r="SM330" s="10"/>
      <c r="SN330" s="10"/>
      <c r="SO330" s="10"/>
      <c r="SP330" s="10"/>
      <c r="SQ330" s="10"/>
      <c r="SR330" s="10"/>
      <c r="SS330" s="10"/>
      <c r="ST330" s="10"/>
      <c r="SU330" s="10"/>
      <c r="SV330" s="10"/>
      <c r="SW330" s="10"/>
      <c r="SX330" s="10"/>
      <c r="SY330" s="10"/>
      <c r="SZ330" s="10"/>
      <c r="TA330" s="10"/>
      <c r="TB330" s="10"/>
      <c r="TC330" s="10"/>
      <c r="TD330" s="10"/>
      <c r="TE330" s="10"/>
      <c r="TF330" s="10"/>
      <c r="TG330" s="10"/>
      <c r="TH330" s="10"/>
      <c r="TI330" s="10"/>
      <c r="TJ330" s="10"/>
      <c r="TK330" s="10"/>
      <c r="TL330" s="10"/>
      <c r="TM330" s="10"/>
      <c r="TN330" s="10"/>
      <c r="TO330" s="10"/>
      <c r="TP330" s="10"/>
      <c r="TQ330" s="10"/>
      <c r="TR330" s="10"/>
      <c r="TS330" s="10"/>
      <c r="TT330" s="10"/>
      <c r="TU330" s="10"/>
      <c r="TV330" s="10"/>
      <c r="TW330" s="10"/>
      <c r="TX330" s="10"/>
      <c r="TY330" s="10"/>
      <c r="TZ330" s="10"/>
      <c r="UA330" s="10"/>
      <c r="UB330" s="10"/>
      <c r="UC330" s="10"/>
      <c r="UD330" s="10"/>
      <c r="UE330" s="10"/>
      <c r="UF330" s="10"/>
      <c r="UG330" s="10"/>
      <c r="UH330" s="10"/>
      <c r="UI330" s="10"/>
      <c r="UJ330" s="10"/>
      <c r="UK330" s="10"/>
      <c r="UL330" s="10"/>
      <c r="UM330" s="10"/>
      <c r="UN330" s="10"/>
      <c r="UO330" s="10"/>
      <c r="UP330" s="10"/>
      <c r="UQ330" s="10"/>
      <c r="UR330" s="10"/>
      <c r="US330" s="10"/>
      <c r="UT330" s="10"/>
      <c r="UU330" s="10"/>
      <c r="UV330" s="10"/>
      <c r="UW330" s="10"/>
      <c r="UX330" s="10"/>
      <c r="UY330" s="10"/>
      <c r="UZ330" s="10"/>
      <c r="VA330" s="10"/>
      <c r="VB330" s="10"/>
      <c r="VC330" s="10"/>
      <c r="VD330" s="10"/>
      <c r="VE330" s="10"/>
      <c r="VF330" s="10"/>
      <c r="VG330" s="10"/>
      <c r="VH330" s="10"/>
      <c r="VI330" s="10"/>
      <c r="VJ330" s="10"/>
      <c r="VK330" s="10"/>
      <c r="VL330" s="10"/>
      <c r="VM330" s="10"/>
      <c r="VN330" s="10"/>
      <c r="VO330" s="10"/>
      <c r="VP330" s="10"/>
      <c r="VQ330" s="10"/>
      <c r="VR330" s="10"/>
      <c r="VS330" s="10"/>
      <c r="VT330" s="10"/>
      <c r="VU330" s="10"/>
      <c r="VV330" s="10"/>
      <c r="VW330" s="10"/>
      <c r="VX330" s="10"/>
      <c r="VY330" s="10"/>
      <c r="VZ330" s="10"/>
      <c r="WA330" s="10"/>
      <c r="WB330" s="10"/>
      <c r="WC330" s="10"/>
      <c r="WD330" s="10"/>
      <c r="WE330" s="10"/>
      <c r="WF330" s="10"/>
      <c r="WG330" s="10"/>
      <c r="WH330" s="10"/>
      <c r="WI330" s="10"/>
      <c r="WJ330" s="10"/>
      <c r="WK330" s="10"/>
      <c r="WL330" s="10"/>
      <c r="WM330" s="10"/>
      <c r="WN330" s="10"/>
      <c r="WO330" s="10"/>
      <c r="WP330" s="10"/>
      <c r="WQ330" s="10"/>
      <c r="WR330" s="10"/>
      <c r="WS330" s="10"/>
      <c r="WT330" s="10"/>
      <c r="WU330" s="10"/>
      <c r="WV330" s="10"/>
      <c r="WW330" s="10"/>
      <c r="WX330" s="10"/>
      <c r="WY330" s="10"/>
      <c r="WZ330" s="10"/>
      <c r="XA330" s="10"/>
      <c r="XB330" s="10"/>
      <c r="XC330" s="10"/>
      <c r="XD330" s="10"/>
      <c r="XE330" s="10"/>
      <c r="XF330" s="10"/>
      <c r="XG330" s="10"/>
      <c r="XH330" s="10"/>
      <c r="XI330" s="10"/>
      <c r="XJ330" s="10"/>
      <c r="XK330" s="10"/>
      <c r="XL330" s="10"/>
      <c r="XM330" s="10"/>
      <c r="XN330" s="10"/>
      <c r="XO330" s="10"/>
      <c r="XP330" s="10"/>
      <c r="XQ330" s="10"/>
      <c r="XR330" s="10"/>
      <c r="XS330" s="10"/>
      <c r="XT330" s="10"/>
      <c r="XU330" s="10"/>
      <c r="XV330" s="10"/>
      <c r="XW330" s="10"/>
      <c r="XX330" s="10"/>
      <c r="XY330" s="10"/>
      <c r="XZ330" s="10"/>
      <c r="YA330" s="10"/>
      <c r="YB330" s="10"/>
      <c r="YC330" s="10"/>
      <c r="YD330" s="10"/>
      <c r="YE330" s="10"/>
      <c r="YF330" s="10"/>
      <c r="YG330" s="10"/>
      <c r="YH330" s="10"/>
      <c r="YI330" s="10"/>
      <c r="YJ330" s="10"/>
      <c r="YK330" s="10"/>
      <c r="YL330" s="10"/>
      <c r="YM330" s="10"/>
      <c r="YN330" s="10"/>
      <c r="YO330" s="10"/>
      <c r="YP330" s="10"/>
      <c r="YQ330" s="10"/>
      <c r="YR330" s="10"/>
      <c r="YS330" s="10"/>
      <c r="YT330" s="10"/>
      <c r="YU330" s="10"/>
      <c r="YV330" s="10"/>
      <c r="YW330" s="10"/>
      <c r="YX330" s="10"/>
      <c r="YY330" s="10"/>
      <c r="YZ330" s="10"/>
      <c r="ZA330" s="10"/>
      <c r="ZB330" s="10"/>
      <c r="ZC330" s="10"/>
      <c r="ZD330" s="10"/>
      <c r="ZE330" s="10"/>
      <c r="ZF330" s="10"/>
      <c r="ZG330" s="10"/>
      <c r="ZH330" s="10"/>
      <c r="ZI330" s="10"/>
      <c r="ZJ330" s="10"/>
      <c r="ZK330" s="10"/>
      <c r="ZL330" s="10"/>
      <c r="ZM330" s="10"/>
      <c r="ZN330" s="10"/>
      <c r="ZO330" s="10"/>
      <c r="ZP330" s="10"/>
      <c r="ZQ330" s="10"/>
      <c r="ZR330" s="10"/>
      <c r="ZS330" s="10"/>
      <c r="ZT330" s="10"/>
      <c r="ZU330" s="10"/>
      <c r="ZV330" s="10"/>
      <c r="ZW330" s="10"/>
      <c r="ZX330" s="10"/>
      <c r="ZY330" s="10"/>
      <c r="ZZ330" s="10"/>
      <c r="AAA330" s="10"/>
      <c r="AAB330" s="10"/>
      <c r="AAC330" s="1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</row>
    <row r="331" s="11" customFormat="true" ht="18" hidden="false" customHeight="true" outlineLevel="0" collapsed="false">
      <c r="A331" s="2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1"/>
      <c r="O331" s="1"/>
      <c r="P331" s="1"/>
      <c r="Q331" s="1"/>
      <c r="R331" s="1"/>
      <c r="S331" s="1"/>
      <c r="T331" s="1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  <c r="JU331" s="10"/>
      <c r="JV331" s="10"/>
      <c r="JW331" s="10"/>
      <c r="JX331" s="10"/>
      <c r="JY331" s="10"/>
      <c r="JZ331" s="10"/>
      <c r="KA331" s="10"/>
      <c r="KB331" s="10"/>
      <c r="KC331" s="10"/>
      <c r="KD331" s="10"/>
      <c r="KE331" s="10"/>
      <c r="KF331" s="10"/>
      <c r="KG331" s="10"/>
      <c r="KH331" s="10"/>
      <c r="KI331" s="10"/>
      <c r="KJ331" s="10"/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  <c r="MK331" s="10"/>
      <c r="ML331" s="10"/>
      <c r="MM331" s="10"/>
      <c r="MN331" s="10"/>
      <c r="MO331" s="10"/>
      <c r="MP331" s="10"/>
      <c r="MQ331" s="10"/>
      <c r="MR331" s="10"/>
      <c r="MS331" s="10"/>
      <c r="MT331" s="10"/>
      <c r="MU331" s="10"/>
      <c r="MV331" s="10"/>
      <c r="MW331" s="10"/>
      <c r="MX331" s="10"/>
      <c r="MY331" s="10"/>
      <c r="MZ331" s="10"/>
      <c r="NA331" s="10"/>
      <c r="NB331" s="10"/>
      <c r="NC331" s="10"/>
      <c r="ND331" s="10"/>
      <c r="NE331" s="10"/>
      <c r="NF331" s="10"/>
      <c r="NG331" s="10"/>
      <c r="NH331" s="10"/>
      <c r="NI331" s="10"/>
      <c r="NJ331" s="10"/>
      <c r="NK331" s="10"/>
      <c r="NL331" s="10"/>
      <c r="NM331" s="10"/>
      <c r="NN331" s="10"/>
      <c r="NO331" s="10"/>
      <c r="NP331" s="10"/>
      <c r="NQ331" s="10"/>
      <c r="NR331" s="10"/>
      <c r="NS331" s="10"/>
      <c r="NT331" s="10"/>
      <c r="NU331" s="10"/>
      <c r="NV331" s="10"/>
      <c r="NW331" s="10"/>
      <c r="NX331" s="10"/>
      <c r="NY331" s="10"/>
      <c r="NZ331" s="10"/>
      <c r="OA331" s="10"/>
      <c r="OB331" s="10"/>
      <c r="OC331" s="10"/>
      <c r="OD331" s="10"/>
      <c r="OE331" s="10"/>
      <c r="OF331" s="10"/>
      <c r="OG331" s="10"/>
      <c r="OH331" s="10"/>
      <c r="OI331" s="10"/>
      <c r="OJ331" s="10"/>
      <c r="OK331" s="10"/>
      <c r="OL331" s="10"/>
      <c r="OM331" s="10"/>
      <c r="ON331" s="10"/>
      <c r="OO331" s="10"/>
      <c r="OP331" s="10"/>
      <c r="OQ331" s="10"/>
      <c r="OR331" s="10"/>
      <c r="OS331" s="10"/>
      <c r="OT331" s="10"/>
      <c r="OU331" s="10"/>
      <c r="OV331" s="10"/>
      <c r="OW331" s="10"/>
      <c r="OX331" s="10"/>
      <c r="OY331" s="10"/>
      <c r="OZ331" s="10"/>
      <c r="PA331" s="10"/>
      <c r="PB331" s="10"/>
      <c r="PC331" s="10"/>
      <c r="PD331" s="10"/>
      <c r="PE331" s="10"/>
      <c r="PF331" s="10"/>
      <c r="PG331" s="10"/>
      <c r="PH331" s="10"/>
      <c r="PI331" s="10"/>
      <c r="PJ331" s="10"/>
      <c r="PK331" s="10"/>
      <c r="PL331" s="10"/>
      <c r="PM331" s="10"/>
      <c r="PN331" s="10"/>
      <c r="PO331" s="10"/>
      <c r="PP331" s="10"/>
      <c r="PQ331" s="10"/>
      <c r="PR331" s="10"/>
      <c r="PS331" s="10"/>
      <c r="PT331" s="10"/>
      <c r="PU331" s="10"/>
      <c r="PV331" s="10"/>
      <c r="PW331" s="10"/>
      <c r="PX331" s="10"/>
      <c r="PY331" s="10"/>
      <c r="PZ331" s="10"/>
      <c r="QA331" s="10"/>
      <c r="QB331" s="10"/>
      <c r="QC331" s="10"/>
      <c r="QD331" s="10"/>
      <c r="QE331" s="10"/>
      <c r="QF331" s="10"/>
      <c r="QG331" s="10"/>
      <c r="QH331" s="10"/>
      <c r="QI331" s="10"/>
      <c r="QJ331" s="10"/>
      <c r="QK331" s="10"/>
      <c r="QL331" s="10"/>
      <c r="QM331" s="10"/>
      <c r="QN331" s="10"/>
      <c r="QO331" s="10"/>
      <c r="QP331" s="10"/>
      <c r="QQ331" s="10"/>
      <c r="QR331" s="10"/>
      <c r="QS331" s="10"/>
      <c r="QT331" s="10"/>
      <c r="QU331" s="10"/>
      <c r="QV331" s="10"/>
      <c r="QW331" s="10"/>
      <c r="QX331" s="10"/>
      <c r="QY331" s="10"/>
      <c r="QZ331" s="10"/>
      <c r="RA331" s="10"/>
      <c r="RB331" s="10"/>
      <c r="RC331" s="10"/>
      <c r="RD331" s="10"/>
      <c r="RE331" s="10"/>
      <c r="RF331" s="10"/>
      <c r="RG331" s="10"/>
      <c r="RH331" s="10"/>
      <c r="RI331" s="10"/>
      <c r="RJ331" s="10"/>
      <c r="RK331" s="10"/>
      <c r="RL331" s="10"/>
      <c r="RM331" s="10"/>
      <c r="RN331" s="10"/>
      <c r="RO331" s="10"/>
      <c r="RP331" s="10"/>
      <c r="RQ331" s="10"/>
      <c r="RR331" s="10"/>
      <c r="RS331" s="10"/>
      <c r="RT331" s="10"/>
      <c r="RU331" s="10"/>
      <c r="RV331" s="10"/>
      <c r="RW331" s="10"/>
      <c r="RX331" s="10"/>
      <c r="RY331" s="10"/>
      <c r="RZ331" s="10"/>
      <c r="SA331" s="10"/>
      <c r="SB331" s="10"/>
      <c r="SC331" s="10"/>
      <c r="SD331" s="10"/>
      <c r="SE331" s="10"/>
      <c r="SF331" s="10"/>
      <c r="SG331" s="10"/>
      <c r="SH331" s="10"/>
      <c r="SI331" s="10"/>
      <c r="SJ331" s="10"/>
      <c r="SK331" s="10"/>
      <c r="SL331" s="10"/>
      <c r="SM331" s="10"/>
      <c r="SN331" s="10"/>
      <c r="SO331" s="10"/>
      <c r="SP331" s="10"/>
      <c r="SQ331" s="10"/>
      <c r="SR331" s="10"/>
      <c r="SS331" s="10"/>
      <c r="ST331" s="10"/>
      <c r="SU331" s="10"/>
      <c r="SV331" s="10"/>
      <c r="SW331" s="10"/>
      <c r="SX331" s="10"/>
      <c r="SY331" s="10"/>
      <c r="SZ331" s="10"/>
      <c r="TA331" s="10"/>
      <c r="TB331" s="10"/>
      <c r="TC331" s="10"/>
      <c r="TD331" s="10"/>
      <c r="TE331" s="10"/>
      <c r="TF331" s="10"/>
      <c r="TG331" s="10"/>
      <c r="TH331" s="10"/>
      <c r="TI331" s="10"/>
      <c r="TJ331" s="10"/>
      <c r="TK331" s="10"/>
      <c r="TL331" s="10"/>
      <c r="TM331" s="10"/>
      <c r="TN331" s="10"/>
      <c r="TO331" s="10"/>
      <c r="TP331" s="10"/>
      <c r="TQ331" s="10"/>
      <c r="TR331" s="10"/>
      <c r="TS331" s="10"/>
      <c r="TT331" s="10"/>
      <c r="TU331" s="10"/>
      <c r="TV331" s="10"/>
      <c r="TW331" s="10"/>
      <c r="TX331" s="10"/>
      <c r="TY331" s="10"/>
      <c r="TZ331" s="10"/>
      <c r="UA331" s="10"/>
      <c r="UB331" s="10"/>
      <c r="UC331" s="10"/>
      <c r="UD331" s="10"/>
      <c r="UE331" s="10"/>
      <c r="UF331" s="10"/>
      <c r="UG331" s="10"/>
      <c r="UH331" s="10"/>
      <c r="UI331" s="10"/>
      <c r="UJ331" s="10"/>
      <c r="UK331" s="10"/>
      <c r="UL331" s="10"/>
      <c r="UM331" s="10"/>
      <c r="UN331" s="10"/>
      <c r="UO331" s="10"/>
      <c r="UP331" s="10"/>
      <c r="UQ331" s="10"/>
      <c r="UR331" s="10"/>
      <c r="US331" s="10"/>
      <c r="UT331" s="10"/>
      <c r="UU331" s="10"/>
      <c r="UV331" s="10"/>
      <c r="UW331" s="10"/>
      <c r="UX331" s="10"/>
      <c r="UY331" s="10"/>
      <c r="UZ331" s="10"/>
      <c r="VA331" s="10"/>
      <c r="VB331" s="10"/>
      <c r="VC331" s="10"/>
      <c r="VD331" s="10"/>
      <c r="VE331" s="10"/>
      <c r="VF331" s="10"/>
      <c r="VG331" s="10"/>
      <c r="VH331" s="10"/>
      <c r="VI331" s="10"/>
      <c r="VJ331" s="10"/>
      <c r="VK331" s="10"/>
      <c r="VL331" s="10"/>
      <c r="VM331" s="10"/>
      <c r="VN331" s="10"/>
      <c r="VO331" s="10"/>
      <c r="VP331" s="10"/>
      <c r="VQ331" s="10"/>
      <c r="VR331" s="10"/>
      <c r="VS331" s="10"/>
      <c r="VT331" s="10"/>
      <c r="VU331" s="10"/>
      <c r="VV331" s="10"/>
      <c r="VW331" s="10"/>
      <c r="VX331" s="10"/>
      <c r="VY331" s="10"/>
      <c r="VZ331" s="10"/>
      <c r="WA331" s="10"/>
      <c r="WB331" s="10"/>
      <c r="WC331" s="10"/>
      <c r="WD331" s="10"/>
      <c r="WE331" s="10"/>
      <c r="WF331" s="10"/>
      <c r="WG331" s="10"/>
      <c r="WH331" s="10"/>
      <c r="WI331" s="10"/>
      <c r="WJ331" s="10"/>
      <c r="WK331" s="10"/>
      <c r="WL331" s="10"/>
      <c r="WM331" s="10"/>
      <c r="WN331" s="10"/>
      <c r="WO331" s="10"/>
      <c r="WP331" s="10"/>
      <c r="WQ331" s="10"/>
      <c r="WR331" s="10"/>
      <c r="WS331" s="10"/>
      <c r="WT331" s="10"/>
      <c r="WU331" s="10"/>
      <c r="WV331" s="10"/>
      <c r="WW331" s="10"/>
      <c r="WX331" s="10"/>
      <c r="WY331" s="10"/>
      <c r="WZ331" s="10"/>
      <c r="XA331" s="10"/>
      <c r="XB331" s="10"/>
      <c r="XC331" s="10"/>
      <c r="XD331" s="10"/>
      <c r="XE331" s="10"/>
      <c r="XF331" s="10"/>
      <c r="XG331" s="10"/>
      <c r="XH331" s="10"/>
      <c r="XI331" s="10"/>
      <c r="XJ331" s="10"/>
      <c r="XK331" s="10"/>
      <c r="XL331" s="10"/>
      <c r="XM331" s="10"/>
      <c r="XN331" s="10"/>
      <c r="XO331" s="10"/>
      <c r="XP331" s="10"/>
      <c r="XQ331" s="10"/>
      <c r="XR331" s="10"/>
      <c r="XS331" s="10"/>
      <c r="XT331" s="10"/>
      <c r="XU331" s="10"/>
      <c r="XV331" s="10"/>
      <c r="XW331" s="10"/>
      <c r="XX331" s="10"/>
      <c r="XY331" s="10"/>
      <c r="XZ331" s="10"/>
      <c r="YA331" s="10"/>
      <c r="YB331" s="10"/>
      <c r="YC331" s="10"/>
      <c r="YD331" s="10"/>
      <c r="YE331" s="10"/>
      <c r="YF331" s="10"/>
      <c r="YG331" s="10"/>
      <c r="YH331" s="10"/>
      <c r="YI331" s="10"/>
      <c r="YJ331" s="10"/>
      <c r="YK331" s="10"/>
      <c r="YL331" s="10"/>
      <c r="YM331" s="10"/>
      <c r="YN331" s="10"/>
      <c r="YO331" s="10"/>
      <c r="YP331" s="10"/>
      <c r="YQ331" s="10"/>
      <c r="YR331" s="10"/>
      <c r="YS331" s="10"/>
      <c r="YT331" s="10"/>
      <c r="YU331" s="10"/>
      <c r="YV331" s="10"/>
      <c r="YW331" s="10"/>
      <c r="YX331" s="10"/>
      <c r="YY331" s="10"/>
      <c r="YZ331" s="10"/>
      <c r="ZA331" s="10"/>
      <c r="ZB331" s="10"/>
      <c r="ZC331" s="10"/>
      <c r="ZD331" s="10"/>
      <c r="ZE331" s="10"/>
      <c r="ZF331" s="10"/>
      <c r="ZG331" s="10"/>
      <c r="ZH331" s="10"/>
      <c r="ZI331" s="10"/>
      <c r="ZJ331" s="10"/>
      <c r="ZK331" s="10"/>
      <c r="ZL331" s="10"/>
      <c r="ZM331" s="10"/>
      <c r="ZN331" s="10"/>
      <c r="ZO331" s="10"/>
      <c r="ZP331" s="10"/>
      <c r="ZQ331" s="10"/>
      <c r="ZR331" s="10"/>
      <c r="ZS331" s="10"/>
      <c r="ZT331" s="10"/>
      <c r="ZU331" s="10"/>
      <c r="ZV331" s="10"/>
      <c r="ZW331" s="10"/>
      <c r="ZX331" s="10"/>
      <c r="ZY331" s="10"/>
      <c r="ZZ331" s="10"/>
      <c r="AAA331" s="10"/>
      <c r="AAB331" s="10"/>
      <c r="AAC331" s="1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</row>
    <row r="332" s="11" customFormat="true" ht="18" hidden="false" customHeight="true" outlineLevel="0" collapsed="false">
      <c r="A332" s="2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1"/>
      <c r="O332" s="1"/>
      <c r="P332" s="1"/>
      <c r="Q332" s="1"/>
      <c r="R332" s="1"/>
      <c r="S332" s="1"/>
      <c r="T332" s="1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  <c r="JU332" s="10"/>
      <c r="JV332" s="10"/>
      <c r="JW332" s="10"/>
      <c r="JX332" s="10"/>
      <c r="JY332" s="10"/>
      <c r="JZ332" s="10"/>
      <c r="KA332" s="10"/>
      <c r="KB332" s="10"/>
      <c r="KC332" s="10"/>
      <c r="KD332" s="10"/>
      <c r="KE332" s="10"/>
      <c r="KF332" s="10"/>
      <c r="KG332" s="10"/>
      <c r="KH332" s="10"/>
      <c r="KI332" s="10"/>
      <c r="KJ332" s="10"/>
      <c r="KK332" s="10"/>
      <c r="KL332" s="10"/>
      <c r="KM332" s="10"/>
      <c r="KN332" s="10"/>
      <c r="KO332" s="10"/>
      <c r="KP332" s="10"/>
      <c r="KQ332" s="10"/>
      <c r="KR332" s="10"/>
      <c r="KS332" s="10"/>
      <c r="KT332" s="10"/>
      <c r="KU332" s="10"/>
      <c r="KV332" s="10"/>
      <c r="KW332" s="10"/>
      <c r="KX332" s="10"/>
      <c r="KY332" s="10"/>
      <c r="KZ332" s="10"/>
      <c r="LA332" s="10"/>
      <c r="LB332" s="10"/>
      <c r="LC332" s="10"/>
      <c r="LD332" s="10"/>
      <c r="LE332" s="10"/>
      <c r="LF332" s="10"/>
      <c r="LG332" s="10"/>
      <c r="LH332" s="10"/>
      <c r="LI332" s="10"/>
      <c r="LJ332" s="10"/>
      <c r="LK332" s="10"/>
      <c r="LL332" s="10"/>
      <c r="LM332" s="10"/>
      <c r="LN332" s="10"/>
      <c r="LO332" s="10"/>
      <c r="LP332" s="10"/>
      <c r="LQ332" s="10"/>
      <c r="LR332" s="10"/>
      <c r="LS332" s="10"/>
      <c r="LT332" s="10"/>
      <c r="LU332" s="10"/>
      <c r="LV332" s="10"/>
      <c r="LW332" s="10"/>
      <c r="LX332" s="10"/>
      <c r="LY332" s="10"/>
      <c r="LZ332" s="10"/>
      <c r="MA332" s="10"/>
      <c r="MB332" s="10"/>
      <c r="MC332" s="10"/>
      <c r="MD332" s="10"/>
      <c r="ME332" s="10"/>
      <c r="MF332" s="10"/>
      <c r="MG332" s="10"/>
      <c r="MH332" s="10"/>
      <c r="MI332" s="10"/>
      <c r="MJ332" s="10"/>
      <c r="MK332" s="10"/>
      <c r="ML332" s="10"/>
      <c r="MM332" s="10"/>
      <c r="MN332" s="10"/>
      <c r="MO332" s="10"/>
      <c r="MP332" s="10"/>
      <c r="MQ332" s="10"/>
      <c r="MR332" s="10"/>
      <c r="MS332" s="10"/>
      <c r="MT332" s="10"/>
      <c r="MU332" s="10"/>
      <c r="MV332" s="10"/>
      <c r="MW332" s="10"/>
      <c r="MX332" s="10"/>
      <c r="MY332" s="10"/>
      <c r="MZ332" s="10"/>
      <c r="NA332" s="10"/>
      <c r="NB332" s="10"/>
      <c r="NC332" s="10"/>
      <c r="ND332" s="10"/>
      <c r="NE332" s="10"/>
      <c r="NF332" s="10"/>
      <c r="NG332" s="10"/>
      <c r="NH332" s="10"/>
      <c r="NI332" s="10"/>
      <c r="NJ332" s="10"/>
      <c r="NK332" s="10"/>
      <c r="NL332" s="10"/>
      <c r="NM332" s="10"/>
      <c r="NN332" s="10"/>
      <c r="NO332" s="10"/>
      <c r="NP332" s="10"/>
      <c r="NQ332" s="10"/>
      <c r="NR332" s="10"/>
      <c r="NS332" s="10"/>
      <c r="NT332" s="10"/>
      <c r="NU332" s="10"/>
      <c r="NV332" s="10"/>
      <c r="NW332" s="10"/>
      <c r="NX332" s="10"/>
      <c r="NY332" s="10"/>
      <c r="NZ332" s="10"/>
      <c r="OA332" s="10"/>
      <c r="OB332" s="10"/>
      <c r="OC332" s="10"/>
      <c r="OD332" s="10"/>
      <c r="OE332" s="10"/>
      <c r="OF332" s="10"/>
      <c r="OG332" s="10"/>
      <c r="OH332" s="10"/>
      <c r="OI332" s="10"/>
      <c r="OJ332" s="10"/>
      <c r="OK332" s="10"/>
      <c r="OL332" s="10"/>
      <c r="OM332" s="10"/>
      <c r="ON332" s="10"/>
      <c r="OO332" s="10"/>
      <c r="OP332" s="10"/>
      <c r="OQ332" s="10"/>
      <c r="OR332" s="10"/>
      <c r="OS332" s="10"/>
      <c r="OT332" s="10"/>
      <c r="OU332" s="10"/>
      <c r="OV332" s="10"/>
      <c r="OW332" s="10"/>
      <c r="OX332" s="10"/>
      <c r="OY332" s="10"/>
      <c r="OZ332" s="10"/>
      <c r="PA332" s="10"/>
      <c r="PB332" s="10"/>
      <c r="PC332" s="10"/>
      <c r="PD332" s="10"/>
      <c r="PE332" s="10"/>
      <c r="PF332" s="10"/>
      <c r="PG332" s="10"/>
      <c r="PH332" s="10"/>
      <c r="PI332" s="10"/>
      <c r="PJ332" s="10"/>
      <c r="PK332" s="10"/>
      <c r="PL332" s="10"/>
      <c r="PM332" s="10"/>
      <c r="PN332" s="10"/>
      <c r="PO332" s="10"/>
      <c r="PP332" s="10"/>
      <c r="PQ332" s="10"/>
      <c r="PR332" s="10"/>
      <c r="PS332" s="10"/>
      <c r="PT332" s="10"/>
      <c r="PU332" s="10"/>
      <c r="PV332" s="10"/>
      <c r="PW332" s="10"/>
      <c r="PX332" s="10"/>
      <c r="PY332" s="10"/>
      <c r="PZ332" s="10"/>
      <c r="QA332" s="10"/>
      <c r="QB332" s="10"/>
      <c r="QC332" s="10"/>
      <c r="QD332" s="10"/>
      <c r="QE332" s="10"/>
      <c r="QF332" s="10"/>
      <c r="QG332" s="10"/>
      <c r="QH332" s="10"/>
      <c r="QI332" s="10"/>
      <c r="QJ332" s="10"/>
      <c r="QK332" s="10"/>
      <c r="QL332" s="10"/>
      <c r="QM332" s="10"/>
      <c r="QN332" s="10"/>
      <c r="QO332" s="10"/>
      <c r="QP332" s="10"/>
      <c r="QQ332" s="10"/>
      <c r="QR332" s="10"/>
      <c r="QS332" s="10"/>
      <c r="QT332" s="10"/>
      <c r="QU332" s="10"/>
      <c r="QV332" s="10"/>
      <c r="QW332" s="10"/>
      <c r="QX332" s="10"/>
      <c r="QY332" s="10"/>
      <c r="QZ332" s="10"/>
      <c r="RA332" s="10"/>
      <c r="RB332" s="10"/>
      <c r="RC332" s="10"/>
      <c r="RD332" s="10"/>
      <c r="RE332" s="10"/>
      <c r="RF332" s="10"/>
      <c r="RG332" s="10"/>
      <c r="RH332" s="10"/>
      <c r="RI332" s="10"/>
      <c r="RJ332" s="10"/>
      <c r="RK332" s="10"/>
      <c r="RL332" s="10"/>
      <c r="RM332" s="10"/>
      <c r="RN332" s="10"/>
      <c r="RO332" s="10"/>
      <c r="RP332" s="10"/>
      <c r="RQ332" s="10"/>
      <c r="RR332" s="10"/>
      <c r="RS332" s="10"/>
      <c r="RT332" s="10"/>
      <c r="RU332" s="10"/>
      <c r="RV332" s="10"/>
      <c r="RW332" s="10"/>
      <c r="RX332" s="10"/>
      <c r="RY332" s="10"/>
      <c r="RZ332" s="10"/>
      <c r="SA332" s="10"/>
      <c r="SB332" s="10"/>
      <c r="SC332" s="10"/>
      <c r="SD332" s="10"/>
      <c r="SE332" s="10"/>
      <c r="SF332" s="10"/>
      <c r="SG332" s="10"/>
      <c r="SH332" s="10"/>
      <c r="SI332" s="10"/>
      <c r="SJ332" s="10"/>
      <c r="SK332" s="10"/>
      <c r="SL332" s="10"/>
      <c r="SM332" s="10"/>
      <c r="SN332" s="10"/>
      <c r="SO332" s="10"/>
      <c r="SP332" s="10"/>
      <c r="SQ332" s="10"/>
      <c r="SR332" s="10"/>
      <c r="SS332" s="10"/>
      <c r="ST332" s="10"/>
      <c r="SU332" s="10"/>
      <c r="SV332" s="10"/>
      <c r="SW332" s="10"/>
      <c r="SX332" s="10"/>
      <c r="SY332" s="10"/>
      <c r="SZ332" s="10"/>
      <c r="TA332" s="10"/>
      <c r="TB332" s="10"/>
      <c r="TC332" s="10"/>
      <c r="TD332" s="10"/>
      <c r="TE332" s="10"/>
      <c r="TF332" s="10"/>
      <c r="TG332" s="10"/>
      <c r="TH332" s="10"/>
      <c r="TI332" s="10"/>
      <c r="TJ332" s="10"/>
      <c r="TK332" s="10"/>
      <c r="TL332" s="10"/>
      <c r="TM332" s="10"/>
      <c r="TN332" s="10"/>
      <c r="TO332" s="10"/>
      <c r="TP332" s="10"/>
      <c r="TQ332" s="10"/>
      <c r="TR332" s="10"/>
      <c r="TS332" s="10"/>
      <c r="TT332" s="10"/>
      <c r="TU332" s="10"/>
      <c r="TV332" s="10"/>
      <c r="TW332" s="10"/>
      <c r="TX332" s="10"/>
      <c r="TY332" s="10"/>
      <c r="TZ332" s="10"/>
      <c r="UA332" s="10"/>
      <c r="UB332" s="10"/>
      <c r="UC332" s="10"/>
      <c r="UD332" s="10"/>
      <c r="UE332" s="10"/>
      <c r="UF332" s="10"/>
      <c r="UG332" s="10"/>
      <c r="UH332" s="10"/>
      <c r="UI332" s="10"/>
      <c r="UJ332" s="10"/>
      <c r="UK332" s="10"/>
      <c r="UL332" s="10"/>
      <c r="UM332" s="10"/>
      <c r="UN332" s="10"/>
      <c r="UO332" s="10"/>
      <c r="UP332" s="10"/>
      <c r="UQ332" s="10"/>
      <c r="UR332" s="10"/>
      <c r="US332" s="10"/>
      <c r="UT332" s="10"/>
      <c r="UU332" s="10"/>
      <c r="UV332" s="10"/>
      <c r="UW332" s="10"/>
      <c r="UX332" s="10"/>
      <c r="UY332" s="10"/>
      <c r="UZ332" s="10"/>
      <c r="VA332" s="10"/>
      <c r="VB332" s="10"/>
      <c r="VC332" s="10"/>
      <c r="VD332" s="10"/>
      <c r="VE332" s="10"/>
      <c r="VF332" s="10"/>
      <c r="VG332" s="10"/>
      <c r="VH332" s="10"/>
      <c r="VI332" s="10"/>
      <c r="VJ332" s="10"/>
      <c r="VK332" s="10"/>
      <c r="VL332" s="10"/>
      <c r="VM332" s="10"/>
      <c r="VN332" s="10"/>
      <c r="VO332" s="10"/>
      <c r="VP332" s="10"/>
      <c r="VQ332" s="10"/>
      <c r="VR332" s="10"/>
      <c r="VS332" s="10"/>
      <c r="VT332" s="10"/>
      <c r="VU332" s="10"/>
      <c r="VV332" s="10"/>
      <c r="VW332" s="10"/>
      <c r="VX332" s="10"/>
      <c r="VY332" s="10"/>
      <c r="VZ332" s="10"/>
      <c r="WA332" s="10"/>
      <c r="WB332" s="10"/>
      <c r="WC332" s="10"/>
      <c r="WD332" s="10"/>
      <c r="WE332" s="10"/>
      <c r="WF332" s="10"/>
      <c r="WG332" s="10"/>
      <c r="WH332" s="10"/>
      <c r="WI332" s="10"/>
      <c r="WJ332" s="10"/>
      <c r="WK332" s="10"/>
      <c r="WL332" s="10"/>
      <c r="WM332" s="10"/>
      <c r="WN332" s="10"/>
      <c r="WO332" s="10"/>
      <c r="WP332" s="10"/>
      <c r="WQ332" s="10"/>
      <c r="WR332" s="10"/>
      <c r="WS332" s="10"/>
      <c r="WT332" s="10"/>
      <c r="WU332" s="10"/>
      <c r="WV332" s="10"/>
      <c r="WW332" s="10"/>
      <c r="WX332" s="10"/>
      <c r="WY332" s="10"/>
      <c r="WZ332" s="10"/>
      <c r="XA332" s="10"/>
      <c r="XB332" s="10"/>
      <c r="XC332" s="10"/>
      <c r="XD332" s="10"/>
      <c r="XE332" s="10"/>
      <c r="XF332" s="10"/>
      <c r="XG332" s="10"/>
      <c r="XH332" s="10"/>
      <c r="XI332" s="10"/>
      <c r="XJ332" s="10"/>
      <c r="XK332" s="10"/>
      <c r="XL332" s="10"/>
      <c r="XM332" s="10"/>
      <c r="XN332" s="10"/>
      <c r="XO332" s="10"/>
      <c r="XP332" s="10"/>
      <c r="XQ332" s="10"/>
      <c r="XR332" s="10"/>
      <c r="XS332" s="10"/>
      <c r="XT332" s="10"/>
      <c r="XU332" s="10"/>
      <c r="XV332" s="10"/>
      <c r="XW332" s="10"/>
      <c r="XX332" s="10"/>
      <c r="XY332" s="10"/>
      <c r="XZ332" s="10"/>
      <c r="YA332" s="10"/>
      <c r="YB332" s="10"/>
      <c r="YC332" s="10"/>
      <c r="YD332" s="10"/>
      <c r="YE332" s="10"/>
      <c r="YF332" s="10"/>
      <c r="YG332" s="10"/>
      <c r="YH332" s="10"/>
      <c r="YI332" s="10"/>
      <c r="YJ332" s="10"/>
      <c r="YK332" s="10"/>
      <c r="YL332" s="10"/>
      <c r="YM332" s="10"/>
      <c r="YN332" s="10"/>
      <c r="YO332" s="10"/>
      <c r="YP332" s="10"/>
      <c r="YQ332" s="10"/>
      <c r="YR332" s="10"/>
      <c r="YS332" s="10"/>
      <c r="YT332" s="10"/>
      <c r="YU332" s="10"/>
      <c r="YV332" s="10"/>
      <c r="YW332" s="10"/>
      <c r="YX332" s="10"/>
      <c r="YY332" s="10"/>
      <c r="YZ332" s="10"/>
      <c r="ZA332" s="10"/>
      <c r="ZB332" s="10"/>
      <c r="ZC332" s="10"/>
      <c r="ZD332" s="10"/>
      <c r="ZE332" s="10"/>
      <c r="ZF332" s="10"/>
      <c r="ZG332" s="10"/>
      <c r="ZH332" s="10"/>
      <c r="ZI332" s="10"/>
      <c r="ZJ332" s="10"/>
      <c r="ZK332" s="10"/>
      <c r="ZL332" s="10"/>
      <c r="ZM332" s="10"/>
      <c r="ZN332" s="10"/>
      <c r="ZO332" s="10"/>
      <c r="ZP332" s="10"/>
      <c r="ZQ332" s="10"/>
      <c r="ZR332" s="10"/>
      <c r="ZS332" s="10"/>
      <c r="ZT332" s="10"/>
      <c r="ZU332" s="10"/>
      <c r="ZV332" s="10"/>
      <c r="ZW332" s="10"/>
      <c r="ZX332" s="10"/>
      <c r="ZY332" s="10"/>
      <c r="ZZ332" s="10"/>
      <c r="AAA332" s="10"/>
      <c r="AAB332" s="10"/>
      <c r="AAC332" s="1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</row>
    <row r="333" s="11" customFormat="true" ht="18" hidden="false" customHeight="true" outlineLevel="0" collapsed="false">
      <c r="A333" s="2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1"/>
      <c r="O333" s="1"/>
      <c r="P333" s="1"/>
      <c r="Q333" s="1"/>
      <c r="R333" s="1"/>
      <c r="S333" s="1"/>
      <c r="T333" s="1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  <c r="JU333" s="10"/>
      <c r="JV333" s="10"/>
      <c r="JW333" s="10"/>
      <c r="JX333" s="10"/>
      <c r="JY333" s="10"/>
      <c r="JZ333" s="10"/>
      <c r="KA333" s="10"/>
      <c r="KB333" s="10"/>
      <c r="KC333" s="10"/>
      <c r="KD333" s="10"/>
      <c r="KE333" s="10"/>
      <c r="KF333" s="10"/>
      <c r="KG333" s="10"/>
      <c r="KH333" s="10"/>
      <c r="KI333" s="10"/>
      <c r="KJ333" s="10"/>
      <c r="KK333" s="10"/>
      <c r="KL333" s="10"/>
      <c r="KM333" s="10"/>
      <c r="KN333" s="10"/>
      <c r="KO333" s="10"/>
      <c r="KP333" s="10"/>
      <c r="KQ333" s="10"/>
      <c r="KR333" s="10"/>
      <c r="KS333" s="10"/>
      <c r="KT333" s="10"/>
      <c r="KU333" s="10"/>
      <c r="KV333" s="10"/>
      <c r="KW333" s="10"/>
      <c r="KX333" s="10"/>
      <c r="KY333" s="10"/>
      <c r="KZ333" s="10"/>
      <c r="LA333" s="10"/>
      <c r="LB333" s="10"/>
      <c r="LC333" s="10"/>
      <c r="LD333" s="10"/>
      <c r="LE333" s="10"/>
      <c r="LF333" s="10"/>
      <c r="LG333" s="10"/>
      <c r="LH333" s="10"/>
      <c r="LI333" s="10"/>
      <c r="LJ333" s="10"/>
      <c r="LK333" s="10"/>
      <c r="LL333" s="10"/>
      <c r="LM333" s="10"/>
      <c r="LN333" s="10"/>
      <c r="LO333" s="10"/>
      <c r="LP333" s="10"/>
      <c r="LQ333" s="10"/>
      <c r="LR333" s="10"/>
      <c r="LS333" s="10"/>
      <c r="LT333" s="10"/>
      <c r="LU333" s="10"/>
      <c r="LV333" s="10"/>
      <c r="LW333" s="10"/>
      <c r="LX333" s="10"/>
      <c r="LY333" s="10"/>
      <c r="LZ333" s="10"/>
      <c r="MA333" s="10"/>
      <c r="MB333" s="10"/>
      <c r="MC333" s="10"/>
      <c r="MD333" s="10"/>
      <c r="ME333" s="10"/>
      <c r="MF333" s="10"/>
      <c r="MG333" s="10"/>
      <c r="MH333" s="10"/>
      <c r="MI333" s="10"/>
      <c r="MJ333" s="10"/>
      <c r="MK333" s="10"/>
      <c r="ML333" s="10"/>
      <c r="MM333" s="10"/>
      <c r="MN333" s="10"/>
      <c r="MO333" s="10"/>
      <c r="MP333" s="10"/>
      <c r="MQ333" s="10"/>
      <c r="MR333" s="10"/>
      <c r="MS333" s="10"/>
      <c r="MT333" s="10"/>
      <c r="MU333" s="10"/>
      <c r="MV333" s="10"/>
      <c r="MW333" s="10"/>
      <c r="MX333" s="10"/>
      <c r="MY333" s="10"/>
      <c r="MZ333" s="10"/>
      <c r="NA333" s="10"/>
      <c r="NB333" s="10"/>
      <c r="NC333" s="10"/>
      <c r="ND333" s="10"/>
      <c r="NE333" s="10"/>
      <c r="NF333" s="10"/>
      <c r="NG333" s="10"/>
      <c r="NH333" s="10"/>
      <c r="NI333" s="10"/>
      <c r="NJ333" s="10"/>
      <c r="NK333" s="10"/>
      <c r="NL333" s="10"/>
      <c r="NM333" s="10"/>
      <c r="NN333" s="10"/>
      <c r="NO333" s="10"/>
      <c r="NP333" s="10"/>
      <c r="NQ333" s="10"/>
      <c r="NR333" s="10"/>
      <c r="NS333" s="10"/>
      <c r="NT333" s="10"/>
      <c r="NU333" s="10"/>
      <c r="NV333" s="10"/>
      <c r="NW333" s="10"/>
      <c r="NX333" s="10"/>
      <c r="NY333" s="10"/>
      <c r="NZ333" s="10"/>
      <c r="OA333" s="10"/>
      <c r="OB333" s="10"/>
      <c r="OC333" s="10"/>
      <c r="OD333" s="10"/>
      <c r="OE333" s="10"/>
      <c r="OF333" s="10"/>
      <c r="OG333" s="10"/>
      <c r="OH333" s="10"/>
      <c r="OI333" s="10"/>
      <c r="OJ333" s="10"/>
      <c r="OK333" s="10"/>
      <c r="OL333" s="10"/>
      <c r="OM333" s="10"/>
      <c r="ON333" s="10"/>
      <c r="OO333" s="10"/>
      <c r="OP333" s="10"/>
      <c r="OQ333" s="10"/>
      <c r="OR333" s="10"/>
      <c r="OS333" s="10"/>
      <c r="OT333" s="10"/>
      <c r="OU333" s="10"/>
      <c r="OV333" s="10"/>
      <c r="OW333" s="10"/>
      <c r="OX333" s="10"/>
      <c r="OY333" s="10"/>
      <c r="OZ333" s="10"/>
      <c r="PA333" s="10"/>
      <c r="PB333" s="10"/>
      <c r="PC333" s="10"/>
      <c r="PD333" s="10"/>
      <c r="PE333" s="10"/>
      <c r="PF333" s="10"/>
      <c r="PG333" s="10"/>
      <c r="PH333" s="10"/>
      <c r="PI333" s="10"/>
      <c r="PJ333" s="10"/>
      <c r="PK333" s="10"/>
      <c r="PL333" s="10"/>
      <c r="PM333" s="10"/>
      <c r="PN333" s="10"/>
      <c r="PO333" s="10"/>
      <c r="PP333" s="10"/>
      <c r="PQ333" s="10"/>
      <c r="PR333" s="10"/>
      <c r="PS333" s="10"/>
      <c r="PT333" s="10"/>
      <c r="PU333" s="10"/>
      <c r="PV333" s="10"/>
      <c r="PW333" s="10"/>
      <c r="PX333" s="10"/>
      <c r="PY333" s="10"/>
      <c r="PZ333" s="10"/>
      <c r="QA333" s="10"/>
      <c r="QB333" s="10"/>
      <c r="QC333" s="10"/>
      <c r="QD333" s="10"/>
      <c r="QE333" s="10"/>
      <c r="QF333" s="10"/>
      <c r="QG333" s="10"/>
      <c r="QH333" s="10"/>
      <c r="QI333" s="10"/>
      <c r="QJ333" s="10"/>
      <c r="QK333" s="10"/>
      <c r="QL333" s="10"/>
      <c r="QM333" s="10"/>
      <c r="QN333" s="10"/>
      <c r="QO333" s="10"/>
      <c r="QP333" s="10"/>
      <c r="QQ333" s="10"/>
      <c r="QR333" s="10"/>
      <c r="QS333" s="10"/>
      <c r="QT333" s="10"/>
      <c r="QU333" s="10"/>
      <c r="QV333" s="10"/>
      <c r="QW333" s="10"/>
      <c r="QX333" s="10"/>
      <c r="QY333" s="10"/>
      <c r="QZ333" s="10"/>
      <c r="RA333" s="10"/>
      <c r="RB333" s="10"/>
      <c r="RC333" s="10"/>
      <c r="RD333" s="10"/>
      <c r="RE333" s="10"/>
      <c r="RF333" s="10"/>
      <c r="RG333" s="10"/>
      <c r="RH333" s="10"/>
      <c r="RI333" s="10"/>
      <c r="RJ333" s="10"/>
      <c r="RK333" s="10"/>
      <c r="RL333" s="10"/>
      <c r="RM333" s="10"/>
      <c r="RN333" s="10"/>
      <c r="RO333" s="10"/>
      <c r="RP333" s="10"/>
      <c r="RQ333" s="10"/>
      <c r="RR333" s="10"/>
      <c r="RS333" s="10"/>
      <c r="RT333" s="10"/>
      <c r="RU333" s="10"/>
      <c r="RV333" s="10"/>
      <c r="RW333" s="10"/>
      <c r="RX333" s="10"/>
      <c r="RY333" s="10"/>
      <c r="RZ333" s="10"/>
      <c r="SA333" s="10"/>
      <c r="SB333" s="10"/>
      <c r="SC333" s="10"/>
      <c r="SD333" s="10"/>
      <c r="SE333" s="10"/>
      <c r="SF333" s="10"/>
      <c r="SG333" s="10"/>
      <c r="SH333" s="10"/>
      <c r="SI333" s="10"/>
      <c r="SJ333" s="10"/>
      <c r="SK333" s="10"/>
      <c r="SL333" s="10"/>
      <c r="SM333" s="10"/>
      <c r="SN333" s="10"/>
      <c r="SO333" s="10"/>
      <c r="SP333" s="10"/>
      <c r="SQ333" s="10"/>
      <c r="SR333" s="10"/>
      <c r="SS333" s="10"/>
      <c r="ST333" s="10"/>
      <c r="SU333" s="10"/>
      <c r="SV333" s="10"/>
      <c r="SW333" s="10"/>
      <c r="SX333" s="10"/>
      <c r="SY333" s="10"/>
      <c r="SZ333" s="10"/>
      <c r="TA333" s="10"/>
      <c r="TB333" s="10"/>
      <c r="TC333" s="10"/>
      <c r="TD333" s="10"/>
      <c r="TE333" s="10"/>
      <c r="TF333" s="10"/>
      <c r="TG333" s="10"/>
      <c r="TH333" s="10"/>
      <c r="TI333" s="10"/>
      <c r="TJ333" s="10"/>
      <c r="TK333" s="10"/>
      <c r="TL333" s="10"/>
      <c r="TM333" s="10"/>
      <c r="TN333" s="10"/>
      <c r="TO333" s="10"/>
      <c r="TP333" s="10"/>
      <c r="TQ333" s="10"/>
      <c r="TR333" s="10"/>
      <c r="TS333" s="10"/>
      <c r="TT333" s="10"/>
      <c r="TU333" s="10"/>
      <c r="TV333" s="10"/>
      <c r="TW333" s="10"/>
      <c r="TX333" s="10"/>
      <c r="TY333" s="10"/>
      <c r="TZ333" s="10"/>
      <c r="UA333" s="10"/>
      <c r="UB333" s="10"/>
      <c r="UC333" s="10"/>
      <c r="UD333" s="10"/>
      <c r="UE333" s="10"/>
      <c r="UF333" s="10"/>
      <c r="UG333" s="10"/>
      <c r="UH333" s="10"/>
      <c r="UI333" s="10"/>
      <c r="UJ333" s="10"/>
      <c r="UK333" s="10"/>
      <c r="UL333" s="10"/>
      <c r="UM333" s="10"/>
      <c r="UN333" s="10"/>
      <c r="UO333" s="10"/>
      <c r="UP333" s="10"/>
      <c r="UQ333" s="10"/>
      <c r="UR333" s="10"/>
      <c r="US333" s="10"/>
      <c r="UT333" s="10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0"/>
      <c r="VF333" s="10"/>
      <c r="VG333" s="10"/>
      <c r="VH333" s="10"/>
      <c r="VI333" s="10"/>
      <c r="VJ333" s="10"/>
      <c r="VK333" s="10"/>
      <c r="VL333" s="10"/>
      <c r="VM333" s="10"/>
      <c r="VN333" s="10"/>
      <c r="VO333" s="10"/>
      <c r="VP333" s="10"/>
      <c r="VQ333" s="10"/>
      <c r="VR333" s="10"/>
      <c r="VS333" s="10"/>
      <c r="VT333" s="10"/>
      <c r="VU333" s="10"/>
      <c r="VV333" s="10"/>
      <c r="VW333" s="10"/>
      <c r="VX333" s="10"/>
      <c r="VY333" s="10"/>
      <c r="VZ333" s="10"/>
      <c r="WA333" s="10"/>
      <c r="WB333" s="10"/>
      <c r="WC333" s="10"/>
      <c r="WD333" s="10"/>
      <c r="WE333" s="10"/>
      <c r="WF333" s="10"/>
      <c r="WG333" s="10"/>
      <c r="WH333" s="10"/>
      <c r="WI333" s="10"/>
      <c r="WJ333" s="10"/>
      <c r="WK333" s="10"/>
      <c r="WL333" s="10"/>
      <c r="WM333" s="10"/>
      <c r="WN333" s="10"/>
      <c r="WO333" s="10"/>
      <c r="WP333" s="10"/>
      <c r="WQ333" s="10"/>
      <c r="WR333" s="10"/>
      <c r="WS333" s="10"/>
      <c r="WT333" s="10"/>
      <c r="WU333" s="10"/>
      <c r="WV333" s="10"/>
      <c r="WW333" s="10"/>
      <c r="WX333" s="10"/>
      <c r="WY333" s="10"/>
      <c r="WZ333" s="10"/>
      <c r="XA333" s="10"/>
      <c r="XB333" s="10"/>
      <c r="XC333" s="10"/>
      <c r="XD333" s="10"/>
      <c r="XE333" s="10"/>
      <c r="XF333" s="10"/>
      <c r="XG333" s="10"/>
      <c r="XH333" s="10"/>
      <c r="XI333" s="10"/>
      <c r="XJ333" s="10"/>
      <c r="XK333" s="10"/>
      <c r="XL333" s="10"/>
      <c r="XM333" s="10"/>
      <c r="XN333" s="10"/>
      <c r="XO333" s="10"/>
      <c r="XP333" s="10"/>
      <c r="XQ333" s="10"/>
      <c r="XR333" s="10"/>
      <c r="XS333" s="10"/>
      <c r="XT333" s="10"/>
      <c r="XU333" s="10"/>
      <c r="XV333" s="10"/>
      <c r="XW333" s="10"/>
      <c r="XX333" s="10"/>
      <c r="XY333" s="10"/>
      <c r="XZ333" s="10"/>
      <c r="YA333" s="10"/>
      <c r="YB333" s="10"/>
      <c r="YC333" s="10"/>
      <c r="YD333" s="10"/>
      <c r="YE333" s="10"/>
      <c r="YF333" s="10"/>
      <c r="YG333" s="10"/>
      <c r="YH333" s="10"/>
      <c r="YI333" s="10"/>
      <c r="YJ333" s="10"/>
      <c r="YK333" s="10"/>
      <c r="YL333" s="10"/>
      <c r="YM333" s="10"/>
      <c r="YN333" s="10"/>
      <c r="YO333" s="10"/>
      <c r="YP333" s="10"/>
      <c r="YQ333" s="10"/>
      <c r="YR333" s="10"/>
      <c r="YS333" s="10"/>
      <c r="YT333" s="10"/>
      <c r="YU333" s="10"/>
      <c r="YV333" s="10"/>
      <c r="YW333" s="10"/>
      <c r="YX333" s="10"/>
      <c r="YY333" s="10"/>
      <c r="YZ333" s="10"/>
      <c r="ZA333" s="10"/>
      <c r="ZB333" s="10"/>
      <c r="ZC333" s="10"/>
      <c r="ZD333" s="10"/>
      <c r="ZE333" s="10"/>
      <c r="ZF333" s="10"/>
      <c r="ZG333" s="10"/>
      <c r="ZH333" s="10"/>
      <c r="ZI333" s="10"/>
      <c r="ZJ333" s="10"/>
      <c r="ZK333" s="10"/>
      <c r="ZL333" s="10"/>
      <c r="ZM333" s="10"/>
      <c r="ZN333" s="10"/>
      <c r="ZO333" s="10"/>
      <c r="ZP333" s="10"/>
      <c r="ZQ333" s="10"/>
      <c r="ZR333" s="10"/>
      <c r="ZS333" s="10"/>
      <c r="ZT333" s="10"/>
      <c r="ZU333" s="10"/>
      <c r="ZV333" s="10"/>
      <c r="ZW333" s="10"/>
      <c r="ZX333" s="10"/>
      <c r="ZY333" s="10"/>
      <c r="ZZ333" s="10"/>
      <c r="AAA333" s="10"/>
      <c r="AAB333" s="10"/>
      <c r="AAC333" s="1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</row>
    <row r="334" s="11" customFormat="true" ht="18" hidden="false" customHeight="true" outlineLevel="0" collapsed="false">
      <c r="A334" s="2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1"/>
      <c r="O334" s="1"/>
      <c r="P334" s="1"/>
      <c r="Q334" s="1"/>
      <c r="R334" s="1"/>
      <c r="S334" s="1"/>
      <c r="T334" s="1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  <c r="JU334" s="10"/>
      <c r="JV334" s="10"/>
      <c r="JW334" s="10"/>
      <c r="JX334" s="10"/>
      <c r="JY334" s="10"/>
      <c r="JZ334" s="10"/>
      <c r="KA334" s="10"/>
      <c r="KB334" s="10"/>
      <c r="KC334" s="10"/>
      <c r="KD334" s="10"/>
      <c r="KE334" s="10"/>
      <c r="KF334" s="10"/>
      <c r="KG334" s="10"/>
      <c r="KH334" s="10"/>
      <c r="KI334" s="10"/>
      <c r="KJ334" s="10"/>
      <c r="KK334" s="10"/>
      <c r="KL334" s="10"/>
      <c r="KM334" s="10"/>
      <c r="KN334" s="10"/>
      <c r="KO334" s="10"/>
      <c r="KP334" s="10"/>
      <c r="KQ334" s="10"/>
      <c r="KR334" s="10"/>
      <c r="KS334" s="10"/>
      <c r="KT334" s="10"/>
      <c r="KU334" s="10"/>
      <c r="KV334" s="10"/>
      <c r="KW334" s="10"/>
      <c r="KX334" s="10"/>
      <c r="KY334" s="10"/>
      <c r="KZ334" s="10"/>
      <c r="LA334" s="10"/>
      <c r="LB334" s="10"/>
      <c r="LC334" s="10"/>
      <c r="LD334" s="10"/>
      <c r="LE334" s="10"/>
      <c r="LF334" s="10"/>
      <c r="LG334" s="10"/>
      <c r="LH334" s="10"/>
      <c r="LI334" s="10"/>
      <c r="LJ334" s="10"/>
      <c r="LK334" s="10"/>
      <c r="LL334" s="10"/>
      <c r="LM334" s="10"/>
      <c r="LN334" s="10"/>
      <c r="LO334" s="10"/>
      <c r="LP334" s="10"/>
      <c r="LQ334" s="10"/>
      <c r="LR334" s="10"/>
      <c r="LS334" s="10"/>
      <c r="LT334" s="10"/>
      <c r="LU334" s="10"/>
      <c r="LV334" s="10"/>
      <c r="LW334" s="10"/>
      <c r="LX334" s="10"/>
      <c r="LY334" s="10"/>
      <c r="LZ334" s="10"/>
      <c r="MA334" s="10"/>
      <c r="MB334" s="10"/>
      <c r="MC334" s="10"/>
      <c r="MD334" s="10"/>
      <c r="ME334" s="10"/>
      <c r="MF334" s="10"/>
      <c r="MG334" s="10"/>
      <c r="MH334" s="10"/>
      <c r="MI334" s="10"/>
      <c r="MJ334" s="10"/>
      <c r="MK334" s="10"/>
      <c r="ML334" s="10"/>
      <c r="MM334" s="10"/>
      <c r="MN334" s="10"/>
      <c r="MO334" s="10"/>
      <c r="MP334" s="10"/>
      <c r="MQ334" s="10"/>
      <c r="MR334" s="10"/>
      <c r="MS334" s="10"/>
      <c r="MT334" s="10"/>
      <c r="MU334" s="10"/>
      <c r="MV334" s="10"/>
      <c r="MW334" s="10"/>
      <c r="MX334" s="10"/>
      <c r="MY334" s="10"/>
      <c r="MZ334" s="10"/>
      <c r="NA334" s="10"/>
      <c r="NB334" s="10"/>
      <c r="NC334" s="10"/>
      <c r="ND334" s="10"/>
      <c r="NE334" s="10"/>
      <c r="NF334" s="10"/>
      <c r="NG334" s="10"/>
      <c r="NH334" s="10"/>
      <c r="NI334" s="10"/>
      <c r="NJ334" s="10"/>
      <c r="NK334" s="10"/>
      <c r="NL334" s="10"/>
      <c r="NM334" s="10"/>
      <c r="NN334" s="10"/>
      <c r="NO334" s="10"/>
      <c r="NP334" s="10"/>
      <c r="NQ334" s="10"/>
      <c r="NR334" s="10"/>
      <c r="NS334" s="10"/>
      <c r="NT334" s="10"/>
      <c r="NU334" s="10"/>
      <c r="NV334" s="10"/>
      <c r="NW334" s="10"/>
      <c r="NX334" s="10"/>
      <c r="NY334" s="10"/>
      <c r="NZ334" s="10"/>
      <c r="OA334" s="10"/>
      <c r="OB334" s="10"/>
      <c r="OC334" s="10"/>
      <c r="OD334" s="10"/>
      <c r="OE334" s="10"/>
      <c r="OF334" s="10"/>
      <c r="OG334" s="10"/>
      <c r="OH334" s="10"/>
      <c r="OI334" s="10"/>
      <c r="OJ334" s="10"/>
      <c r="OK334" s="10"/>
      <c r="OL334" s="10"/>
      <c r="OM334" s="10"/>
      <c r="ON334" s="10"/>
      <c r="OO334" s="10"/>
      <c r="OP334" s="10"/>
      <c r="OQ334" s="10"/>
      <c r="OR334" s="10"/>
      <c r="OS334" s="10"/>
      <c r="OT334" s="10"/>
      <c r="OU334" s="10"/>
      <c r="OV334" s="10"/>
      <c r="OW334" s="10"/>
      <c r="OX334" s="10"/>
      <c r="OY334" s="10"/>
      <c r="OZ334" s="10"/>
      <c r="PA334" s="10"/>
      <c r="PB334" s="10"/>
      <c r="PC334" s="10"/>
      <c r="PD334" s="10"/>
      <c r="PE334" s="10"/>
      <c r="PF334" s="10"/>
      <c r="PG334" s="10"/>
      <c r="PH334" s="10"/>
      <c r="PI334" s="10"/>
      <c r="PJ334" s="10"/>
      <c r="PK334" s="10"/>
      <c r="PL334" s="10"/>
      <c r="PM334" s="10"/>
      <c r="PN334" s="10"/>
      <c r="PO334" s="10"/>
      <c r="PP334" s="10"/>
      <c r="PQ334" s="10"/>
      <c r="PR334" s="10"/>
      <c r="PS334" s="10"/>
      <c r="PT334" s="10"/>
      <c r="PU334" s="10"/>
      <c r="PV334" s="10"/>
      <c r="PW334" s="10"/>
      <c r="PX334" s="10"/>
      <c r="PY334" s="10"/>
      <c r="PZ334" s="10"/>
      <c r="QA334" s="10"/>
      <c r="QB334" s="10"/>
      <c r="QC334" s="10"/>
      <c r="QD334" s="10"/>
      <c r="QE334" s="10"/>
      <c r="QF334" s="10"/>
      <c r="QG334" s="10"/>
      <c r="QH334" s="10"/>
      <c r="QI334" s="10"/>
      <c r="QJ334" s="10"/>
      <c r="QK334" s="10"/>
      <c r="QL334" s="10"/>
      <c r="QM334" s="10"/>
      <c r="QN334" s="10"/>
      <c r="QO334" s="10"/>
      <c r="QP334" s="10"/>
      <c r="QQ334" s="10"/>
      <c r="QR334" s="10"/>
      <c r="QS334" s="10"/>
      <c r="QT334" s="10"/>
      <c r="QU334" s="10"/>
      <c r="QV334" s="10"/>
      <c r="QW334" s="10"/>
      <c r="QX334" s="10"/>
      <c r="QY334" s="10"/>
      <c r="QZ334" s="10"/>
      <c r="RA334" s="10"/>
      <c r="RB334" s="10"/>
      <c r="RC334" s="10"/>
      <c r="RD334" s="10"/>
      <c r="RE334" s="10"/>
      <c r="RF334" s="10"/>
      <c r="RG334" s="10"/>
      <c r="RH334" s="10"/>
      <c r="RI334" s="10"/>
      <c r="RJ334" s="10"/>
      <c r="RK334" s="10"/>
      <c r="RL334" s="10"/>
      <c r="RM334" s="10"/>
      <c r="RN334" s="10"/>
      <c r="RO334" s="10"/>
      <c r="RP334" s="10"/>
      <c r="RQ334" s="10"/>
      <c r="RR334" s="10"/>
      <c r="RS334" s="10"/>
      <c r="RT334" s="10"/>
      <c r="RU334" s="10"/>
      <c r="RV334" s="10"/>
      <c r="RW334" s="10"/>
      <c r="RX334" s="10"/>
      <c r="RY334" s="10"/>
      <c r="RZ334" s="10"/>
      <c r="SA334" s="10"/>
      <c r="SB334" s="10"/>
      <c r="SC334" s="10"/>
      <c r="SD334" s="10"/>
      <c r="SE334" s="10"/>
      <c r="SF334" s="10"/>
      <c r="SG334" s="10"/>
      <c r="SH334" s="10"/>
      <c r="SI334" s="10"/>
      <c r="SJ334" s="10"/>
      <c r="SK334" s="10"/>
      <c r="SL334" s="10"/>
      <c r="SM334" s="10"/>
      <c r="SN334" s="10"/>
      <c r="SO334" s="10"/>
      <c r="SP334" s="10"/>
      <c r="SQ334" s="10"/>
      <c r="SR334" s="10"/>
      <c r="SS334" s="10"/>
      <c r="ST334" s="10"/>
      <c r="SU334" s="10"/>
      <c r="SV334" s="10"/>
      <c r="SW334" s="10"/>
      <c r="SX334" s="10"/>
      <c r="SY334" s="10"/>
      <c r="SZ334" s="10"/>
      <c r="TA334" s="10"/>
      <c r="TB334" s="10"/>
      <c r="TC334" s="10"/>
      <c r="TD334" s="10"/>
      <c r="TE334" s="10"/>
      <c r="TF334" s="10"/>
      <c r="TG334" s="10"/>
      <c r="TH334" s="10"/>
      <c r="TI334" s="10"/>
      <c r="TJ334" s="10"/>
      <c r="TK334" s="10"/>
      <c r="TL334" s="10"/>
      <c r="TM334" s="10"/>
      <c r="TN334" s="10"/>
      <c r="TO334" s="10"/>
      <c r="TP334" s="10"/>
      <c r="TQ334" s="10"/>
      <c r="TR334" s="10"/>
      <c r="TS334" s="10"/>
      <c r="TT334" s="10"/>
      <c r="TU334" s="10"/>
      <c r="TV334" s="10"/>
      <c r="TW334" s="10"/>
      <c r="TX334" s="10"/>
      <c r="TY334" s="10"/>
      <c r="TZ334" s="10"/>
      <c r="UA334" s="10"/>
      <c r="UB334" s="10"/>
      <c r="UC334" s="10"/>
      <c r="UD334" s="10"/>
      <c r="UE334" s="10"/>
      <c r="UF334" s="10"/>
      <c r="UG334" s="10"/>
      <c r="UH334" s="10"/>
      <c r="UI334" s="10"/>
      <c r="UJ334" s="10"/>
      <c r="UK334" s="10"/>
      <c r="UL334" s="10"/>
      <c r="UM334" s="10"/>
      <c r="UN334" s="10"/>
      <c r="UO334" s="10"/>
      <c r="UP334" s="10"/>
      <c r="UQ334" s="10"/>
      <c r="UR334" s="10"/>
      <c r="US334" s="10"/>
      <c r="UT334" s="10"/>
      <c r="UU334" s="10"/>
      <c r="UV334" s="10"/>
      <c r="UW334" s="10"/>
      <c r="UX334" s="10"/>
      <c r="UY334" s="10"/>
      <c r="UZ334" s="10"/>
      <c r="VA334" s="10"/>
      <c r="VB334" s="10"/>
      <c r="VC334" s="10"/>
      <c r="VD334" s="10"/>
      <c r="VE334" s="10"/>
      <c r="VF334" s="10"/>
      <c r="VG334" s="10"/>
      <c r="VH334" s="10"/>
      <c r="VI334" s="10"/>
      <c r="VJ334" s="10"/>
      <c r="VK334" s="10"/>
      <c r="VL334" s="10"/>
      <c r="VM334" s="10"/>
      <c r="VN334" s="10"/>
      <c r="VO334" s="10"/>
      <c r="VP334" s="10"/>
      <c r="VQ334" s="10"/>
      <c r="VR334" s="10"/>
      <c r="VS334" s="10"/>
      <c r="VT334" s="10"/>
      <c r="VU334" s="10"/>
      <c r="VV334" s="10"/>
      <c r="VW334" s="10"/>
      <c r="VX334" s="10"/>
      <c r="VY334" s="10"/>
      <c r="VZ334" s="10"/>
      <c r="WA334" s="10"/>
      <c r="WB334" s="10"/>
      <c r="WC334" s="10"/>
      <c r="WD334" s="10"/>
      <c r="WE334" s="10"/>
      <c r="WF334" s="10"/>
      <c r="WG334" s="10"/>
      <c r="WH334" s="10"/>
      <c r="WI334" s="10"/>
      <c r="WJ334" s="10"/>
      <c r="WK334" s="10"/>
      <c r="WL334" s="10"/>
      <c r="WM334" s="10"/>
      <c r="WN334" s="10"/>
      <c r="WO334" s="10"/>
      <c r="WP334" s="10"/>
      <c r="WQ334" s="10"/>
      <c r="WR334" s="10"/>
      <c r="WS334" s="10"/>
      <c r="WT334" s="10"/>
      <c r="WU334" s="10"/>
      <c r="WV334" s="10"/>
      <c r="WW334" s="10"/>
      <c r="WX334" s="10"/>
      <c r="WY334" s="10"/>
      <c r="WZ334" s="10"/>
      <c r="XA334" s="10"/>
      <c r="XB334" s="10"/>
      <c r="XC334" s="10"/>
      <c r="XD334" s="10"/>
      <c r="XE334" s="10"/>
      <c r="XF334" s="10"/>
      <c r="XG334" s="10"/>
      <c r="XH334" s="10"/>
      <c r="XI334" s="10"/>
      <c r="XJ334" s="10"/>
      <c r="XK334" s="10"/>
      <c r="XL334" s="10"/>
      <c r="XM334" s="10"/>
      <c r="XN334" s="10"/>
      <c r="XO334" s="10"/>
      <c r="XP334" s="10"/>
      <c r="XQ334" s="10"/>
      <c r="XR334" s="10"/>
      <c r="XS334" s="10"/>
      <c r="XT334" s="10"/>
      <c r="XU334" s="10"/>
      <c r="XV334" s="10"/>
      <c r="XW334" s="10"/>
      <c r="XX334" s="10"/>
      <c r="XY334" s="10"/>
      <c r="XZ334" s="10"/>
      <c r="YA334" s="10"/>
      <c r="YB334" s="10"/>
      <c r="YC334" s="10"/>
      <c r="YD334" s="10"/>
      <c r="YE334" s="10"/>
      <c r="YF334" s="10"/>
      <c r="YG334" s="10"/>
      <c r="YH334" s="10"/>
      <c r="YI334" s="10"/>
      <c r="YJ334" s="10"/>
      <c r="YK334" s="10"/>
      <c r="YL334" s="10"/>
      <c r="YM334" s="10"/>
      <c r="YN334" s="10"/>
      <c r="YO334" s="10"/>
      <c r="YP334" s="10"/>
      <c r="YQ334" s="10"/>
      <c r="YR334" s="10"/>
      <c r="YS334" s="10"/>
      <c r="YT334" s="10"/>
      <c r="YU334" s="10"/>
      <c r="YV334" s="10"/>
      <c r="YW334" s="10"/>
      <c r="YX334" s="10"/>
      <c r="YY334" s="10"/>
      <c r="YZ334" s="10"/>
      <c r="ZA334" s="10"/>
      <c r="ZB334" s="10"/>
      <c r="ZC334" s="10"/>
      <c r="ZD334" s="10"/>
      <c r="ZE334" s="10"/>
      <c r="ZF334" s="10"/>
      <c r="ZG334" s="10"/>
      <c r="ZH334" s="10"/>
      <c r="ZI334" s="10"/>
      <c r="ZJ334" s="10"/>
      <c r="ZK334" s="10"/>
      <c r="ZL334" s="10"/>
      <c r="ZM334" s="10"/>
      <c r="ZN334" s="10"/>
      <c r="ZO334" s="10"/>
      <c r="ZP334" s="10"/>
      <c r="ZQ334" s="10"/>
      <c r="ZR334" s="10"/>
      <c r="ZS334" s="10"/>
      <c r="ZT334" s="10"/>
      <c r="ZU334" s="10"/>
      <c r="ZV334" s="10"/>
      <c r="ZW334" s="10"/>
      <c r="ZX334" s="10"/>
      <c r="ZY334" s="10"/>
      <c r="ZZ334" s="10"/>
      <c r="AAA334" s="10"/>
      <c r="AAB334" s="10"/>
      <c r="AAC334" s="1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</row>
    <row r="335" s="11" customFormat="true" ht="18" hidden="false" customHeight="true" outlineLevel="0" collapsed="false">
      <c r="A335" s="2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1"/>
      <c r="O335" s="1"/>
      <c r="P335" s="1"/>
      <c r="Q335" s="1"/>
      <c r="R335" s="1"/>
      <c r="S335" s="1"/>
      <c r="T335" s="1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  <c r="JU335" s="10"/>
      <c r="JV335" s="10"/>
      <c r="JW335" s="10"/>
      <c r="JX335" s="10"/>
      <c r="JY335" s="10"/>
      <c r="JZ335" s="10"/>
      <c r="KA335" s="10"/>
      <c r="KB335" s="10"/>
      <c r="KC335" s="10"/>
      <c r="KD335" s="10"/>
      <c r="KE335" s="10"/>
      <c r="KF335" s="10"/>
      <c r="KG335" s="10"/>
      <c r="KH335" s="10"/>
      <c r="KI335" s="10"/>
      <c r="KJ335" s="10"/>
      <c r="KK335" s="10"/>
      <c r="KL335" s="10"/>
      <c r="KM335" s="10"/>
      <c r="KN335" s="10"/>
      <c r="KO335" s="10"/>
      <c r="KP335" s="10"/>
      <c r="KQ335" s="10"/>
      <c r="KR335" s="10"/>
      <c r="KS335" s="10"/>
      <c r="KT335" s="10"/>
      <c r="KU335" s="10"/>
      <c r="KV335" s="10"/>
      <c r="KW335" s="10"/>
      <c r="KX335" s="10"/>
      <c r="KY335" s="10"/>
      <c r="KZ335" s="10"/>
      <c r="LA335" s="10"/>
      <c r="LB335" s="10"/>
      <c r="LC335" s="10"/>
      <c r="LD335" s="10"/>
      <c r="LE335" s="10"/>
      <c r="LF335" s="10"/>
      <c r="LG335" s="10"/>
      <c r="LH335" s="10"/>
      <c r="LI335" s="10"/>
      <c r="LJ335" s="10"/>
      <c r="LK335" s="10"/>
      <c r="LL335" s="10"/>
      <c r="LM335" s="10"/>
      <c r="LN335" s="10"/>
      <c r="LO335" s="10"/>
      <c r="LP335" s="10"/>
      <c r="LQ335" s="10"/>
      <c r="LR335" s="10"/>
      <c r="LS335" s="10"/>
      <c r="LT335" s="10"/>
      <c r="LU335" s="10"/>
      <c r="LV335" s="10"/>
      <c r="LW335" s="10"/>
      <c r="LX335" s="10"/>
      <c r="LY335" s="10"/>
      <c r="LZ335" s="10"/>
      <c r="MA335" s="10"/>
      <c r="MB335" s="10"/>
      <c r="MC335" s="10"/>
      <c r="MD335" s="10"/>
      <c r="ME335" s="10"/>
      <c r="MF335" s="10"/>
      <c r="MG335" s="10"/>
      <c r="MH335" s="10"/>
      <c r="MI335" s="10"/>
      <c r="MJ335" s="10"/>
      <c r="MK335" s="10"/>
      <c r="ML335" s="10"/>
      <c r="MM335" s="10"/>
      <c r="MN335" s="10"/>
      <c r="MO335" s="10"/>
      <c r="MP335" s="10"/>
      <c r="MQ335" s="10"/>
      <c r="MR335" s="10"/>
      <c r="MS335" s="10"/>
      <c r="MT335" s="10"/>
      <c r="MU335" s="10"/>
      <c r="MV335" s="10"/>
      <c r="MW335" s="10"/>
      <c r="MX335" s="10"/>
      <c r="MY335" s="10"/>
      <c r="MZ335" s="10"/>
      <c r="NA335" s="10"/>
      <c r="NB335" s="10"/>
      <c r="NC335" s="10"/>
      <c r="ND335" s="10"/>
      <c r="NE335" s="10"/>
      <c r="NF335" s="10"/>
      <c r="NG335" s="10"/>
      <c r="NH335" s="10"/>
      <c r="NI335" s="10"/>
      <c r="NJ335" s="10"/>
      <c r="NK335" s="10"/>
      <c r="NL335" s="10"/>
      <c r="NM335" s="10"/>
      <c r="NN335" s="10"/>
      <c r="NO335" s="10"/>
      <c r="NP335" s="10"/>
      <c r="NQ335" s="10"/>
      <c r="NR335" s="10"/>
      <c r="NS335" s="10"/>
      <c r="NT335" s="10"/>
      <c r="NU335" s="10"/>
      <c r="NV335" s="10"/>
      <c r="NW335" s="10"/>
      <c r="NX335" s="10"/>
      <c r="NY335" s="10"/>
      <c r="NZ335" s="10"/>
      <c r="OA335" s="10"/>
      <c r="OB335" s="10"/>
      <c r="OC335" s="10"/>
      <c r="OD335" s="10"/>
      <c r="OE335" s="10"/>
      <c r="OF335" s="10"/>
      <c r="OG335" s="10"/>
      <c r="OH335" s="10"/>
      <c r="OI335" s="10"/>
      <c r="OJ335" s="10"/>
      <c r="OK335" s="10"/>
      <c r="OL335" s="10"/>
      <c r="OM335" s="10"/>
      <c r="ON335" s="10"/>
      <c r="OO335" s="10"/>
      <c r="OP335" s="10"/>
      <c r="OQ335" s="10"/>
      <c r="OR335" s="10"/>
      <c r="OS335" s="10"/>
      <c r="OT335" s="10"/>
      <c r="OU335" s="10"/>
      <c r="OV335" s="10"/>
      <c r="OW335" s="10"/>
      <c r="OX335" s="10"/>
      <c r="OY335" s="10"/>
      <c r="OZ335" s="10"/>
      <c r="PA335" s="10"/>
      <c r="PB335" s="10"/>
      <c r="PC335" s="10"/>
      <c r="PD335" s="10"/>
      <c r="PE335" s="10"/>
      <c r="PF335" s="10"/>
      <c r="PG335" s="10"/>
      <c r="PH335" s="10"/>
      <c r="PI335" s="10"/>
      <c r="PJ335" s="10"/>
      <c r="PK335" s="10"/>
      <c r="PL335" s="10"/>
      <c r="PM335" s="10"/>
      <c r="PN335" s="10"/>
      <c r="PO335" s="10"/>
      <c r="PP335" s="10"/>
      <c r="PQ335" s="10"/>
      <c r="PR335" s="10"/>
      <c r="PS335" s="10"/>
      <c r="PT335" s="10"/>
      <c r="PU335" s="10"/>
      <c r="PV335" s="10"/>
      <c r="PW335" s="10"/>
      <c r="PX335" s="10"/>
      <c r="PY335" s="10"/>
      <c r="PZ335" s="10"/>
      <c r="QA335" s="10"/>
      <c r="QB335" s="10"/>
      <c r="QC335" s="10"/>
      <c r="QD335" s="10"/>
      <c r="QE335" s="10"/>
      <c r="QF335" s="10"/>
      <c r="QG335" s="10"/>
      <c r="QH335" s="10"/>
      <c r="QI335" s="10"/>
      <c r="QJ335" s="10"/>
      <c r="QK335" s="10"/>
      <c r="QL335" s="10"/>
      <c r="QM335" s="10"/>
      <c r="QN335" s="10"/>
      <c r="QO335" s="10"/>
      <c r="QP335" s="10"/>
      <c r="QQ335" s="10"/>
      <c r="QR335" s="10"/>
      <c r="QS335" s="10"/>
      <c r="QT335" s="10"/>
      <c r="QU335" s="10"/>
      <c r="QV335" s="10"/>
      <c r="QW335" s="10"/>
      <c r="QX335" s="10"/>
      <c r="QY335" s="10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0"/>
      <c r="RO335" s="10"/>
      <c r="RP335" s="10"/>
      <c r="RQ335" s="10"/>
      <c r="RR335" s="10"/>
      <c r="RS335" s="10"/>
      <c r="RT335" s="10"/>
      <c r="RU335" s="10"/>
      <c r="RV335" s="10"/>
      <c r="RW335" s="10"/>
      <c r="RX335" s="10"/>
      <c r="RY335" s="10"/>
      <c r="RZ335" s="10"/>
      <c r="SA335" s="10"/>
      <c r="SB335" s="10"/>
      <c r="SC335" s="10"/>
      <c r="SD335" s="10"/>
      <c r="SE335" s="10"/>
      <c r="SF335" s="10"/>
      <c r="SG335" s="10"/>
      <c r="SH335" s="10"/>
      <c r="SI335" s="10"/>
      <c r="SJ335" s="10"/>
      <c r="SK335" s="10"/>
      <c r="SL335" s="10"/>
      <c r="SM335" s="10"/>
      <c r="SN335" s="10"/>
      <c r="SO335" s="10"/>
      <c r="SP335" s="10"/>
      <c r="SQ335" s="10"/>
      <c r="SR335" s="10"/>
      <c r="SS335" s="10"/>
      <c r="ST335" s="10"/>
      <c r="SU335" s="10"/>
      <c r="SV335" s="10"/>
      <c r="SW335" s="10"/>
      <c r="SX335" s="10"/>
      <c r="SY335" s="10"/>
      <c r="SZ335" s="10"/>
      <c r="TA335" s="10"/>
      <c r="TB335" s="10"/>
      <c r="TC335" s="10"/>
      <c r="TD335" s="10"/>
      <c r="TE335" s="10"/>
      <c r="TF335" s="10"/>
      <c r="TG335" s="10"/>
      <c r="TH335" s="10"/>
      <c r="TI335" s="10"/>
      <c r="TJ335" s="10"/>
      <c r="TK335" s="10"/>
      <c r="TL335" s="10"/>
      <c r="TM335" s="10"/>
      <c r="TN335" s="10"/>
      <c r="TO335" s="10"/>
      <c r="TP335" s="10"/>
      <c r="TQ335" s="10"/>
      <c r="TR335" s="10"/>
      <c r="TS335" s="10"/>
      <c r="TT335" s="10"/>
      <c r="TU335" s="10"/>
      <c r="TV335" s="10"/>
      <c r="TW335" s="10"/>
      <c r="TX335" s="10"/>
      <c r="TY335" s="10"/>
      <c r="TZ335" s="10"/>
      <c r="UA335" s="10"/>
      <c r="UB335" s="10"/>
      <c r="UC335" s="10"/>
      <c r="UD335" s="10"/>
      <c r="UE335" s="10"/>
      <c r="UF335" s="10"/>
      <c r="UG335" s="10"/>
      <c r="UH335" s="10"/>
      <c r="UI335" s="10"/>
      <c r="UJ335" s="10"/>
      <c r="UK335" s="10"/>
      <c r="UL335" s="10"/>
      <c r="UM335" s="10"/>
      <c r="UN335" s="10"/>
      <c r="UO335" s="10"/>
      <c r="UP335" s="10"/>
      <c r="UQ335" s="10"/>
      <c r="UR335" s="10"/>
      <c r="US335" s="10"/>
      <c r="UT335" s="10"/>
      <c r="UU335" s="10"/>
      <c r="UV335" s="10"/>
      <c r="UW335" s="10"/>
      <c r="UX335" s="10"/>
      <c r="UY335" s="10"/>
      <c r="UZ335" s="10"/>
      <c r="VA335" s="10"/>
      <c r="VB335" s="10"/>
      <c r="VC335" s="10"/>
      <c r="VD335" s="10"/>
      <c r="VE335" s="10"/>
      <c r="VF335" s="10"/>
      <c r="VG335" s="10"/>
      <c r="VH335" s="10"/>
      <c r="VI335" s="10"/>
      <c r="VJ335" s="10"/>
      <c r="VK335" s="10"/>
      <c r="VL335" s="10"/>
      <c r="VM335" s="10"/>
      <c r="VN335" s="10"/>
      <c r="VO335" s="10"/>
      <c r="VP335" s="10"/>
      <c r="VQ335" s="10"/>
      <c r="VR335" s="10"/>
      <c r="VS335" s="10"/>
      <c r="VT335" s="10"/>
      <c r="VU335" s="10"/>
      <c r="VV335" s="10"/>
      <c r="VW335" s="10"/>
      <c r="VX335" s="10"/>
      <c r="VY335" s="10"/>
      <c r="VZ335" s="10"/>
      <c r="WA335" s="10"/>
      <c r="WB335" s="10"/>
      <c r="WC335" s="10"/>
      <c r="WD335" s="10"/>
      <c r="WE335" s="10"/>
      <c r="WF335" s="10"/>
      <c r="WG335" s="10"/>
      <c r="WH335" s="10"/>
      <c r="WI335" s="10"/>
      <c r="WJ335" s="10"/>
      <c r="WK335" s="10"/>
      <c r="WL335" s="10"/>
      <c r="WM335" s="10"/>
      <c r="WN335" s="10"/>
      <c r="WO335" s="10"/>
      <c r="WP335" s="10"/>
      <c r="WQ335" s="10"/>
      <c r="WR335" s="10"/>
      <c r="WS335" s="10"/>
      <c r="WT335" s="10"/>
      <c r="WU335" s="10"/>
      <c r="WV335" s="10"/>
      <c r="WW335" s="10"/>
      <c r="WX335" s="10"/>
      <c r="WY335" s="10"/>
      <c r="WZ335" s="10"/>
      <c r="XA335" s="10"/>
      <c r="XB335" s="10"/>
      <c r="XC335" s="10"/>
      <c r="XD335" s="10"/>
      <c r="XE335" s="10"/>
      <c r="XF335" s="10"/>
      <c r="XG335" s="10"/>
      <c r="XH335" s="10"/>
      <c r="XI335" s="10"/>
      <c r="XJ335" s="10"/>
      <c r="XK335" s="10"/>
      <c r="XL335" s="10"/>
      <c r="XM335" s="10"/>
      <c r="XN335" s="10"/>
      <c r="XO335" s="10"/>
      <c r="XP335" s="10"/>
      <c r="XQ335" s="10"/>
      <c r="XR335" s="10"/>
      <c r="XS335" s="10"/>
      <c r="XT335" s="10"/>
      <c r="XU335" s="10"/>
      <c r="XV335" s="10"/>
      <c r="XW335" s="10"/>
      <c r="XX335" s="10"/>
      <c r="XY335" s="10"/>
      <c r="XZ335" s="10"/>
      <c r="YA335" s="10"/>
      <c r="YB335" s="10"/>
      <c r="YC335" s="10"/>
      <c r="YD335" s="10"/>
      <c r="YE335" s="10"/>
      <c r="YF335" s="10"/>
      <c r="YG335" s="10"/>
      <c r="YH335" s="10"/>
      <c r="YI335" s="10"/>
      <c r="YJ335" s="10"/>
      <c r="YK335" s="10"/>
      <c r="YL335" s="10"/>
      <c r="YM335" s="10"/>
      <c r="YN335" s="10"/>
      <c r="YO335" s="10"/>
      <c r="YP335" s="10"/>
      <c r="YQ335" s="10"/>
      <c r="YR335" s="10"/>
      <c r="YS335" s="10"/>
      <c r="YT335" s="10"/>
      <c r="YU335" s="10"/>
      <c r="YV335" s="10"/>
      <c r="YW335" s="10"/>
      <c r="YX335" s="10"/>
      <c r="YY335" s="10"/>
      <c r="YZ335" s="10"/>
      <c r="ZA335" s="10"/>
      <c r="ZB335" s="10"/>
      <c r="ZC335" s="10"/>
      <c r="ZD335" s="10"/>
      <c r="ZE335" s="10"/>
      <c r="ZF335" s="10"/>
      <c r="ZG335" s="10"/>
      <c r="ZH335" s="10"/>
      <c r="ZI335" s="10"/>
      <c r="ZJ335" s="10"/>
      <c r="ZK335" s="10"/>
      <c r="ZL335" s="10"/>
      <c r="ZM335" s="10"/>
      <c r="ZN335" s="10"/>
      <c r="ZO335" s="10"/>
      <c r="ZP335" s="10"/>
      <c r="ZQ335" s="10"/>
      <c r="ZR335" s="10"/>
      <c r="ZS335" s="10"/>
      <c r="ZT335" s="10"/>
      <c r="ZU335" s="10"/>
      <c r="ZV335" s="10"/>
      <c r="ZW335" s="10"/>
      <c r="ZX335" s="10"/>
      <c r="ZY335" s="10"/>
      <c r="ZZ335" s="10"/>
      <c r="AAA335" s="10"/>
      <c r="AAB335" s="10"/>
      <c r="AAC335" s="1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</row>
    <row r="336" s="11" customFormat="true" ht="18" hidden="false" customHeight="true" outlineLevel="0" collapsed="false">
      <c r="A336" s="2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1"/>
      <c r="O336" s="1"/>
      <c r="P336" s="1"/>
      <c r="Q336" s="1"/>
      <c r="R336" s="1"/>
      <c r="S336" s="1"/>
      <c r="T336" s="1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  <c r="JE336" s="10"/>
      <c r="JF336" s="10"/>
      <c r="JG336" s="10"/>
      <c r="JH336" s="10"/>
      <c r="JI336" s="10"/>
      <c r="JJ336" s="10"/>
      <c r="JK336" s="10"/>
      <c r="JL336" s="10"/>
      <c r="JM336" s="10"/>
      <c r="JN336" s="10"/>
      <c r="JO336" s="10"/>
      <c r="JP336" s="10"/>
      <c r="JQ336" s="10"/>
      <c r="JR336" s="10"/>
      <c r="JS336" s="10"/>
      <c r="JT336" s="10"/>
      <c r="JU336" s="10"/>
      <c r="JV336" s="10"/>
      <c r="JW336" s="10"/>
      <c r="JX336" s="10"/>
      <c r="JY336" s="10"/>
      <c r="JZ336" s="10"/>
      <c r="KA336" s="10"/>
      <c r="KB336" s="10"/>
      <c r="KC336" s="10"/>
      <c r="KD336" s="10"/>
      <c r="KE336" s="10"/>
      <c r="KF336" s="10"/>
      <c r="KG336" s="10"/>
      <c r="KH336" s="10"/>
      <c r="KI336" s="10"/>
      <c r="KJ336" s="10"/>
      <c r="KK336" s="10"/>
      <c r="KL336" s="10"/>
      <c r="KM336" s="10"/>
      <c r="KN336" s="10"/>
      <c r="KO336" s="10"/>
      <c r="KP336" s="10"/>
      <c r="KQ336" s="10"/>
      <c r="KR336" s="10"/>
      <c r="KS336" s="10"/>
      <c r="KT336" s="10"/>
      <c r="KU336" s="10"/>
      <c r="KV336" s="10"/>
      <c r="KW336" s="10"/>
      <c r="KX336" s="10"/>
      <c r="KY336" s="10"/>
      <c r="KZ336" s="10"/>
      <c r="LA336" s="10"/>
      <c r="LB336" s="10"/>
      <c r="LC336" s="10"/>
      <c r="LD336" s="10"/>
      <c r="LE336" s="10"/>
      <c r="LF336" s="10"/>
      <c r="LG336" s="10"/>
      <c r="LH336" s="10"/>
      <c r="LI336" s="10"/>
      <c r="LJ336" s="10"/>
      <c r="LK336" s="10"/>
      <c r="LL336" s="10"/>
      <c r="LM336" s="10"/>
      <c r="LN336" s="10"/>
      <c r="LO336" s="10"/>
      <c r="LP336" s="10"/>
      <c r="LQ336" s="10"/>
      <c r="LR336" s="10"/>
      <c r="LS336" s="10"/>
      <c r="LT336" s="10"/>
      <c r="LU336" s="10"/>
      <c r="LV336" s="10"/>
      <c r="LW336" s="10"/>
      <c r="LX336" s="10"/>
      <c r="LY336" s="10"/>
      <c r="LZ336" s="10"/>
      <c r="MA336" s="10"/>
      <c r="MB336" s="10"/>
      <c r="MC336" s="10"/>
      <c r="MD336" s="10"/>
      <c r="ME336" s="10"/>
      <c r="MF336" s="10"/>
      <c r="MG336" s="10"/>
      <c r="MH336" s="10"/>
      <c r="MI336" s="10"/>
      <c r="MJ336" s="10"/>
      <c r="MK336" s="10"/>
      <c r="ML336" s="10"/>
      <c r="MM336" s="10"/>
      <c r="MN336" s="10"/>
      <c r="MO336" s="10"/>
      <c r="MP336" s="10"/>
      <c r="MQ336" s="10"/>
      <c r="MR336" s="10"/>
      <c r="MS336" s="10"/>
      <c r="MT336" s="10"/>
      <c r="MU336" s="10"/>
      <c r="MV336" s="10"/>
      <c r="MW336" s="10"/>
      <c r="MX336" s="10"/>
      <c r="MY336" s="10"/>
      <c r="MZ336" s="10"/>
      <c r="NA336" s="10"/>
      <c r="NB336" s="10"/>
      <c r="NC336" s="10"/>
      <c r="ND336" s="10"/>
      <c r="NE336" s="10"/>
      <c r="NF336" s="10"/>
      <c r="NG336" s="10"/>
      <c r="NH336" s="10"/>
      <c r="NI336" s="10"/>
      <c r="NJ336" s="10"/>
      <c r="NK336" s="10"/>
      <c r="NL336" s="10"/>
      <c r="NM336" s="10"/>
      <c r="NN336" s="10"/>
      <c r="NO336" s="10"/>
      <c r="NP336" s="10"/>
      <c r="NQ336" s="10"/>
      <c r="NR336" s="10"/>
      <c r="NS336" s="10"/>
      <c r="NT336" s="10"/>
      <c r="NU336" s="10"/>
      <c r="NV336" s="10"/>
      <c r="NW336" s="10"/>
      <c r="NX336" s="10"/>
      <c r="NY336" s="10"/>
      <c r="NZ336" s="10"/>
      <c r="OA336" s="10"/>
      <c r="OB336" s="10"/>
      <c r="OC336" s="10"/>
      <c r="OD336" s="10"/>
      <c r="OE336" s="10"/>
      <c r="OF336" s="10"/>
      <c r="OG336" s="10"/>
      <c r="OH336" s="10"/>
      <c r="OI336" s="10"/>
      <c r="OJ336" s="10"/>
      <c r="OK336" s="10"/>
      <c r="OL336" s="10"/>
      <c r="OM336" s="10"/>
      <c r="ON336" s="10"/>
      <c r="OO336" s="10"/>
      <c r="OP336" s="10"/>
      <c r="OQ336" s="10"/>
      <c r="OR336" s="10"/>
      <c r="OS336" s="10"/>
      <c r="OT336" s="10"/>
      <c r="OU336" s="10"/>
      <c r="OV336" s="10"/>
      <c r="OW336" s="10"/>
      <c r="OX336" s="10"/>
      <c r="OY336" s="10"/>
      <c r="OZ336" s="10"/>
      <c r="PA336" s="10"/>
      <c r="PB336" s="10"/>
      <c r="PC336" s="10"/>
      <c r="PD336" s="10"/>
      <c r="PE336" s="10"/>
      <c r="PF336" s="10"/>
      <c r="PG336" s="10"/>
      <c r="PH336" s="10"/>
      <c r="PI336" s="10"/>
      <c r="PJ336" s="10"/>
      <c r="PK336" s="10"/>
      <c r="PL336" s="10"/>
      <c r="PM336" s="10"/>
      <c r="PN336" s="10"/>
      <c r="PO336" s="10"/>
      <c r="PP336" s="10"/>
      <c r="PQ336" s="10"/>
      <c r="PR336" s="10"/>
      <c r="PS336" s="10"/>
      <c r="PT336" s="10"/>
      <c r="PU336" s="10"/>
      <c r="PV336" s="10"/>
      <c r="PW336" s="10"/>
      <c r="PX336" s="10"/>
      <c r="PY336" s="10"/>
      <c r="PZ336" s="10"/>
      <c r="QA336" s="10"/>
      <c r="QB336" s="10"/>
      <c r="QC336" s="10"/>
      <c r="QD336" s="10"/>
      <c r="QE336" s="10"/>
      <c r="QF336" s="10"/>
      <c r="QG336" s="10"/>
      <c r="QH336" s="10"/>
      <c r="QI336" s="10"/>
      <c r="QJ336" s="10"/>
      <c r="QK336" s="10"/>
      <c r="QL336" s="10"/>
      <c r="QM336" s="10"/>
      <c r="QN336" s="10"/>
      <c r="QO336" s="10"/>
      <c r="QP336" s="10"/>
      <c r="QQ336" s="10"/>
      <c r="QR336" s="10"/>
      <c r="QS336" s="10"/>
      <c r="QT336" s="10"/>
      <c r="QU336" s="10"/>
      <c r="QV336" s="10"/>
      <c r="QW336" s="10"/>
      <c r="QX336" s="10"/>
      <c r="QY336" s="10"/>
      <c r="QZ336" s="10"/>
      <c r="RA336" s="10"/>
      <c r="RB336" s="10"/>
      <c r="RC336" s="10"/>
      <c r="RD336" s="10"/>
      <c r="RE336" s="10"/>
      <c r="RF336" s="10"/>
      <c r="RG336" s="10"/>
      <c r="RH336" s="10"/>
      <c r="RI336" s="10"/>
      <c r="RJ336" s="10"/>
      <c r="RK336" s="10"/>
      <c r="RL336" s="10"/>
      <c r="RM336" s="10"/>
      <c r="RN336" s="10"/>
      <c r="RO336" s="10"/>
      <c r="RP336" s="10"/>
      <c r="RQ336" s="10"/>
      <c r="RR336" s="10"/>
      <c r="RS336" s="10"/>
      <c r="RT336" s="10"/>
      <c r="RU336" s="10"/>
      <c r="RV336" s="10"/>
      <c r="RW336" s="10"/>
      <c r="RX336" s="10"/>
      <c r="RY336" s="10"/>
      <c r="RZ336" s="10"/>
      <c r="SA336" s="10"/>
      <c r="SB336" s="10"/>
      <c r="SC336" s="10"/>
      <c r="SD336" s="10"/>
      <c r="SE336" s="10"/>
      <c r="SF336" s="10"/>
      <c r="SG336" s="10"/>
      <c r="SH336" s="10"/>
      <c r="SI336" s="10"/>
      <c r="SJ336" s="10"/>
      <c r="SK336" s="10"/>
      <c r="SL336" s="10"/>
      <c r="SM336" s="10"/>
      <c r="SN336" s="10"/>
      <c r="SO336" s="10"/>
      <c r="SP336" s="10"/>
      <c r="SQ336" s="10"/>
      <c r="SR336" s="10"/>
      <c r="SS336" s="10"/>
      <c r="ST336" s="10"/>
      <c r="SU336" s="10"/>
      <c r="SV336" s="10"/>
      <c r="SW336" s="10"/>
      <c r="SX336" s="10"/>
      <c r="SY336" s="10"/>
      <c r="SZ336" s="10"/>
      <c r="TA336" s="10"/>
      <c r="TB336" s="10"/>
      <c r="TC336" s="10"/>
      <c r="TD336" s="10"/>
      <c r="TE336" s="10"/>
      <c r="TF336" s="10"/>
      <c r="TG336" s="10"/>
      <c r="TH336" s="10"/>
      <c r="TI336" s="10"/>
      <c r="TJ336" s="10"/>
      <c r="TK336" s="10"/>
      <c r="TL336" s="10"/>
      <c r="TM336" s="10"/>
      <c r="TN336" s="10"/>
      <c r="TO336" s="10"/>
      <c r="TP336" s="10"/>
      <c r="TQ336" s="10"/>
      <c r="TR336" s="10"/>
      <c r="TS336" s="10"/>
      <c r="TT336" s="10"/>
      <c r="TU336" s="10"/>
      <c r="TV336" s="10"/>
      <c r="TW336" s="10"/>
      <c r="TX336" s="10"/>
      <c r="TY336" s="10"/>
      <c r="TZ336" s="10"/>
      <c r="UA336" s="10"/>
      <c r="UB336" s="10"/>
      <c r="UC336" s="10"/>
      <c r="UD336" s="10"/>
      <c r="UE336" s="10"/>
      <c r="UF336" s="10"/>
      <c r="UG336" s="10"/>
      <c r="UH336" s="10"/>
      <c r="UI336" s="10"/>
      <c r="UJ336" s="10"/>
      <c r="UK336" s="10"/>
      <c r="UL336" s="10"/>
      <c r="UM336" s="10"/>
      <c r="UN336" s="10"/>
      <c r="UO336" s="10"/>
      <c r="UP336" s="10"/>
      <c r="UQ336" s="10"/>
      <c r="UR336" s="10"/>
      <c r="US336" s="10"/>
      <c r="UT336" s="10"/>
      <c r="UU336" s="10"/>
      <c r="UV336" s="10"/>
      <c r="UW336" s="10"/>
      <c r="UX336" s="10"/>
      <c r="UY336" s="10"/>
      <c r="UZ336" s="10"/>
      <c r="VA336" s="10"/>
      <c r="VB336" s="10"/>
      <c r="VC336" s="10"/>
      <c r="VD336" s="10"/>
      <c r="VE336" s="10"/>
      <c r="VF336" s="10"/>
      <c r="VG336" s="10"/>
      <c r="VH336" s="10"/>
      <c r="VI336" s="10"/>
      <c r="VJ336" s="10"/>
      <c r="VK336" s="10"/>
      <c r="VL336" s="10"/>
      <c r="VM336" s="10"/>
      <c r="VN336" s="10"/>
      <c r="VO336" s="10"/>
      <c r="VP336" s="10"/>
      <c r="VQ336" s="10"/>
      <c r="VR336" s="10"/>
      <c r="VS336" s="10"/>
      <c r="VT336" s="10"/>
      <c r="VU336" s="10"/>
      <c r="VV336" s="10"/>
      <c r="VW336" s="10"/>
      <c r="VX336" s="10"/>
      <c r="VY336" s="10"/>
      <c r="VZ336" s="10"/>
      <c r="WA336" s="10"/>
      <c r="WB336" s="10"/>
      <c r="WC336" s="10"/>
      <c r="WD336" s="10"/>
      <c r="WE336" s="10"/>
      <c r="WF336" s="10"/>
      <c r="WG336" s="10"/>
      <c r="WH336" s="10"/>
      <c r="WI336" s="10"/>
      <c r="WJ336" s="10"/>
      <c r="WK336" s="10"/>
      <c r="WL336" s="10"/>
      <c r="WM336" s="10"/>
      <c r="WN336" s="10"/>
      <c r="WO336" s="10"/>
      <c r="WP336" s="10"/>
      <c r="WQ336" s="10"/>
      <c r="WR336" s="10"/>
      <c r="WS336" s="10"/>
      <c r="WT336" s="10"/>
      <c r="WU336" s="10"/>
      <c r="WV336" s="10"/>
      <c r="WW336" s="10"/>
      <c r="WX336" s="10"/>
      <c r="WY336" s="10"/>
      <c r="WZ336" s="10"/>
      <c r="XA336" s="10"/>
      <c r="XB336" s="10"/>
      <c r="XC336" s="10"/>
      <c r="XD336" s="10"/>
      <c r="XE336" s="10"/>
      <c r="XF336" s="10"/>
      <c r="XG336" s="10"/>
      <c r="XH336" s="10"/>
      <c r="XI336" s="10"/>
      <c r="XJ336" s="10"/>
      <c r="XK336" s="10"/>
      <c r="XL336" s="10"/>
      <c r="XM336" s="10"/>
      <c r="XN336" s="10"/>
      <c r="XO336" s="10"/>
      <c r="XP336" s="10"/>
      <c r="XQ336" s="10"/>
      <c r="XR336" s="10"/>
      <c r="XS336" s="10"/>
      <c r="XT336" s="10"/>
      <c r="XU336" s="10"/>
      <c r="XV336" s="10"/>
      <c r="XW336" s="10"/>
      <c r="XX336" s="10"/>
      <c r="XY336" s="10"/>
      <c r="XZ336" s="10"/>
      <c r="YA336" s="10"/>
      <c r="YB336" s="10"/>
      <c r="YC336" s="10"/>
      <c r="YD336" s="10"/>
      <c r="YE336" s="10"/>
      <c r="YF336" s="10"/>
      <c r="YG336" s="10"/>
      <c r="YH336" s="10"/>
      <c r="YI336" s="10"/>
      <c r="YJ336" s="10"/>
      <c r="YK336" s="10"/>
      <c r="YL336" s="10"/>
      <c r="YM336" s="10"/>
      <c r="YN336" s="10"/>
      <c r="YO336" s="10"/>
      <c r="YP336" s="10"/>
      <c r="YQ336" s="10"/>
      <c r="YR336" s="10"/>
      <c r="YS336" s="10"/>
      <c r="YT336" s="10"/>
      <c r="YU336" s="10"/>
      <c r="YV336" s="10"/>
      <c r="YW336" s="10"/>
      <c r="YX336" s="10"/>
      <c r="YY336" s="10"/>
      <c r="YZ336" s="10"/>
      <c r="ZA336" s="10"/>
      <c r="ZB336" s="10"/>
      <c r="ZC336" s="10"/>
      <c r="ZD336" s="10"/>
      <c r="ZE336" s="10"/>
      <c r="ZF336" s="10"/>
      <c r="ZG336" s="10"/>
      <c r="ZH336" s="10"/>
      <c r="ZI336" s="10"/>
      <c r="ZJ336" s="10"/>
      <c r="ZK336" s="10"/>
      <c r="ZL336" s="10"/>
      <c r="ZM336" s="10"/>
      <c r="ZN336" s="10"/>
      <c r="ZO336" s="10"/>
      <c r="ZP336" s="10"/>
      <c r="ZQ336" s="10"/>
      <c r="ZR336" s="10"/>
      <c r="ZS336" s="10"/>
      <c r="ZT336" s="10"/>
      <c r="ZU336" s="10"/>
      <c r="ZV336" s="10"/>
      <c r="ZW336" s="10"/>
      <c r="ZX336" s="10"/>
      <c r="ZY336" s="10"/>
      <c r="ZZ336" s="10"/>
      <c r="AAA336" s="10"/>
      <c r="AAB336" s="10"/>
      <c r="AAC336" s="1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</row>
    <row r="337" s="11" customFormat="true" ht="18" hidden="false" customHeight="true" outlineLevel="0" collapsed="false">
      <c r="A337" s="2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1"/>
      <c r="O337" s="1"/>
      <c r="P337" s="1"/>
      <c r="Q337" s="1"/>
      <c r="R337" s="1"/>
      <c r="S337" s="1"/>
      <c r="T337" s="1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  <c r="JE337" s="10"/>
      <c r="JF337" s="10"/>
      <c r="JG337" s="10"/>
      <c r="JH337" s="10"/>
      <c r="JI337" s="10"/>
      <c r="JJ337" s="10"/>
      <c r="JK337" s="10"/>
      <c r="JL337" s="10"/>
      <c r="JM337" s="10"/>
      <c r="JN337" s="10"/>
      <c r="JO337" s="10"/>
      <c r="JP337" s="10"/>
      <c r="JQ337" s="10"/>
      <c r="JR337" s="10"/>
      <c r="JS337" s="10"/>
      <c r="JT337" s="10"/>
      <c r="JU337" s="10"/>
      <c r="JV337" s="10"/>
      <c r="JW337" s="10"/>
      <c r="JX337" s="10"/>
      <c r="JY337" s="10"/>
      <c r="JZ337" s="10"/>
      <c r="KA337" s="10"/>
      <c r="KB337" s="10"/>
      <c r="KC337" s="10"/>
      <c r="KD337" s="10"/>
      <c r="KE337" s="10"/>
      <c r="KF337" s="10"/>
      <c r="KG337" s="10"/>
      <c r="KH337" s="10"/>
      <c r="KI337" s="10"/>
      <c r="KJ337" s="10"/>
      <c r="KK337" s="10"/>
      <c r="KL337" s="10"/>
      <c r="KM337" s="10"/>
      <c r="KN337" s="10"/>
      <c r="KO337" s="10"/>
      <c r="KP337" s="10"/>
      <c r="KQ337" s="10"/>
      <c r="KR337" s="10"/>
      <c r="KS337" s="10"/>
      <c r="KT337" s="10"/>
      <c r="KU337" s="10"/>
      <c r="KV337" s="10"/>
      <c r="KW337" s="10"/>
      <c r="KX337" s="10"/>
      <c r="KY337" s="10"/>
      <c r="KZ337" s="10"/>
      <c r="LA337" s="10"/>
      <c r="LB337" s="10"/>
      <c r="LC337" s="10"/>
      <c r="LD337" s="10"/>
      <c r="LE337" s="10"/>
      <c r="LF337" s="10"/>
      <c r="LG337" s="10"/>
      <c r="LH337" s="10"/>
      <c r="LI337" s="10"/>
      <c r="LJ337" s="10"/>
      <c r="LK337" s="10"/>
      <c r="LL337" s="10"/>
      <c r="LM337" s="10"/>
      <c r="LN337" s="10"/>
      <c r="LO337" s="10"/>
      <c r="LP337" s="10"/>
      <c r="LQ337" s="10"/>
      <c r="LR337" s="10"/>
      <c r="LS337" s="10"/>
      <c r="LT337" s="10"/>
      <c r="LU337" s="10"/>
      <c r="LV337" s="10"/>
      <c r="LW337" s="10"/>
      <c r="LX337" s="10"/>
      <c r="LY337" s="10"/>
      <c r="LZ337" s="10"/>
      <c r="MA337" s="10"/>
      <c r="MB337" s="10"/>
      <c r="MC337" s="10"/>
      <c r="MD337" s="10"/>
      <c r="ME337" s="10"/>
      <c r="MF337" s="10"/>
      <c r="MG337" s="10"/>
      <c r="MH337" s="10"/>
      <c r="MI337" s="10"/>
      <c r="MJ337" s="10"/>
      <c r="MK337" s="10"/>
      <c r="ML337" s="10"/>
      <c r="MM337" s="10"/>
      <c r="MN337" s="10"/>
      <c r="MO337" s="10"/>
      <c r="MP337" s="10"/>
      <c r="MQ337" s="10"/>
      <c r="MR337" s="10"/>
      <c r="MS337" s="10"/>
      <c r="MT337" s="10"/>
      <c r="MU337" s="10"/>
      <c r="MV337" s="10"/>
      <c r="MW337" s="10"/>
      <c r="MX337" s="10"/>
      <c r="MY337" s="10"/>
      <c r="MZ337" s="10"/>
      <c r="NA337" s="10"/>
      <c r="NB337" s="10"/>
      <c r="NC337" s="10"/>
      <c r="ND337" s="10"/>
      <c r="NE337" s="10"/>
      <c r="NF337" s="10"/>
      <c r="NG337" s="10"/>
      <c r="NH337" s="10"/>
      <c r="NI337" s="10"/>
      <c r="NJ337" s="10"/>
      <c r="NK337" s="10"/>
      <c r="NL337" s="10"/>
      <c r="NM337" s="10"/>
      <c r="NN337" s="10"/>
      <c r="NO337" s="10"/>
      <c r="NP337" s="10"/>
      <c r="NQ337" s="10"/>
      <c r="NR337" s="10"/>
      <c r="NS337" s="10"/>
      <c r="NT337" s="10"/>
      <c r="NU337" s="10"/>
      <c r="NV337" s="10"/>
      <c r="NW337" s="10"/>
      <c r="NX337" s="10"/>
      <c r="NY337" s="10"/>
      <c r="NZ337" s="10"/>
      <c r="OA337" s="10"/>
      <c r="OB337" s="10"/>
      <c r="OC337" s="10"/>
      <c r="OD337" s="10"/>
      <c r="OE337" s="10"/>
      <c r="OF337" s="10"/>
      <c r="OG337" s="10"/>
      <c r="OH337" s="10"/>
      <c r="OI337" s="10"/>
      <c r="OJ337" s="10"/>
      <c r="OK337" s="10"/>
      <c r="OL337" s="10"/>
      <c r="OM337" s="10"/>
      <c r="ON337" s="10"/>
      <c r="OO337" s="10"/>
      <c r="OP337" s="10"/>
      <c r="OQ337" s="10"/>
      <c r="OR337" s="10"/>
      <c r="OS337" s="10"/>
      <c r="OT337" s="10"/>
      <c r="OU337" s="10"/>
      <c r="OV337" s="10"/>
      <c r="OW337" s="10"/>
      <c r="OX337" s="10"/>
      <c r="OY337" s="10"/>
      <c r="OZ337" s="10"/>
      <c r="PA337" s="10"/>
      <c r="PB337" s="10"/>
      <c r="PC337" s="10"/>
      <c r="PD337" s="10"/>
      <c r="PE337" s="10"/>
      <c r="PF337" s="10"/>
      <c r="PG337" s="10"/>
      <c r="PH337" s="10"/>
      <c r="PI337" s="10"/>
      <c r="PJ337" s="10"/>
      <c r="PK337" s="10"/>
      <c r="PL337" s="10"/>
      <c r="PM337" s="10"/>
      <c r="PN337" s="10"/>
      <c r="PO337" s="10"/>
      <c r="PP337" s="10"/>
      <c r="PQ337" s="10"/>
      <c r="PR337" s="10"/>
      <c r="PS337" s="10"/>
      <c r="PT337" s="10"/>
      <c r="PU337" s="10"/>
      <c r="PV337" s="10"/>
      <c r="PW337" s="10"/>
      <c r="PX337" s="10"/>
      <c r="PY337" s="10"/>
      <c r="PZ337" s="10"/>
      <c r="QA337" s="10"/>
      <c r="QB337" s="10"/>
      <c r="QC337" s="10"/>
      <c r="QD337" s="10"/>
      <c r="QE337" s="10"/>
      <c r="QF337" s="10"/>
      <c r="QG337" s="10"/>
      <c r="QH337" s="10"/>
      <c r="QI337" s="10"/>
      <c r="QJ337" s="10"/>
      <c r="QK337" s="10"/>
      <c r="QL337" s="10"/>
      <c r="QM337" s="10"/>
      <c r="QN337" s="10"/>
      <c r="QO337" s="10"/>
      <c r="QP337" s="10"/>
      <c r="QQ337" s="10"/>
      <c r="QR337" s="10"/>
      <c r="QS337" s="10"/>
      <c r="QT337" s="10"/>
      <c r="QU337" s="10"/>
      <c r="QV337" s="10"/>
      <c r="QW337" s="10"/>
      <c r="QX337" s="10"/>
      <c r="QY337" s="10"/>
      <c r="QZ337" s="10"/>
      <c r="RA337" s="10"/>
      <c r="RB337" s="10"/>
      <c r="RC337" s="10"/>
      <c r="RD337" s="10"/>
      <c r="RE337" s="10"/>
      <c r="RF337" s="10"/>
      <c r="RG337" s="10"/>
      <c r="RH337" s="10"/>
      <c r="RI337" s="10"/>
      <c r="RJ337" s="10"/>
      <c r="RK337" s="10"/>
      <c r="RL337" s="10"/>
      <c r="RM337" s="10"/>
      <c r="RN337" s="10"/>
      <c r="RO337" s="10"/>
      <c r="RP337" s="10"/>
      <c r="RQ337" s="10"/>
      <c r="RR337" s="10"/>
      <c r="RS337" s="10"/>
      <c r="RT337" s="10"/>
      <c r="RU337" s="10"/>
      <c r="RV337" s="10"/>
      <c r="RW337" s="10"/>
      <c r="RX337" s="10"/>
      <c r="RY337" s="10"/>
      <c r="RZ337" s="10"/>
      <c r="SA337" s="10"/>
      <c r="SB337" s="10"/>
      <c r="SC337" s="10"/>
      <c r="SD337" s="10"/>
      <c r="SE337" s="10"/>
      <c r="SF337" s="10"/>
      <c r="SG337" s="10"/>
      <c r="SH337" s="10"/>
      <c r="SI337" s="10"/>
      <c r="SJ337" s="10"/>
      <c r="SK337" s="10"/>
      <c r="SL337" s="10"/>
      <c r="SM337" s="10"/>
      <c r="SN337" s="10"/>
      <c r="SO337" s="10"/>
      <c r="SP337" s="10"/>
      <c r="SQ337" s="10"/>
      <c r="SR337" s="10"/>
      <c r="SS337" s="10"/>
      <c r="ST337" s="10"/>
      <c r="SU337" s="10"/>
      <c r="SV337" s="10"/>
      <c r="SW337" s="10"/>
      <c r="SX337" s="10"/>
      <c r="SY337" s="10"/>
      <c r="SZ337" s="10"/>
      <c r="TA337" s="10"/>
      <c r="TB337" s="10"/>
      <c r="TC337" s="10"/>
      <c r="TD337" s="10"/>
      <c r="TE337" s="10"/>
      <c r="TF337" s="10"/>
      <c r="TG337" s="10"/>
      <c r="TH337" s="10"/>
      <c r="TI337" s="10"/>
      <c r="TJ337" s="10"/>
      <c r="TK337" s="10"/>
      <c r="TL337" s="10"/>
      <c r="TM337" s="10"/>
      <c r="TN337" s="10"/>
      <c r="TO337" s="10"/>
      <c r="TP337" s="10"/>
      <c r="TQ337" s="10"/>
      <c r="TR337" s="10"/>
      <c r="TS337" s="10"/>
      <c r="TT337" s="10"/>
      <c r="TU337" s="10"/>
      <c r="TV337" s="10"/>
      <c r="TW337" s="10"/>
      <c r="TX337" s="10"/>
      <c r="TY337" s="10"/>
      <c r="TZ337" s="10"/>
      <c r="UA337" s="10"/>
      <c r="UB337" s="10"/>
      <c r="UC337" s="10"/>
      <c r="UD337" s="10"/>
      <c r="UE337" s="10"/>
      <c r="UF337" s="10"/>
      <c r="UG337" s="10"/>
      <c r="UH337" s="10"/>
      <c r="UI337" s="10"/>
      <c r="UJ337" s="10"/>
      <c r="UK337" s="10"/>
      <c r="UL337" s="10"/>
      <c r="UM337" s="10"/>
      <c r="UN337" s="10"/>
      <c r="UO337" s="10"/>
      <c r="UP337" s="10"/>
      <c r="UQ337" s="10"/>
      <c r="UR337" s="10"/>
      <c r="US337" s="10"/>
      <c r="UT337" s="10"/>
      <c r="UU337" s="10"/>
      <c r="UV337" s="10"/>
      <c r="UW337" s="10"/>
      <c r="UX337" s="10"/>
      <c r="UY337" s="10"/>
      <c r="UZ337" s="10"/>
      <c r="VA337" s="10"/>
      <c r="VB337" s="10"/>
      <c r="VC337" s="10"/>
      <c r="VD337" s="10"/>
      <c r="VE337" s="10"/>
      <c r="VF337" s="10"/>
      <c r="VG337" s="10"/>
      <c r="VH337" s="10"/>
      <c r="VI337" s="10"/>
      <c r="VJ337" s="10"/>
      <c r="VK337" s="10"/>
      <c r="VL337" s="10"/>
      <c r="VM337" s="10"/>
      <c r="VN337" s="10"/>
      <c r="VO337" s="10"/>
      <c r="VP337" s="10"/>
      <c r="VQ337" s="10"/>
      <c r="VR337" s="10"/>
      <c r="VS337" s="10"/>
      <c r="VT337" s="10"/>
      <c r="VU337" s="10"/>
      <c r="VV337" s="10"/>
      <c r="VW337" s="10"/>
      <c r="VX337" s="10"/>
      <c r="VY337" s="10"/>
      <c r="VZ337" s="10"/>
      <c r="WA337" s="10"/>
      <c r="WB337" s="10"/>
      <c r="WC337" s="10"/>
      <c r="WD337" s="10"/>
      <c r="WE337" s="10"/>
      <c r="WF337" s="10"/>
      <c r="WG337" s="10"/>
      <c r="WH337" s="10"/>
      <c r="WI337" s="10"/>
      <c r="WJ337" s="10"/>
      <c r="WK337" s="10"/>
      <c r="WL337" s="10"/>
      <c r="WM337" s="10"/>
      <c r="WN337" s="10"/>
      <c r="WO337" s="10"/>
      <c r="WP337" s="10"/>
      <c r="WQ337" s="10"/>
      <c r="WR337" s="10"/>
      <c r="WS337" s="10"/>
      <c r="WT337" s="10"/>
      <c r="WU337" s="10"/>
      <c r="WV337" s="10"/>
      <c r="WW337" s="10"/>
      <c r="WX337" s="10"/>
      <c r="WY337" s="10"/>
      <c r="WZ337" s="10"/>
      <c r="XA337" s="10"/>
      <c r="XB337" s="10"/>
      <c r="XC337" s="10"/>
      <c r="XD337" s="10"/>
      <c r="XE337" s="10"/>
      <c r="XF337" s="10"/>
      <c r="XG337" s="10"/>
      <c r="XH337" s="10"/>
      <c r="XI337" s="10"/>
      <c r="XJ337" s="10"/>
      <c r="XK337" s="10"/>
      <c r="XL337" s="10"/>
      <c r="XM337" s="10"/>
      <c r="XN337" s="10"/>
      <c r="XO337" s="10"/>
      <c r="XP337" s="10"/>
      <c r="XQ337" s="10"/>
      <c r="XR337" s="10"/>
      <c r="XS337" s="10"/>
      <c r="XT337" s="10"/>
      <c r="XU337" s="10"/>
      <c r="XV337" s="10"/>
      <c r="XW337" s="10"/>
      <c r="XX337" s="10"/>
      <c r="XY337" s="10"/>
      <c r="XZ337" s="10"/>
      <c r="YA337" s="10"/>
      <c r="YB337" s="10"/>
      <c r="YC337" s="10"/>
      <c r="YD337" s="10"/>
      <c r="YE337" s="10"/>
      <c r="YF337" s="10"/>
      <c r="YG337" s="10"/>
      <c r="YH337" s="10"/>
      <c r="YI337" s="10"/>
      <c r="YJ337" s="10"/>
      <c r="YK337" s="10"/>
      <c r="YL337" s="10"/>
      <c r="YM337" s="10"/>
      <c r="YN337" s="10"/>
      <c r="YO337" s="10"/>
      <c r="YP337" s="10"/>
      <c r="YQ337" s="10"/>
      <c r="YR337" s="10"/>
      <c r="YS337" s="10"/>
      <c r="YT337" s="10"/>
      <c r="YU337" s="10"/>
      <c r="YV337" s="10"/>
      <c r="YW337" s="10"/>
      <c r="YX337" s="10"/>
      <c r="YY337" s="10"/>
      <c r="YZ337" s="10"/>
      <c r="ZA337" s="10"/>
      <c r="ZB337" s="10"/>
      <c r="ZC337" s="10"/>
      <c r="ZD337" s="10"/>
      <c r="ZE337" s="10"/>
      <c r="ZF337" s="10"/>
      <c r="ZG337" s="10"/>
      <c r="ZH337" s="10"/>
      <c r="ZI337" s="10"/>
      <c r="ZJ337" s="10"/>
      <c r="ZK337" s="10"/>
      <c r="ZL337" s="10"/>
      <c r="ZM337" s="10"/>
      <c r="ZN337" s="10"/>
      <c r="ZO337" s="10"/>
      <c r="ZP337" s="10"/>
      <c r="ZQ337" s="10"/>
      <c r="ZR337" s="10"/>
      <c r="ZS337" s="10"/>
      <c r="ZT337" s="10"/>
      <c r="ZU337" s="10"/>
      <c r="ZV337" s="10"/>
      <c r="ZW337" s="10"/>
      <c r="ZX337" s="10"/>
      <c r="ZY337" s="10"/>
      <c r="ZZ337" s="10"/>
      <c r="AAA337" s="10"/>
      <c r="AAB337" s="10"/>
      <c r="AAC337" s="1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</row>
    <row r="338" s="11" customFormat="true" ht="18" hidden="false" customHeight="true" outlineLevel="0" collapsed="false">
      <c r="A338" s="2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1"/>
      <c r="O338" s="1"/>
      <c r="P338" s="1"/>
      <c r="Q338" s="1"/>
      <c r="R338" s="1"/>
      <c r="S338" s="1"/>
      <c r="T338" s="1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0"/>
      <c r="JE338" s="10"/>
      <c r="JF338" s="10"/>
      <c r="JG338" s="10"/>
      <c r="JH338" s="10"/>
      <c r="JI338" s="10"/>
      <c r="JJ338" s="10"/>
      <c r="JK338" s="10"/>
      <c r="JL338" s="10"/>
      <c r="JM338" s="10"/>
      <c r="JN338" s="10"/>
      <c r="JO338" s="10"/>
      <c r="JP338" s="10"/>
      <c r="JQ338" s="10"/>
      <c r="JR338" s="10"/>
      <c r="JS338" s="10"/>
      <c r="JT338" s="10"/>
      <c r="JU338" s="10"/>
      <c r="JV338" s="10"/>
      <c r="JW338" s="10"/>
      <c r="JX338" s="10"/>
      <c r="JY338" s="10"/>
      <c r="JZ338" s="10"/>
      <c r="KA338" s="10"/>
      <c r="KB338" s="10"/>
      <c r="KC338" s="10"/>
      <c r="KD338" s="10"/>
      <c r="KE338" s="10"/>
      <c r="KF338" s="10"/>
      <c r="KG338" s="10"/>
      <c r="KH338" s="10"/>
      <c r="KI338" s="10"/>
      <c r="KJ338" s="10"/>
      <c r="KK338" s="10"/>
      <c r="KL338" s="10"/>
      <c r="KM338" s="10"/>
      <c r="KN338" s="10"/>
      <c r="KO338" s="10"/>
      <c r="KP338" s="10"/>
      <c r="KQ338" s="10"/>
      <c r="KR338" s="10"/>
      <c r="KS338" s="10"/>
      <c r="KT338" s="10"/>
      <c r="KU338" s="10"/>
      <c r="KV338" s="10"/>
      <c r="KW338" s="10"/>
      <c r="KX338" s="10"/>
      <c r="KY338" s="10"/>
      <c r="KZ338" s="10"/>
      <c r="LA338" s="10"/>
      <c r="LB338" s="10"/>
      <c r="LC338" s="10"/>
      <c r="LD338" s="10"/>
      <c r="LE338" s="10"/>
      <c r="LF338" s="10"/>
      <c r="LG338" s="10"/>
      <c r="LH338" s="10"/>
      <c r="LI338" s="10"/>
      <c r="LJ338" s="10"/>
      <c r="LK338" s="10"/>
      <c r="LL338" s="10"/>
      <c r="LM338" s="10"/>
      <c r="LN338" s="10"/>
      <c r="LO338" s="10"/>
      <c r="LP338" s="10"/>
      <c r="LQ338" s="10"/>
      <c r="LR338" s="10"/>
      <c r="LS338" s="10"/>
      <c r="LT338" s="10"/>
      <c r="LU338" s="10"/>
      <c r="LV338" s="10"/>
      <c r="LW338" s="10"/>
      <c r="LX338" s="10"/>
      <c r="LY338" s="10"/>
      <c r="LZ338" s="10"/>
      <c r="MA338" s="10"/>
      <c r="MB338" s="10"/>
      <c r="MC338" s="10"/>
      <c r="MD338" s="10"/>
      <c r="ME338" s="10"/>
      <c r="MF338" s="10"/>
      <c r="MG338" s="10"/>
      <c r="MH338" s="10"/>
      <c r="MI338" s="10"/>
      <c r="MJ338" s="10"/>
      <c r="MK338" s="10"/>
      <c r="ML338" s="10"/>
      <c r="MM338" s="10"/>
      <c r="MN338" s="10"/>
      <c r="MO338" s="10"/>
      <c r="MP338" s="10"/>
      <c r="MQ338" s="10"/>
      <c r="MR338" s="10"/>
      <c r="MS338" s="10"/>
      <c r="MT338" s="10"/>
      <c r="MU338" s="10"/>
      <c r="MV338" s="10"/>
      <c r="MW338" s="10"/>
      <c r="MX338" s="10"/>
      <c r="MY338" s="10"/>
      <c r="MZ338" s="10"/>
      <c r="NA338" s="10"/>
      <c r="NB338" s="10"/>
      <c r="NC338" s="10"/>
      <c r="ND338" s="10"/>
      <c r="NE338" s="10"/>
      <c r="NF338" s="10"/>
      <c r="NG338" s="10"/>
      <c r="NH338" s="10"/>
      <c r="NI338" s="10"/>
      <c r="NJ338" s="10"/>
      <c r="NK338" s="10"/>
      <c r="NL338" s="10"/>
      <c r="NM338" s="10"/>
      <c r="NN338" s="10"/>
      <c r="NO338" s="10"/>
      <c r="NP338" s="10"/>
      <c r="NQ338" s="10"/>
      <c r="NR338" s="10"/>
      <c r="NS338" s="10"/>
      <c r="NT338" s="10"/>
      <c r="NU338" s="10"/>
      <c r="NV338" s="10"/>
      <c r="NW338" s="10"/>
      <c r="NX338" s="10"/>
      <c r="NY338" s="10"/>
      <c r="NZ338" s="10"/>
      <c r="OA338" s="10"/>
      <c r="OB338" s="10"/>
      <c r="OC338" s="10"/>
      <c r="OD338" s="10"/>
      <c r="OE338" s="10"/>
      <c r="OF338" s="10"/>
      <c r="OG338" s="10"/>
      <c r="OH338" s="10"/>
      <c r="OI338" s="10"/>
      <c r="OJ338" s="10"/>
      <c r="OK338" s="10"/>
      <c r="OL338" s="10"/>
      <c r="OM338" s="10"/>
      <c r="ON338" s="10"/>
      <c r="OO338" s="10"/>
      <c r="OP338" s="10"/>
      <c r="OQ338" s="10"/>
      <c r="OR338" s="10"/>
      <c r="OS338" s="10"/>
      <c r="OT338" s="10"/>
      <c r="OU338" s="10"/>
      <c r="OV338" s="10"/>
      <c r="OW338" s="10"/>
      <c r="OX338" s="10"/>
      <c r="OY338" s="10"/>
      <c r="OZ338" s="10"/>
      <c r="PA338" s="10"/>
      <c r="PB338" s="10"/>
      <c r="PC338" s="10"/>
      <c r="PD338" s="10"/>
      <c r="PE338" s="10"/>
      <c r="PF338" s="10"/>
      <c r="PG338" s="10"/>
      <c r="PH338" s="10"/>
      <c r="PI338" s="10"/>
      <c r="PJ338" s="10"/>
      <c r="PK338" s="10"/>
      <c r="PL338" s="10"/>
      <c r="PM338" s="10"/>
      <c r="PN338" s="10"/>
      <c r="PO338" s="10"/>
      <c r="PP338" s="10"/>
      <c r="PQ338" s="10"/>
      <c r="PR338" s="10"/>
      <c r="PS338" s="10"/>
      <c r="PT338" s="10"/>
      <c r="PU338" s="10"/>
      <c r="PV338" s="10"/>
      <c r="PW338" s="10"/>
      <c r="PX338" s="10"/>
      <c r="PY338" s="10"/>
      <c r="PZ338" s="10"/>
      <c r="QA338" s="10"/>
      <c r="QB338" s="10"/>
      <c r="QC338" s="10"/>
      <c r="QD338" s="10"/>
      <c r="QE338" s="10"/>
      <c r="QF338" s="10"/>
      <c r="QG338" s="10"/>
      <c r="QH338" s="10"/>
      <c r="QI338" s="10"/>
      <c r="QJ338" s="10"/>
      <c r="QK338" s="10"/>
      <c r="QL338" s="10"/>
      <c r="QM338" s="10"/>
      <c r="QN338" s="10"/>
      <c r="QO338" s="10"/>
      <c r="QP338" s="10"/>
      <c r="QQ338" s="10"/>
      <c r="QR338" s="10"/>
      <c r="QS338" s="10"/>
      <c r="QT338" s="10"/>
      <c r="QU338" s="10"/>
      <c r="QV338" s="10"/>
      <c r="QW338" s="10"/>
      <c r="QX338" s="10"/>
      <c r="QY338" s="10"/>
      <c r="QZ338" s="10"/>
      <c r="RA338" s="10"/>
      <c r="RB338" s="10"/>
      <c r="RC338" s="10"/>
      <c r="RD338" s="10"/>
      <c r="RE338" s="10"/>
      <c r="RF338" s="10"/>
      <c r="RG338" s="10"/>
      <c r="RH338" s="10"/>
      <c r="RI338" s="10"/>
      <c r="RJ338" s="10"/>
      <c r="RK338" s="10"/>
      <c r="RL338" s="10"/>
      <c r="RM338" s="10"/>
      <c r="RN338" s="10"/>
      <c r="RO338" s="10"/>
      <c r="RP338" s="10"/>
      <c r="RQ338" s="10"/>
      <c r="RR338" s="10"/>
      <c r="RS338" s="10"/>
      <c r="RT338" s="10"/>
      <c r="RU338" s="10"/>
      <c r="RV338" s="10"/>
      <c r="RW338" s="10"/>
      <c r="RX338" s="10"/>
      <c r="RY338" s="10"/>
      <c r="RZ338" s="10"/>
      <c r="SA338" s="10"/>
      <c r="SB338" s="10"/>
      <c r="SC338" s="10"/>
      <c r="SD338" s="10"/>
      <c r="SE338" s="10"/>
      <c r="SF338" s="10"/>
      <c r="SG338" s="10"/>
      <c r="SH338" s="10"/>
      <c r="SI338" s="10"/>
      <c r="SJ338" s="10"/>
      <c r="SK338" s="10"/>
      <c r="SL338" s="10"/>
      <c r="SM338" s="10"/>
      <c r="SN338" s="10"/>
      <c r="SO338" s="10"/>
      <c r="SP338" s="10"/>
      <c r="SQ338" s="10"/>
      <c r="SR338" s="10"/>
      <c r="SS338" s="10"/>
      <c r="ST338" s="10"/>
      <c r="SU338" s="10"/>
      <c r="SV338" s="10"/>
      <c r="SW338" s="10"/>
      <c r="SX338" s="10"/>
      <c r="SY338" s="10"/>
      <c r="SZ338" s="10"/>
      <c r="TA338" s="10"/>
      <c r="TB338" s="10"/>
      <c r="TC338" s="10"/>
      <c r="TD338" s="10"/>
      <c r="TE338" s="10"/>
      <c r="TF338" s="10"/>
      <c r="TG338" s="10"/>
      <c r="TH338" s="10"/>
      <c r="TI338" s="10"/>
      <c r="TJ338" s="10"/>
      <c r="TK338" s="10"/>
      <c r="TL338" s="10"/>
      <c r="TM338" s="10"/>
      <c r="TN338" s="10"/>
      <c r="TO338" s="10"/>
      <c r="TP338" s="10"/>
      <c r="TQ338" s="10"/>
      <c r="TR338" s="10"/>
      <c r="TS338" s="10"/>
      <c r="TT338" s="10"/>
      <c r="TU338" s="10"/>
      <c r="TV338" s="10"/>
      <c r="TW338" s="10"/>
      <c r="TX338" s="10"/>
      <c r="TY338" s="10"/>
      <c r="TZ338" s="10"/>
      <c r="UA338" s="10"/>
      <c r="UB338" s="10"/>
      <c r="UC338" s="10"/>
      <c r="UD338" s="10"/>
      <c r="UE338" s="10"/>
      <c r="UF338" s="10"/>
      <c r="UG338" s="10"/>
      <c r="UH338" s="10"/>
      <c r="UI338" s="10"/>
      <c r="UJ338" s="10"/>
      <c r="UK338" s="10"/>
      <c r="UL338" s="10"/>
      <c r="UM338" s="10"/>
      <c r="UN338" s="10"/>
      <c r="UO338" s="10"/>
      <c r="UP338" s="10"/>
      <c r="UQ338" s="10"/>
      <c r="UR338" s="10"/>
      <c r="US338" s="10"/>
      <c r="UT338" s="10"/>
      <c r="UU338" s="10"/>
      <c r="UV338" s="10"/>
      <c r="UW338" s="10"/>
      <c r="UX338" s="10"/>
      <c r="UY338" s="10"/>
      <c r="UZ338" s="10"/>
      <c r="VA338" s="10"/>
      <c r="VB338" s="10"/>
      <c r="VC338" s="10"/>
      <c r="VD338" s="10"/>
      <c r="VE338" s="10"/>
      <c r="VF338" s="10"/>
      <c r="VG338" s="10"/>
      <c r="VH338" s="10"/>
      <c r="VI338" s="10"/>
      <c r="VJ338" s="10"/>
      <c r="VK338" s="10"/>
      <c r="VL338" s="10"/>
      <c r="VM338" s="10"/>
      <c r="VN338" s="10"/>
      <c r="VO338" s="10"/>
      <c r="VP338" s="10"/>
      <c r="VQ338" s="10"/>
      <c r="VR338" s="10"/>
      <c r="VS338" s="10"/>
      <c r="VT338" s="10"/>
      <c r="VU338" s="10"/>
      <c r="VV338" s="10"/>
      <c r="VW338" s="10"/>
      <c r="VX338" s="10"/>
      <c r="VY338" s="10"/>
      <c r="VZ338" s="10"/>
      <c r="WA338" s="10"/>
      <c r="WB338" s="10"/>
      <c r="WC338" s="10"/>
      <c r="WD338" s="10"/>
      <c r="WE338" s="10"/>
      <c r="WF338" s="10"/>
      <c r="WG338" s="10"/>
      <c r="WH338" s="10"/>
      <c r="WI338" s="10"/>
      <c r="WJ338" s="10"/>
      <c r="WK338" s="10"/>
      <c r="WL338" s="10"/>
      <c r="WM338" s="10"/>
      <c r="WN338" s="10"/>
      <c r="WO338" s="10"/>
      <c r="WP338" s="10"/>
      <c r="WQ338" s="10"/>
      <c r="WR338" s="10"/>
      <c r="WS338" s="10"/>
      <c r="WT338" s="10"/>
      <c r="WU338" s="10"/>
      <c r="WV338" s="10"/>
      <c r="WW338" s="10"/>
      <c r="WX338" s="10"/>
      <c r="WY338" s="10"/>
      <c r="WZ338" s="10"/>
      <c r="XA338" s="10"/>
      <c r="XB338" s="10"/>
      <c r="XC338" s="10"/>
      <c r="XD338" s="10"/>
      <c r="XE338" s="10"/>
      <c r="XF338" s="10"/>
      <c r="XG338" s="10"/>
      <c r="XH338" s="10"/>
      <c r="XI338" s="10"/>
      <c r="XJ338" s="10"/>
      <c r="XK338" s="10"/>
      <c r="XL338" s="10"/>
      <c r="XM338" s="10"/>
      <c r="XN338" s="10"/>
      <c r="XO338" s="10"/>
      <c r="XP338" s="10"/>
      <c r="XQ338" s="10"/>
      <c r="XR338" s="10"/>
      <c r="XS338" s="10"/>
      <c r="XT338" s="10"/>
      <c r="XU338" s="10"/>
      <c r="XV338" s="10"/>
      <c r="XW338" s="10"/>
      <c r="XX338" s="10"/>
      <c r="XY338" s="10"/>
      <c r="XZ338" s="10"/>
      <c r="YA338" s="10"/>
      <c r="YB338" s="10"/>
      <c r="YC338" s="10"/>
      <c r="YD338" s="10"/>
      <c r="YE338" s="10"/>
      <c r="YF338" s="10"/>
      <c r="YG338" s="10"/>
      <c r="YH338" s="10"/>
      <c r="YI338" s="10"/>
      <c r="YJ338" s="10"/>
      <c r="YK338" s="10"/>
      <c r="YL338" s="10"/>
      <c r="YM338" s="10"/>
      <c r="YN338" s="10"/>
      <c r="YO338" s="10"/>
      <c r="YP338" s="10"/>
      <c r="YQ338" s="10"/>
      <c r="YR338" s="10"/>
      <c r="YS338" s="10"/>
      <c r="YT338" s="10"/>
      <c r="YU338" s="10"/>
      <c r="YV338" s="10"/>
      <c r="YW338" s="10"/>
      <c r="YX338" s="10"/>
      <c r="YY338" s="10"/>
      <c r="YZ338" s="10"/>
      <c r="ZA338" s="10"/>
      <c r="ZB338" s="10"/>
      <c r="ZC338" s="10"/>
      <c r="ZD338" s="10"/>
      <c r="ZE338" s="10"/>
      <c r="ZF338" s="10"/>
      <c r="ZG338" s="10"/>
      <c r="ZH338" s="10"/>
      <c r="ZI338" s="10"/>
      <c r="ZJ338" s="10"/>
      <c r="ZK338" s="10"/>
      <c r="ZL338" s="10"/>
      <c r="ZM338" s="10"/>
      <c r="ZN338" s="10"/>
      <c r="ZO338" s="10"/>
      <c r="ZP338" s="10"/>
      <c r="ZQ338" s="10"/>
      <c r="ZR338" s="10"/>
      <c r="ZS338" s="10"/>
      <c r="ZT338" s="10"/>
      <c r="ZU338" s="10"/>
      <c r="ZV338" s="10"/>
      <c r="ZW338" s="10"/>
      <c r="ZX338" s="10"/>
      <c r="ZY338" s="10"/>
      <c r="ZZ338" s="10"/>
      <c r="AAA338" s="10"/>
      <c r="AAB338" s="10"/>
      <c r="AAC338" s="1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</row>
    <row r="339" s="11" customFormat="true" ht="18" hidden="false" customHeight="true" outlineLevel="0" collapsed="false">
      <c r="A339" s="2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1"/>
      <c r="O339" s="1"/>
      <c r="P339" s="1"/>
      <c r="Q339" s="1"/>
      <c r="R339" s="1"/>
      <c r="S339" s="1"/>
      <c r="T339" s="1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0"/>
      <c r="JE339" s="10"/>
      <c r="JF339" s="10"/>
      <c r="JG339" s="10"/>
      <c r="JH339" s="10"/>
      <c r="JI339" s="10"/>
      <c r="JJ339" s="10"/>
      <c r="JK339" s="10"/>
      <c r="JL339" s="10"/>
      <c r="JM339" s="10"/>
      <c r="JN339" s="10"/>
      <c r="JO339" s="10"/>
      <c r="JP339" s="10"/>
      <c r="JQ339" s="10"/>
      <c r="JR339" s="10"/>
      <c r="JS339" s="10"/>
      <c r="JT339" s="10"/>
      <c r="JU339" s="10"/>
      <c r="JV339" s="10"/>
      <c r="JW339" s="10"/>
      <c r="JX339" s="10"/>
      <c r="JY339" s="10"/>
      <c r="JZ339" s="10"/>
      <c r="KA339" s="10"/>
      <c r="KB339" s="10"/>
      <c r="KC339" s="10"/>
      <c r="KD339" s="10"/>
      <c r="KE339" s="10"/>
      <c r="KF339" s="10"/>
      <c r="KG339" s="10"/>
      <c r="KH339" s="10"/>
      <c r="KI339" s="10"/>
      <c r="KJ339" s="10"/>
      <c r="KK339" s="10"/>
      <c r="KL339" s="10"/>
      <c r="KM339" s="10"/>
      <c r="KN339" s="10"/>
      <c r="KO339" s="10"/>
      <c r="KP339" s="10"/>
      <c r="KQ339" s="10"/>
      <c r="KR339" s="10"/>
      <c r="KS339" s="10"/>
      <c r="KT339" s="10"/>
      <c r="KU339" s="10"/>
      <c r="KV339" s="10"/>
      <c r="KW339" s="10"/>
      <c r="KX339" s="10"/>
      <c r="KY339" s="10"/>
      <c r="KZ339" s="10"/>
      <c r="LA339" s="10"/>
      <c r="LB339" s="10"/>
      <c r="LC339" s="10"/>
      <c r="LD339" s="10"/>
      <c r="LE339" s="10"/>
      <c r="LF339" s="10"/>
      <c r="LG339" s="10"/>
      <c r="LH339" s="10"/>
      <c r="LI339" s="10"/>
      <c r="LJ339" s="10"/>
      <c r="LK339" s="10"/>
      <c r="LL339" s="10"/>
      <c r="LM339" s="10"/>
      <c r="LN339" s="10"/>
      <c r="LO339" s="10"/>
      <c r="LP339" s="10"/>
      <c r="LQ339" s="10"/>
      <c r="LR339" s="10"/>
      <c r="LS339" s="10"/>
      <c r="LT339" s="10"/>
      <c r="LU339" s="10"/>
      <c r="LV339" s="10"/>
      <c r="LW339" s="10"/>
      <c r="LX339" s="10"/>
      <c r="LY339" s="10"/>
      <c r="LZ339" s="10"/>
      <c r="MA339" s="10"/>
      <c r="MB339" s="10"/>
      <c r="MC339" s="10"/>
      <c r="MD339" s="10"/>
      <c r="ME339" s="10"/>
      <c r="MF339" s="10"/>
      <c r="MG339" s="10"/>
      <c r="MH339" s="10"/>
      <c r="MI339" s="10"/>
      <c r="MJ339" s="10"/>
      <c r="MK339" s="10"/>
      <c r="ML339" s="10"/>
      <c r="MM339" s="10"/>
      <c r="MN339" s="10"/>
      <c r="MO339" s="10"/>
      <c r="MP339" s="10"/>
      <c r="MQ339" s="10"/>
      <c r="MR339" s="10"/>
      <c r="MS339" s="10"/>
      <c r="MT339" s="10"/>
      <c r="MU339" s="10"/>
      <c r="MV339" s="10"/>
      <c r="MW339" s="10"/>
      <c r="MX339" s="10"/>
      <c r="MY339" s="10"/>
      <c r="MZ339" s="10"/>
      <c r="NA339" s="10"/>
      <c r="NB339" s="10"/>
      <c r="NC339" s="10"/>
      <c r="ND339" s="10"/>
      <c r="NE339" s="10"/>
      <c r="NF339" s="10"/>
      <c r="NG339" s="10"/>
      <c r="NH339" s="10"/>
      <c r="NI339" s="10"/>
      <c r="NJ339" s="10"/>
      <c r="NK339" s="10"/>
      <c r="NL339" s="10"/>
      <c r="NM339" s="10"/>
      <c r="NN339" s="10"/>
      <c r="NO339" s="10"/>
      <c r="NP339" s="10"/>
      <c r="NQ339" s="10"/>
      <c r="NR339" s="10"/>
      <c r="NS339" s="10"/>
      <c r="NT339" s="10"/>
      <c r="NU339" s="10"/>
      <c r="NV339" s="10"/>
      <c r="NW339" s="10"/>
      <c r="NX339" s="10"/>
      <c r="NY339" s="10"/>
      <c r="NZ339" s="10"/>
      <c r="OA339" s="10"/>
      <c r="OB339" s="10"/>
      <c r="OC339" s="10"/>
      <c r="OD339" s="10"/>
      <c r="OE339" s="10"/>
      <c r="OF339" s="10"/>
      <c r="OG339" s="10"/>
      <c r="OH339" s="10"/>
      <c r="OI339" s="10"/>
      <c r="OJ339" s="10"/>
      <c r="OK339" s="10"/>
      <c r="OL339" s="10"/>
      <c r="OM339" s="10"/>
      <c r="ON339" s="10"/>
      <c r="OO339" s="10"/>
      <c r="OP339" s="10"/>
      <c r="OQ339" s="10"/>
      <c r="OR339" s="10"/>
      <c r="OS339" s="10"/>
      <c r="OT339" s="10"/>
      <c r="OU339" s="10"/>
      <c r="OV339" s="10"/>
      <c r="OW339" s="10"/>
      <c r="OX339" s="10"/>
      <c r="OY339" s="10"/>
      <c r="OZ339" s="10"/>
      <c r="PA339" s="10"/>
      <c r="PB339" s="10"/>
      <c r="PC339" s="10"/>
      <c r="PD339" s="10"/>
      <c r="PE339" s="10"/>
      <c r="PF339" s="10"/>
      <c r="PG339" s="10"/>
      <c r="PH339" s="10"/>
      <c r="PI339" s="10"/>
      <c r="PJ339" s="10"/>
      <c r="PK339" s="10"/>
      <c r="PL339" s="10"/>
      <c r="PM339" s="10"/>
      <c r="PN339" s="10"/>
      <c r="PO339" s="10"/>
      <c r="PP339" s="10"/>
      <c r="PQ339" s="10"/>
      <c r="PR339" s="10"/>
      <c r="PS339" s="10"/>
      <c r="PT339" s="10"/>
      <c r="PU339" s="10"/>
      <c r="PV339" s="10"/>
      <c r="PW339" s="10"/>
      <c r="PX339" s="10"/>
      <c r="PY339" s="10"/>
      <c r="PZ339" s="10"/>
      <c r="QA339" s="10"/>
      <c r="QB339" s="10"/>
      <c r="QC339" s="10"/>
      <c r="QD339" s="10"/>
      <c r="QE339" s="10"/>
      <c r="QF339" s="10"/>
      <c r="QG339" s="10"/>
      <c r="QH339" s="10"/>
      <c r="QI339" s="10"/>
      <c r="QJ339" s="10"/>
      <c r="QK339" s="10"/>
      <c r="QL339" s="10"/>
      <c r="QM339" s="10"/>
      <c r="QN339" s="10"/>
      <c r="QO339" s="10"/>
      <c r="QP339" s="10"/>
      <c r="QQ339" s="10"/>
      <c r="QR339" s="10"/>
      <c r="QS339" s="10"/>
      <c r="QT339" s="10"/>
      <c r="QU339" s="10"/>
      <c r="QV339" s="10"/>
      <c r="QW339" s="10"/>
      <c r="QX339" s="10"/>
      <c r="QY339" s="10"/>
      <c r="QZ339" s="10"/>
      <c r="RA339" s="10"/>
      <c r="RB339" s="10"/>
      <c r="RC339" s="10"/>
      <c r="RD339" s="10"/>
      <c r="RE339" s="10"/>
      <c r="RF339" s="10"/>
      <c r="RG339" s="10"/>
      <c r="RH339" s="10"/>
      <c r="RI339" s="10"/>
      <c r="RJ339" s="10"/>
      <c r="RK339" s="10"/>
      <c r="RL339" s="10"/>
      <c r="RM339" s="10"/>
      <c r="RN339" s="10"/>
      <c r="RO339" s="10"/>
      <c r="RP339" s="10"/>
      <c r="RQ339" s="10"/>
      <c r="RR339" s="10"/>
      <c r="RS339" s="10"/>
      <c r="RT339" s="10"/>
      <c r="RU339" s="10"/>
      <c r="RV339" s="10"/>
      <c r="RW339" s="10"/>
      <c r="RX339" s="10"/>
      <c r="RY339" s="10"/>
      <c r="RZ339" s="10"/>
      <c r="SA339" s="10"/>
      <c r="SB339" s="10"/>
      <c r="SC339" s="10"/>
      <c r="SD339" s="10"/>
      <c r="SE339" s="10"/>
      <c r="SF339" s="10"/>
      <c r="SG339" s="10"/>
      <c r="SH339" s="10"/>
      <c r="SI339" s="10"/>
      <c r="SJ339" s="10"/>
      <c r="SK339" s="10"/>
      <c r="SL339" s="10"/>
      <c r="SM339" s="10"/>
      <c r="SN339" s="10"/>
      <c r="SO339" s="10"/>
      <c r="SP339" s="10"/>
      <c r="SQ339" s="10"/>
      <c r="SR339" s="10"/>
      <c r="SS339" s="10"/>
      <c r="ST339" s="10"/>
      <c r="SU339" s="10"/>
      <c r="SV339" s="10"/>
      <c r="SW339" s="10"/>
      <c r="SX339" s="10"/>
      <c r="SY339" s="10"/>
      <c r="SZ339" s="10"/>
      <c r="TA339" s="10"/>
      <c r="TB339" s="10"/>
      <c r="TC339" s="10"/>
      <c r="TD339" s="10"/>
      <c r="TE339" s="10"/>
      <c r="TF339" s="10"/>
      <c r="TG339" s="10"/>
      <c r="TH339" s="10"/>
      <c r="TI339" s="10"/>
      <c r="TJ339" s="10"/>
      <c r="TK339" s="10"/>
      <c r="TL339" s="10"/>
      <c r="TM339" s="10"/>
      <c r="TN339" s="10"/>
      <c r="TO339" s="10"/>
      <c r="TP339" s="10"/>
      <c r="TQ339" s="10"/>
      <c r="TR339" s="10"/>
      <c r="TS339" s="10"/>
      <c r="TT339" s="10"/>
      <c r="TU339" s="10"/>
      <c r="TV339" s="10"/>
      <c r="TW339" s="10"/>
      <c r="TX339" s="10"/>
      <c r="TY339" s="10"/>
      <c r="TZ339" s="10"/>
      <c r="UA339" s="10"/>
      <c r="UB339" s="10"/>
      <c r="UC339" s="10"/>
      <c r="UD339" s="10"/>
      <c r="UE339" s="10"/>
      <c r="UF339" s="10"/>
      <c r="UG339" s="10"/>
      <c r="UH339" s="10"/>
      <c r="UI339" s="10"/>
      <c r="UJ339" s="10"/>
      <c r="UK339" s="10"/>
      <c r="UL339" s="10"/>
      <c r="UM339" s="10"/>
      <c r="UN339" s="10"/>
      <c r="UO339" s="10"/>
      <c r="UP339" s="10"/>
      <c r="UQ339" s="10"/>
      <c r="UR339" s="10"/>
      <c r="US339" s="10"/>
      <c r="UT339" s="10"/>
      <c r="UU339" s="10"/>
      <c r="UV339" s="10"/>
      <c r="UW339" s="10"/>
      <c r="UX339" s="10"/>
      <c r="UY339" s="10"/>
      <c r="UZ339" s="10"/>
      <c r="VA339" s="10"/>
      <c r="VB339" s="10"/>
      <c r="VC339" s="10"/>
      <c r="VD339" s="10"/>
      <c r="VE339" s="10"/>
      <c r="VF339" s="10"/>
      <c r="VG339" s="10"/>
      <c r="VH339" s="10"/>
      <c r="VI339" s="10"/>
      <c r="VJ339" s="10"/>
      <c r="VK339" s="10"/>
      <c r="VL339" s="10"/>
      <c r="VM339" s="10"/>
      <c r="VN339" s="10"/>
      <c r="VO339" s="10"/>
      <c r="VP339" s="10"/>
      <c r="VQ339" s="10"/>
      <c r="VR339" s="10"/>
      <c r="VS339" s="10"/>
      <c r="VT339" s="10"/>
      <c r="VU339" s="10"/>
      <c r="VV339" s="10"/>
      <c r="VW339" s="10"/>
      <c r="VX339" s="10"/>
      <c r="VY339" s="10"/>
      <c r="VZ339" s="10"/>
      <c r="WA339" s="10"/>
      <c r="WB339" s="10"/>
      <c r="WC339" s="10"/>
      <c r="WD339" s="10"/>
      <c r="WE339" s="10"/>
      <c r="WF339" s="10"/>
      <c r="WG339" s="10"/>
      <c r="WH339" s="10"/>
      <c r="WI339" s="10"/>
      <c r="WJ339" s="10"/>
      <c r="WK339" s="10"/>
      <c r="WL339" s="10"/>
      <c r="WM339" s="10"/>
      <c r="WN339" s="10"/>
      <c r="WO339" s="10"/>
      <c r="WP339" s="10"/>
      <c r="WQ339" s="10"/>
      <c r="WR339" s="10"/>
      <c r="WS339" s="10"/>
      <c r="WT339" s="10"/>
      <c r="WU339" s="10"/>
      <c r="WV339" s="10"/>
      <c r="WW339" s="10"/>
      <c r="WX339" s="10"/>
      <c r="WY339" s="10"/>
      <c r="WZ339" s="10"/>
      <c r="XA339" s="10"/>
      <c r="XB339" s="10"/>
      <c r="XC339" s="10"/>
      <c r="XD339" s="10"/>
      <c r="XE339" s="10"/>
      <c r="XF339" s="10"/>
      <c r="XG339" s="10"/>
      <c r="XH339" s="10"/>
      <c r="XI339" s="10"/>
      <c r="XJ339" s="10"/>
      <c r="XK339" s="10"/>
      <c r="XL339" s="10"/>
      <c r="XM339" s="10"/>
      <c r="XN339" s="10"/>
      <c r="XO339" s="10"/>
      <c r="XP339" s="10"/>
      <c r="XQ339" s="10"/>
      <c r="XR339" s="10"/>
      <c r="XS339" s="10"/>
      <c r="XT339" s="10"/>
      <c r="XU339" s="10"/>
      <c r="XV339" s="10"/>
      <c r="XW339" s="10"/>
      <c r="XX339" s="10"/>
      <c r="XY339" s="10"/>
      <c r="XZ339" s="10"/>
      <c r="YA339" s="10"/>
      <c r="YB339" s="10"/>
      <c r="YC339" s="10"/>
      <c r="YD339" s="10"/>
      <c r="YE339" s="10"/>
      <c r="YF339" s="10"/>
      <c r="YG339" s="10"/>
      <c r="YH339" s="10"/>
      <c r="YI339" s="10"/>
      <c r="YJ339" s="10"/>
      <c r="YK339" s="10"/>
      <c r="YL339" s="10"/>
      <c r="YM339" s="10"/>
      <c r="YN339" s="10"/>
      <c r="YO339" s="10"/>
      <c r="YP339" s="10"/>
      <c r="YQ339" s="10"/>
      <c r="YR339" s="10"/>
      <c r="YS339" s="10"/>
      <c r="YT339" s="10"/>
      <c r="YU339" s="10"/>
      <c r="YV339" s="10"/>
      <c r="YW339" s="10"/>
      <c r="YX339" s="10"/>
      <c r="YY339" s="10"/>
      <c r="YZ339" s="10"/>
      <c r="ZA339" s="10"/>
      <c r="ZB339" s="10"/>
      <c r="ZC339" s="10"/>
      <c r="ZD339" s="10"/>
      <c r="ZE339" s="10"/>
      <c r="ZF339" s="10"/>
      <c r="ZG339" s="10"/>
      <c r="ZH339" s="10"/>
      <c r="ZI339" s="10"/>
      <c r="ZJ339" s="10"/>
      <c r="ZK339" s="10"/>
      <c r="ZL339" s="10"/>
      <c r="ZM339" s="10"/>
      <c r="ZN339" s="10"/>
      <c r="ZO339" s="10"/>
      <c r="ZP339" s="10"/>
      <c r="ZQ339" s="10"/>
      <c r="ZR339" s="10"/>
      <c r="ZS339" s="10"/>
      <c r="ZT339" s="10"/>
      <c r="ZU339" s="10"/>
      <c r="ZV339" s="10"/>
      <c r="ZW339" s="10"/>
      <c r="ZX339" s="10"/>
      <c r="ZY339" s="10"/>
      <c r="ZZ339" s="10"/>
      <c r="AAA339" s="10"/>
      <c r="AAB339" s="10"/>
      <c r="AAC339" s="1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</row>
    <row r="340" s="11" customFormat="true" ht="18" hidden="false" customHeight="true" outlineLevel="0" collapsed="false">
      <c r="A340" s="2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1"/>
      <c r="O340" s="1"/>
      <c r="P340" s="1"/>
      <c r="Q340" s="1"/>
      <c r="R340" s="1"/>
      <c r="S340" s="1"/>
      <c r="T340" s="1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0"/>
      <c r="JE340" s="10"/>
      <c r="JF340" s="10"/>
      <c r="JG340" s="10"/>
      <c r="JH340" s="10"/>
      <c r="JI340" s="10"/>
      <c r="JJ340" s="10"/>
      <c r="JK340" s="10"/>
      <c r="JL340" s="10"/>
      <c r="JM340" s="10"/>
      <c r="JN340" s="10"/>
      <c r="JO340" s="10"/>
      <c r="JP340" s="10"/>
      <c r="JQ340" s="10"/>
      <c r="JR340" s="10"/>
      <c r="JS340" s="10"/>
      <c r="JT340" s="10"/>
      <c r="JU340" s="10"/>
      <c r="JV340" s="10"/>
      <c r="JW340" s="10"/>
      <c r="JX340" s="10"/>
      <c r="JY340" s="10"/>
      <c r="JZ340" s="10"/>
      <c r="KA340" s="10"/>
      <c r="KB340" s="10"/>
      <c r="KC340" s="10"/>
      <c r="KD340" s="10"/>
      <c r="KE340" s="10"/>
      <c r="KF340" s="10"/>
      <c r="KG340" s="10"/>
      <c r="KH340" s="10"/>
      <c r="KI340" s="10"/>
      <c r="KJ340" s="10"/>
      <c r="KK340" s="10"/>
      <c r="KL340" s="10"/>
      <c r="KM340" s="10"/>
      <c r="KN340" s="10"/>
      <c r="KO340" s="10"/>
      <c r="KP340" s="10"/>
      <c r="KQ340" s="10"/>
      <c r="KR340" s="10"/>
      <c r="KS340" s="10"/>
      <c r="KT340" s="10"/>
      <c r="KU340" s="10"/>
      <c r="KV340" s="10"/>
      <c r="KW340" s="10"/>
      <c r="KX340" s="10"/>
      <c r="KY340" s="10"/>
      <c r="KZ340" s="10"/>
      <c r="LA340" s="10"/>
      <c r="LB340" s="10"/>
      <c r="LC340" s="10"/>
      <c r="LD340" s="10"/>
      <c r="LE340" s="10"/>
      <c r="LF340" s="10"/>
      <c r="LG340" s="10"/>
      <c r="LH340" s="10"/>
      <c r="LI340" s="10"/>
      <c r="LJ340" s="10"/>
      <c r="LK340" s="10"/>
      <c r="LL340" s="10"/>
      <c r="LM340" s="10"/>
      <c r="LN340" s="10"/>
      <c r="LO340" s="10"/>
      <c r="LP340" s="10"/>
      <c r="LQ340" s="10"/>
      <c r="LR340" s="10"/>
      <c r="LS340" s="10"/>
      <c r="LT340" s="10"/>
      <c r="LU340" s="10"/>
      <c r="LV340" s="10"/>
      <c r="LW340" s="10"/>
      <c r="LX340" s="10"/>
      <c r="LY340" s="10"/>
      <c r="LZ340" s="10"/>
      <c r="MA340" s="10"/>
      <c r="MB340" s="10"/>
      <c r="MC340" s="10"/>
      <c r="MD340" s="10"/>
      <c r="ME340" s="10"/>
      <c r="MF340" s="10"/>
      <c r="MG340" s="10"/>
      <c r="MH340" s="10"/>
      <c r="MI340" s="10"/>
      <c r="MJ340" s="10"/>
      <c r="MK340" s="10"/>
      <c r="ML340" s="10"/>
      <c r="MM340" s="10"/>
      <c r="MN340" s="10"/>
      <c r="MO340" s="10"/>
      <c r="MP340" s="10"/>
      <c r="MQ340" s="10"/>
      <c r="MR340" s="10"/>
      <c r="MS340" s="10"/>
      <c r="MT340" s="10"/>
      <c r="MU340" s="10"/>
      <c r="MV340" s="10"/>
      <c r="MW340" s="10"/>
      <c r="MX340" s="10"/>
      <c r="MY340" s="10"/>
      <c r="MZ340" s="10"/>
      <c r="NA340" s="10"/>
      <c r="NB340" s="10"/>
      <c r="NC340" s="10"/>
      <c r="ND340" s="10"/>
      <c r="NE340" s="10"/>
      <c r="NF340" s="10"/>
      <c r="NG340" s="10"/>
      <c r="NH340" s="10"/>
      <c r="NI340" s="10"/>
      <c r="NJ340" s="10"/>
      <c r="NK340" s="10"/>
      <c r="NL340" s="10"/>
      <c r="NM340" s="10"/>
      <c r="NN340" s="10"/>
      <c r="NO340" s="10"/>
      <c r="NP340" s="10"/>
      <c r="NQ340" s="10"/>
      <c r="NR340" s="10"/>
      <c r="NS340" s="10"/>
      <c r="NT340" s="10"/>
      <c r="NU340" s="10"/>
      <c r="NV340" s="10"/>
      <c r="NW340" s="10"/>
      <c r="NX340" s="10"/>
      <c r="NY340" s="10"/>
      <c r="NZ340" s="10"/>
      <c r="OA340" s="10"/>
      <c r="OB340" s="10"/>
      <c r="OC340" s="10"/>
      <c r="OD340" s="10"/>
      <c r="OE340" s="10"/>
      <c r="OF340" s="10"/>
      <c r="OG340" s="10"/>
      <c r="OH340" s="10"/>
      <c r="OI340" s="10"/>
      <c r="OJ340" s="10"/>
      <c r="OK340" s="10"/>
      <c r="OL340" s="10"/>
      <c r="OM340" s="10"/>
      <c r="ON340" s="10"/>
      <c r="OO340" s="10"/>
      <c r="OP340" s="10"/>
      <c r="OQ340" s="10"/>
      <c r="OR340" s="10"/>
      <c r="OS340" s="10"/>
      <c r="OT340" s="10"/>
      <c r="OU340" s="10"/>
      <c r="OV340" s="10"/>
      <c r="OW340" s="10"/>
      <c r="OX340" s="10"/>
      <c r="OY340" s="10"/>
      <c r="OZ340" s="10"/>
      <c r="PA340" s="10"/>
      <c r="PB340" s="10"/>
      <c r="PC340" s="10"/>
      <c r="PD340" s="10"/>
      <c r="PE340" s="10"/>
      <c r="PF340" s="10"/>
      <c r="PG340" s="10"/>
      <c r="PH340" s="10"/>
      <c r="PI340" s="10"/>
      <c r="PJ340" s="10"/>
      <c r="PK340" s="10"/>
      <c r="PL340" s="10"/>
      <c r="PM340" s="10"/>
      <c r="PN340" s="10"/>
      <c r="PO340" s="10"/>
      <c r="PP340" s="10"/>
      <c r="PQ340" s="10"/>
      <c r="PR340" s="10"/>
      <c r="PS340" s="10"/>
      <c r="PT340" s="10"/>
      <c r="PU340" s="10"/>
      <c r="PV340" s="10"/>
      <c r="PW340" s="10"/>
      <c r="PX340" s="10"/>
      <c r="PY340" s="10"/>
      <c r="PZ340" s="10"/>
      <c r="QA340" s="10"/>
      <c r="QB340" s="10"/>
      <c r="QC340" s="10"/>
      <c r="QD340" s="10"/>
      <c r="QE340" s="10"/>
      <c r="QF340" s="10"/>
      <c r="QG340" s="10"/>
      <c r="QH340" s="10"/>
      <c r="QI340" s="10"/>
      <c r="QJ340" s="10"/>
      <c r="QK340" s="10"/>
      <c r="QL340" s="10"/>
      <c r="QM340" s="10"/>
      <c r="QN340" s="10"/>
      <c r="QO340" s="10"/>
      <c r="QP340" s="10"/>
      <c r="QQ340" s="10"/>
      <c r="QR340" s="10"/>
      <c r="QS340" s="10"/>
      <c r="QT340" s="10"/>
      <c r="QU340" s="10"/>
      <c r="QV340" s="10"/>
      <c r="QW340" s="10"/>
      <c r="QX340" s="10"/>
      <c r="QY340" s="10"/>
      <c r="QZ340" s="10"/>
      <c r="RA340" s="10"/>
      <c r="RB340" s="10"/>
      <c r="RC340" s="10"/>
      <c r="RD340" s="10"/>
      <c r="RE340" s="10"/>
      <c r="RF340" s="10"/>
      <c r="RG340" s="10"/>
      <c r="RH340" s="10"/>
      <c r="RI340" s="10"/>
      <c r="RJ340" s="10"/>
      <c r="RK340" s="10"/>
      <c r="RL340" s="10"/>
      <c r="RM340" s="10"/>
      <c r="RN340" s="10"/>
      <c r="RO340" s="10"/>
      <c r="RP340" s="10"/>
      <c r="RQ340" s="10"/>
      <c r="RR340" s="10"/>
      <c r="RS340" s="10"/>
      <c r="RT340" s="10"/>
      <c r="RU340" s="10"/>
      <c r="RV340" s="10"/>
      <c r="RW340" s="10"/>
      <c r="RX340" s="10"/>
      <c r="RY340" s="10"/>
      <c r="RZ340" s="10"/>
      <c r="SA340" s="10"/>
      <c r="SB340" s="10"/>
      <c r="SC340" s="10"/>
      <c r="SD340" s="10"/>
      <c r="SE340" s="10"/>
      <c r="SF340" s="10"/>
      <c r="SG340" s="10"/>
      <c r="SH340" s="10"/>
      <c r="SI340" s="10"/>
      <c r="SJ340" s="10"/>
      <c r="SK340" s="10"/>
      <c r="SL340" s="10"/>
      <c r="SM340" s="10"/>
      <c r="SN340" s="10"/>
      <c r="SO340" s="10"/>
      <c r="SP340" s="10"/>
      <c r="SQ340" s="10"/>
      <c r="SR340" s="10"/>
      <c r="SS340" s="10"/>
      <c r="ST340" s="10"/>
      <c r="SU340" s="10"/>
      <c r="SV340" s="10"/>
      <c r="SW340" s="10"/>
      <c r="SX340" s="10"/>
      <c r="SY340" s="10"/>
      <c r="SZ340" s="10"/>
      <c r="TA340" s="10"/>
      <c r="TB340" s="10"/>
      <c r="TC340" s="10"/>
      <c r="TD340" s="10"/>
      <c r="TE340" s="10"/>
      <c r="TF340" s="10"/>
      <c r="TG340" s="10"/>
      <c r="TH340" s="10"/>
      <c r="TI340" s="10"/>
      <c r="TJ340" s="10"/>
      <c r="TK340" s="10"/>
      <c r="TL340" s="10"/>
      <c r="TM340" s="10"/>
      <c r="TN340" s="10"/>
      <c r="TO340" s="10"/>
      <c r="TP340" s="10"/>
      <c r="TQ340" s="10"/>
      <c r="TR340" s="10"/>
      <c r="TS340" s="10"/>
      <c r="TT340" s="10"/>
      <c r="TU340" s="10"/>
      <c r="TV340" s="10"/>
      <c r="TW340" s="10"/>
      <c r="TX340" s="10"/>
      <c r="TY340" s="10"/>
      <c r="TZ340" s="10"/>
      <c r="UA340" s="10"/>
      <c r="UB340" s="10"/>
      <c r="UC340" s="10"/>
      <c r="UD340" s="10"/>
      <c r="UE340" s="10"/>
      <c r="UF340" s="10"/>
      <c r="UG340" s="10"/>
      <c r="UH340" s="10"/>
      <c r="UI340" s="10"/>
      <c r="UJ340" s="10"/>
      <c r="UK340" s="10"/>
      <c r="UL340" s="10"/>
      <c r="UM340" s="10"/>
      <c r="UN340" s="10"/>
      <c r="UO340" s="10"/>
      <c r="UP340" s="10"/>
      <c r="UQ340" s="10"/>
      <c r="UR340" s="10"/>
      <c r="US340" s="10"/>
      <c r="UT340" s="10"/>
      <c r="UU340" s="10"/>
      <c r="UV340" s="10"/>
      <c r="UW340" s="10"/>
      <c r="UX340" s="10"/>
      <c r="UY340" s="10"/>
      <c r="UZ340" s="10"/>
      <c r="VA340" s="10"/>
      <c r="VB340" s="10"/>
      <c r="VC340" s="10"/>
      <c r="VD340" s="10"/>
      <c r="VE340" s="10"/>
      <c r="VF340" s="10"/>
      <c r="VG340" s="10"/>
      <c r="VH340" s="10"/>
      <c r="VI340" s="10"/>
      <c r="VJ340" s="10"/>
      <c r="VK340" s="10"/>
      <c r="VL340" s="10"/>
      <c r="VM340" s="10"/>
      <c r="VN340" s="10"/>
      <c r="VO340" s="10"/>
      <c r="VP340" s="10"/>
      <c r="VQ340" s="10"/>
      <c r="VR340" s="10"/>
      <c r="VS340" s="10"/>
      <c r="VT340" s="10"/>
      <c r="VU340" s="10"/>
      <c r="VV340" s="10"/>
      <c r="VW340" s="10"/>
      <c r="VX340" s="10"/>
      <c r="VY340" s="10"/>
      <c r="VZ340" s="10"/>
      <c r="WA340" s="10"/>
      <c r="WB340" s="10"/>
      <c r="WC340" s="10"/>
      <c r="WD340" s="10"/>
      <c r="WE340" s="10"/>
      <c r="WF340" s="10"/>
      <c r="WG340" s="10"/>
      <c r="WH340" s="10"/>
      <c r="WI340" s="10"/>
      <c r="WJ340" s="10"/>
      <c r="WK340" s="10"/>
      <c r="WL340" s="10"/>
      <c r="WM340" s="10"/>
      <c r="WN340" s="10"/>
      <c r="WO340" s="10"/>
      <c r="WP340" s="10"/>
      <c r="WQ340" s="10"/>
      <c r="WR340" s="10"/>
      <c r="WS340" s="10"/>
      <c r="WT340" s="10"/>
      <c r="WU340" s="10"/>
      <c r="WV340" s="10"/>
      <c r="WW340" s="10"/>
      <c r="WX340" s="10"/>
      <c r="WY340" s="10"/>
      <c r="WZ340" s="10"/>
      <c r="XA340" s="10"/>
      <c r="XB340" s="10"/>
      <c r="XC340" s="10"/>
      <c r="XD340" s="10"/>
      <c r="XE340" s="10"/>
      <c r="XF340" s="10"/>
      <c r="XG340" s="10"/>
      <c r="XH340" s="10"/>
      <c r="XI340" s="10"/>
      <c r="XJ340" s="10"/>
      <c r="XK340" s="10"/>
      <c r="XL340" s="10"/>
      <c r="XM340" s="10"/>
      <c r="XN340" s="10"/>
      <c r="XO340" s="10"/>
      <c r="XP340" s="10"/>
      <c r="XQ340" s="10"/>
      <c r="XR340" s="10"/>
      <c r="XS340" s="10"/>
      <c r="XT340" s="10"/>
      <c r="XU340" s="10"/>
      <c r="XV340" s="10"/>
      <c r="XW340" s="10"/>
      <c r="XX340" s="10"/>
      <c r="XY340" s="10"/>
      <c r="XZ340" s="10"/>
      <c r="YA340" s="10"/>
      <c r="YB340" s="10"/>
      <c r="YC340" s="10"/>
      <c r="YD340" s="10"/>
      <c r="YE340" s="10"/>
      <c r="YF340" s="10"/>
      <c r="YG340" s="10"/>
      <c r="YH340" s="10"/>
      <c r="YI340" s="10"/>
      <c r="YJ340" s="10"/>
      <c r="YK340" s="10"/>
      <c r="YL340" s="10"/>
      <c r="YM340" s="10"/>
      <c r="YN340" s="10"/>
      <c r="YO340" s="10"/>
      <c r="YP340" s="10"/>
      <c r="YQ340" s="10"/>
      <c r="YR340" s="10"/>
      <c r="YS340" s="10"/>
      <c r="YT340" s="10"/>
      <c r="YU340" s="10"/>
      <c r="YV340" s="10"/>
      <c r="YW340" s="10"/>
      <c r="YX340" s="10"/>
      <c r="YY340" s="10"/>
      <c r="YZ340" s="10"/>
      <c r="ZA340" s="10"/>
      <c r="ZB340" s="10"/>
      <c r="ZC340" s="10"/>
      <c r="ZD340" s="10"/>
      <c r="ZE340" s="10"/>
      <c r="ZF340" s="10"/>
      <c r="ZG340" s="10"/>
      <c r="ZH340" s="10"/>
      <c r="ZI340" s="10"/>
      <c r="ZJ340" s="10"/>
      <c r="ZK340" s="10"/>
      <c r="ZL340" s="10"/>
      <c r="ZM340" s="10"/>
      <c r="ZN340" s="10"/>
      <c r="ZO340" s="10"/>
      <c r="ZP340" s="10"/>
      <c r="ZQ340" s="10"/>
      <c r="ZR340" s="10"/>
      <c r="ZS340" s="10"/>
      <c r="ZT340" s="10"/>
      <c r="ZU340" s="10"/>
      <c r="ZV340" s="10"/>
      <c r="ZW340" s="10"/>
      <c r="ZX340" s="10"/>
      <c r="ZY340" s="10"/>
      <c r="ZZ340" s="10"/>
      <c r="AAA340" s="10"/>
      <c r="AAB340" s="10"/>
      <c r="AAC340" s="1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</row>
    <row r="341" s="11" customFormat="true" ht="18" hidden="false" customHeight="true" outlineLevel="0" collapsed="false">
      <c r="A341" s="2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1"/>
      <c r="O341" s="1"/>
      <c r="P341" s="1"/>
      <c r="Q341" s="1"/>
      <c r="R341" s="1"/>
      <c r="S341" s="1"/>
      <c r="T341" s="1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  <c r="JE341" s="10"/>
      <c r="JF341" s="10"/>
      <c r="JG341" s="10"/>
      <c r="JH341" s="10"/>
      <c r="JI341" s="10"/>
      <c r="JJ341" s="10"/>
      <c r="JK341" s="10"/>
      <c r="JL341" s="10"/>
      <c r="JM341" s="10"/>
      <c r="JN341" s="10"/>
      <c r="JO341" s="10"/>
      <c r="JP341" s="10"/>
      <c r="JQ341" s="10"/>
      <c r="JR341" s="10"/>
      <c r="JS341" s="10"/>
      <c r="JT341" s="10"/>
      <c r="JU341" s="10"/>
      <c r="JV341" s="10"/>
      <c r="JW341" s="10"/>
      <c r="JX341" s="10"/>
      <c r="JY341" s="10"/>
      <c r="JZ341" s="10"/>
      <c r="KA341" s="10"/>
      <c r="KB341" s="10"/>
      <c r="KC341" s="10"/>
      <c r="KD341" s="10"/>
      <c r="KE341" s="10"/>
      <c r="KF341" s="10"/>
      <c r="KG341" s="10"/>
      <c r="KH341" s="10"/>
      <c r="KI341" s="10"/>
      <c r="KJ341" s="10"/>
      <c r="KK341" s="10"/>
      <c r="KL341" s="10"/>
      <c r="KM341" s="10"/>
      <c r="KN341" s="10"/>
      <c r="KO341" s="10"/>
      <c r="KP341" s="10"/>
      <c r="KQ341" s="10"/>
      <c r="KR341" s="10"/>
      <c r="KS341" s="10"/>
      <c r="KT341" s="10"/>
      <c r="KU341" s="10"/>
      <c r="KV341" s="10"/>
      <c r="KW341" s="10"/>
      <c r="KX341" s="10"/>
      <c r="KY341" s="10"/>
      <c r="KZ341" s="10"/>
      <c r="LA341" s="10"/>
      <c r="LB341" s="10"/>
      <c r="LC341" s="10"/>
      <c r="LD341" s="10"/>
      <c r="LE341" s="10"/>
      <c r="LF341" s="10"/>
      <c r="LG341" s="10"/>
      <c r="LH341" s="10"/>
      <c r="LI341" s="10"/>
      <c r="LJ341" s="10"/>
      <c r="LK341" s="10"/>
      <c r="LL341" s="10"/>
      <c r="LM341" s="10"/>
      <c r="LN341" s="10"/>
      <c r="LO341" s="10"/>
      <c r="LP341" s="10"/>
      <c r="LQ341" s="10"/>
      <c r="LR341" s="10"/>
      <c r="LS341" s="10"/>
      <c r="LT341" s="10"/>
      <c r="LU341" s="10"/>
      <c r="LV341" s="10"/>
      <c r="LW341" s="10"/>
      <c r="LX341" s="10"/>
      <c r="LY341" s="10"/>
      <c r="LZ341" s="10"/>
      <c r="MA341" s="10"/>
      <c r="MB341" s="10"/>
      <c r="MC341" s="10"/>
      <c r="MD341" s="10"/>
      <c r="ME341" s="10"/>
      <c r="MF341" s="10"/>
      <c r="MG341" s="10"/>
      <c r="MH341" s="10"/>
      <c r="MI341" s="10"/>
      <c r="MJ341" s="10"/>
      <c r="MK341" s="10"/>
      <c r="ML341" s="10"/>
      <c r="MM341" s="10"/>
      <c r="MN341" s="10"/>
      <c r="MO341" s="10"/>
      <c r="MP341" s="10"/>
      <c r="MQ341" s="10"/>
      <c r="MR341" s="10"/>
      <c r="MS341" s="10"/>
      <c r="MT341" s="10"/>
      <c r="MU341" s="10"/>
      <c r="MV341" s="10"/>
      <c r="MW341" s="10"/>
      <c r="MX341" s="10"/>
      <c r="MY341" s="10"/>
      <c r="MZ341" s="10"/>
      <c r="NA341" s="10"/>
      <c r="NB341" s="10"/>
      <c r="NC341" s="10"/>
      <c r="ND341" s="10"/>
      <c r="NE341" s="10"/>
      <c r="NF341" s="10"/>
      <c r="NG341" s="10"/>
      <c r="NH341" s="10"/>
      <c r="NI341" s="10"/>
      <c r="NJ341" s="10"/>
      <c r="NK341" s="10"/>
      <c r="NL341" s="10"/>
      <c r="NM341" s="10"/>
      <c r="NN341" s="10"/>
      <c r="NO341" s="10"/>
      <c r="NP341" s="10"/>
      <c r="NQ341" s="10"/>
      <c r="NR341" s="10"/>
      <c r="NS341" s="10"/>
      <c r="NT341" s="10"/>
      <c r="NU341" s="10"/>
      <c r="NV341" s="10"/>
      <c r="NW341" s="10"/>
      <c r="NX341" s="10"/>
      <c r="NY341" s="10"/>
      <c r="NZ341" s="10"/>
      <c r="OA341" s="10"/>
      <c r="OB341" s="10"/>
      <c r="OC341" s="10"/>
      <c r="OD341" s="10"/>
      <c r="OE341" s="10"/>
      <c r="OF341" s="10"/>
      <c r="OG341" s="10"/>
      <c r="OH341" s="10"/>
      <c r="OI341" s="10"/>
      <c r="OJ341" s="10"/>
      <c r="OK341" s="10"/>
      <c r="OL341" s="10"/>
      <c r="OM341" s="10"/>
      <c r="ON341" s="10"/>
      <c r="OO341" s="10"/>
      <c r="OP341" s="10"/>
      <c r="OQ341" s="10"/>
      <c r="OR341" s="10"/>
      <c r="OS341" s="10"/>
      <c r="OT341" s="10"/>
      <c r="OU341" s="10"/>
      <c r="OV341" s="10"/>
      <c r="OW341" s="10"/>
      <c r="OX341" s="10"/>
      <c r="OY341" s="10"/>
      <c r="OZ341" s="10"/>
      <c r="PA341" s="10"/>
      <c r="PB341" s="10"/>
      <c r="PC341" s="10"/>
      <c r="PD341" s="10"/>
      <c r="PE341" s="10"/>
      <c r="PF341" s="10"/>
      <c r="PG341" s="10"/>
      <c r="PH341" s="10"/>
      <c r="PI341" s="10"/>
      <c r="PJ341" s="10"/>
      <c r="PK341" s="10"/>
      <c r="PL341" s="10"/>
      <c r="PM341" s="10"/>
      <c r="PN341" s="10"/>
      <c r="PO341" s="10"/>
      <c r="PP341" s="10"/>
      <c r="PQ341" s="10"/>
      <c r="PR341" s="10"/>
      <c r="PS341" s="10"/>
      <c r="PT341" s="10"/>
      <c r="PU341" s="10"/>
      <c r="PV341" s="10"/>
      <c r="PW341" s="10"/>
      <c r="PX341" s="10"/>
      <c r="PY341" s="10"/>
      <c r="PZ341" s="10"/>
      <c r="QA341" s="10"/>
      <c r="QB341" s="10"/>
      <c r="QC341" s="10"/>
      <c r="QD341" s="10"/>
      <c r="QE341" s="10"/>
      <c r="QF341" s="10"/>
      <c r="QG341" s="10"/>
      <c r="QH341" s="10"/>
      <c r="QI341" s="10"/>
      <c r="QJ341" s="10"/>
      <c r="QK341" s="10"/>
      <c r="QL341" s="10"/>
      <c r="QM341" s="10"/>
      <c r="QN341" s="10"/>
      <c r="QO341" s="10"/>
      <c r="QP341" s="10"/>
      <c r="QQ341" s="10"/>
      <c r="QR341" s="10"/>
      <c r="QS341" s="10"/>
      <c r="QT341" s="10"/>
      <c r="QU341" s="10"/>
      <c r="QV341" s="10"/>
      <c r="QW341" s="10"/>
      <c r="QX341" s="10"/>
      <c r="QY341" s="10"/>
      <c r="QZ341" s="10"/>
      <c r="RA341" s="10"/>
      <c r="RB341" s="10"/>
      <c r="RC341" s="10"/>
      <c r="RD341" s="10"/>
      <c r="RE341" s="10"/>
      <c r="RF341" s="10"/>
      <c r="RG341" s="10"/>
      <c r="RH341" s="10"/>
      <c r="RI341" s="10"/>
      <c r="RJ341" s="10"/>
      <c r="RK341" s="10"/>
      <c r="RL341" s="10"/>
      <c r="RM341" s="10"/>
      <c r="RN341" s="10"/>
      <c r="RO341" s="10"/>
      <c r="RP341" s="10"/>
      <c r="RQ341" s="10"/>
      <c r="RR341" s="10"/>
      <c r="RS341" s="10"/>
      <c r="RT341" s="10"/>
      <c r="RU341" s="10"/>
      <c r="RV341" s="10"/>
      <c r="RW341" s="10"/>
      <c r="RX341" s="10"/>
      <c r="RY341" s="10"/>
      <c r="RZ341" s="10"/>
      <c r="SA341" s="10"/>
      <c r="SB341" s="10"/>
      <c r="SC341" s="10"/>
      <c r="SD341" s="10"/>
      <c r="SE341" s="10"/>
      <c r="SF341" s="10"/>
      <c r="SG341" s="10"/>
      <c r="SH341" s="10"/>
      <c r="SI341" s="10"/>
      <c r="SJ341" s="10"/>
      <c r="SK341" s="10"/>
      <c r="SL341" s="10"/>
      <c r="SM341" s="10"/>
      <c r="SN341" s="10"/>
      <c r="SO341" s="10"/>
      <c r="SP341" s="10"/>
      <c r="SQ341" s="10"/>
      <c r="SR341" s="10"/>
      <c r="SS341" s="10"/>
      <c r="ST341" s="10"/>
      <c r="SU341" s="10"/>
      <c r="SV341" s="10"/>
      <c r="SW341" s="10"/>
      <c r="SX341" s="10"/>
      <c r="SY341" s="10"/>
      <c r="SZ341" s="10"/>
      <c r="TA341" s="10"/>
      <c r="TB341" s="10"/>
      <c r="TC341" s="10"/>
      <c r="TD341" s="10"/>
      <c r="TE341" s="10"/>
      <c r="TF341" s="10"/>
      <c r="TG341" s="10"/>
      <c r="TH341" s="10"/>
      <c r="TI341" s="10"/>
      <c r="TJ341" s="10"/>
      <c r="TK341" s="10"/>
      <c r="TL341" s="10"/>
      <c r="TM341" s="10"/>
      <c r="TN341" s="10"/>
      <c r="TO341" s="10"/>
      <c r="TP341" s="10"/>
      <c r="TQ341" s="10"/>
      <c r="TR341" s="10"/>
      <c r="TS341" s="10"/>
      <c r="TT341" s="10"/>
      <c r="TU341" s="10"/>
      <c r="TV341" s="10"/>
      <c r="TW341" s="10"/>
      <c r="TX341" s="10"/>
      <c r="TY341" s="10"/>
      <c r="TZ341" s="10"/>
      <c r="UA341" s="10"/>
      <c r="UB341" s="10"/>
      <c r="UC341" s="10"/>
      <c r="UD341" s="10"/>
      <c r="UE341" s="10"/>
      <c r="UF341" s="10"/>
      <c r="UG341" s="10"/>
      <c r="UH341" s="10"/>
      <c r="UI341" s="10"/>
      <c r="UJ341" s="10"/>
      <c r="UK341" s="10"/>
      <c r="UL341" s="10"/>
      <c r="UM341" s="10"/>
      <c r="UN341" s="10"/>
      <c r="UO341" s="10"/>
      <c r="UP341" s="10"/>
      <c r="UQ341" s="10"/>
      <c r="UR341" s="10"/>
      <c r="US341" s="10"/>
      <c r="UT341" s="10"/>
      <c r="UU341" s="10"/>
      <c r="UV341" s="10"/>
      <c r="UW341" s="10"/>
      <c r="UX341" s="10"/>
      <c r="UY341" s="10"/>
      <c r="UZ341" s="10"/>
      <c r="VA341" s="10"/>
      <c r="VB341" s="10"/>
      <c r="VC341" s="10"/>
      <c r="VD341" s="10"/>
      <c r="VE341" s="10"/>
      <c r="VF341" s="10"/>
      <c r="VG341" s="10"/>
      <c r="VH341" s="10"/>
      <c r="VI341" s="10"/>
      <c r="VJ341" s="10"/>
      <c r="VK341" s="10"/>
      <c r="VL341" s="10"/>
      <c r="VM341" s="10"/>
      <c r="VN341" s="10"/>
      <c r="VO341" s="10"/>
      <c r="VP341" s="10"/>
      <c r="VQ341" s="10"/>
      <c r="VR341" s="10"/>
      <c r="VS341" s="10"/>
      <c r="VT341" s="10"/>
      <c r="VU341" s="10"/>
      <c r="VV341" s="10"/>
      <c r="VW341" s="10"/>
      <c r="VX341" s="10"/>
      <c r="VY341" s="10"/>
      <c r="VZ341" s="10"/>
      <c r="WA341" s="10"/>
      <c r="WB341" s="10"/>
      <c r="WC341" s="10"/>
      <c r="WD341" s="10"/>
      <c r="WE341" s="10"/>
      <c r="WF341" s="10"/>
      <c r="WG341" s="10"/>
      <c r="WH341" s="10"/>
      <c r="WI341" s="10"/>
      <c r="WJ341" s="10"/>
      <c r="WK341" s="10"/>
      <c r="WL341" s="10"/>
      <c r="WM341" s="10"/>
      <c r="WN341" s="10"/>
      <c r="WO341" s="10"/>
      <c r="WP341" s="10"/>
      <c r="WQ341" s="10"/>
      <c r="WR341" s="10"/>
      <c r="WS341" s="10"/>
      <c r="WT341" s="10"/>
      <c r="WU341" s="10"/>
      <c r="WV341" s="10"/>
      <c r="WW341" s="10"/>
      <c r="WX341" s="10"/>
      <c r="WY341" s="10"/>
      <c r="WZ341" s="10"/>
      <c r="XA341" s="10"/>
      <c r="XB341" s="10"/>
      <c r="XC341" s="10"/>
      <c r="XD341" s="10"/>
      <c r="XE341" s="10"/>
      <c r="XF341" s="10"/>
      <c r="XG341" s="10"/>
      <c r="XH341" s="10"/>
      <c r="XI341" s="10"/>
      <c r="XJ341" s="10"/>
      <c r="XK341" s="10"/>
      <c r="XL341" s="10"/>
      <c r="XM341" s="10"/>
      <c r="XN341" s="10"/>
      <c r="XO341" s="10"/>
      <c r="XP341" s="10"/>
      <c r="XQ341" s="10"/>
      <c r="XR341" s="10"/>
      <c r="XS341" s="10"/>
      <c r="XT341" s="10"/>
      <c r="XU341" s="10"/>
      <c r="XV341" s="10"/>
      <c r="XW341" s="10"/>
      <c r="XX341" s="10"/>
      <c r="XY341" s="10"/>
      <c r="XZ341" s="10"/>
      <c r="YA341" s="10"/>
      <c r="YB341" s="10"/>
      <c r="YC341" s="10"/>
      <c r="YD341" s="10"/>
      <c r="YE341" s="10"/>
      <c r="YF341" s="10"/>
      <c r="YG341" s="10"/>
      <c r="YH341" s="10"/>
      <c r="YI341" s="10"/>
      <c r="YJ341" s="10"/>
      <c r="YK341" s="10"/>
      <c r="YL341" s="10"/>
      <c r="YM341" s="10"/>
      <c r="YN341" s="10"/>
      <c r="YO341" s="10"/>
      <c r="YP341" s="10"/>
      <c r="YQ341" s="10"/>
      <c r="YR341" s="10"/>
      <c r="YS341" s="10"/>
      <c r="YT341" s="10"/>
      <c r="YU341" s="10"/>
      <c r="YV341" s="10"/>
      <c r="YW341" s="10"/>
      <c r="YX341" s="10"/>
      <c r="YY341" s="10"/>
      <c r="YZ341" s="10"/>
      <c r="ZA341" s="10"/>
      <c r="ZB341" s="10"/>
      <c r="ZC341" s="10"/>
      <c r="ZD341" s="10"/>
      <c r="ZE341" s="10"/>
      <c r="ZF341" s="10"/>
      <c r="ZG341" s="10"/>
      <c r="ZH341" s="10"/>
      <c r="ZI341" s="10"/>
      <c r="ZJ341" s="10"/>
      <c r="ZK341" s="10"/>
      <c r="ZL341" s="10"/>
      <c r="ZM341" s="10"/>
      <c r="ZN341" s="10"/>
      <c r="ZO341" s="10"/>
      <c r="ZP341" s="10"/>
      <c r="ZQ341" s="10"/>
      <c r="ZR341" s="10"/>
      <c r="ZS341" s="10"/>
      <c r="ZT341" s="10"/>
      <c r="ZU341" s="10"/>
      <c r="ZV341" s="10"/>
      <c r="ZW341" s="10"/>
      <c r="ZX341" s="10"/>
      <c r="ZY341" s="10"/>
      <c r="ZZ341" s="10"/>
      <c r="AAA341" s="10"/>
      <c r="AAB341" s="10"/>
      <c r="AAC341" s="1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</row>
    <row r="342" s="11" customFormat="true" ht="18" hidden="false" customHeight="true" outlineLevel="0" collapsed="false">
      <c r="A342" s="2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1"/>
      <c r="O342" s="1"/>
      <c r="P342" s="1"/>
      <c r="Q342" s="1"/>
      <c r="R342" s="1"/>
      <c r="S342" s="1"/>
      <c r="T342" s="1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  <c r="JE342" s="10"/>
      <c r="JF342" s="10"/>
      <c r="JG342" s="10"/>
      <c r="JH342" s="10"/>
      <c r="JI342" s="10"/>
      <c r="JJ342" s="10"/>
      <c r="JK342" s="10"/>
      <c r="JL342" s="10"/>
      <c r="JM342" s="10"/>
      <c r="JN342" s="10"/>
      <c r="JO342" s="10"/>
      <c r="JP342" s="10"/>
      <c r="JQ342" s="10"/>
      <c r="JR342" s="10"/>
      <c r="JS342" s="10"/>
      <c r="JT342" s="10"/>
      <c r="JU342" s="10"/>
      <c r="JV342" s="10"/>
      <c r="JW342" s="10"/>
      <c r="JX342" s="10"/>
      <c r="JY342" s="10"/>
      <c r="JZ342" s="10"/>
      <c r="KA342" s="10"/>
      <c r="KB342" s="10"/>
      <c r="KC342" s="10"/>
      <c r="KD342" s="10"/>
      <c r="KE342" s="10"/>
      <c r="KF342" s="10"/>
      <c r="KG342" s="10"/>
      <c r="KH342" s="10"/>
      <c r="KI342" s="10"/>
      <c r="KJ342" s="10"/>
      <c r="KK342" s="10"/>
      <c r="KL342" s="10"/>
      <c r="KM342" s="10"/>
      <c r="KN342" s="10"/>
      <c r="KO342" s="10"/>
      <c r="KP342" s="10"/>
      <c r="KQ342" s="10"/>
      <c r="KR342" s="10"/>
      <c r="KS342" s="10"/>
      <c r="KT342" s="10"/>
      <c r="KU342" s="10"/>
      <c r="KV342" s="10"/>
      <c r="KW342" s="10"/>
      <c r="KX342" s="10"/>
      <c r="KY342" s="10"/>
      <c r="KZ342" s="10"/>
      <c r="LA342" s="10"/>
      <c r="LB342" s="10"/>
      <c r="LC342" s="10"/>
      <c r="LD342" s="10"/>
      <c r="LE342" s="10"/>
      <c r="LF342" s="10"/>
      <c r="LG342" s="10"/>
      <c r="LH342" s="10"/>
      <c r="LI342" s="10"/>
      <c r="LJ342" s="10"/>
      <c r="LK342" s="10"/>
      <c r="LL342" s="10"/>
      <c r="LM342" s="10"/>
      <c r="LN342" s="10"/>
      <c r="LO342" s="10"/>
      <c r="LP342" s="10"/>
      <c r="LQ342" s="10"/>
      <c r="LR342" s="10"/>
      <c r="LS342" s="10"/>
      <c r="LT342" s="10"/>
      <c r="LU342" s="10"/>
      <c r="LV342" s="10"/>
      <c r="LW342" s="10"/>
      <c r="LX342" s="10"/>
      <c r="LY342" s="10"/>
      <c r="LZ342" s="10"/>
      <c r="MA342" s="10"/>
      <c r="MB342" s="10"/>
      <c r="MC342" s="10"/>
      <c r="MD342" s="10"/>
      <c r="ME342" s="10"/>
      <c r="MF342" s="10"/>
      <c r="MG342" s="10"/>
      <c r="MH342" s="10"/>
      <c r="MI342" s="10"/>
      <c r="MJ342" s="10"/>
      <c r="MK342" s="10"/>
      <c r="ML342" s="10"/>
      <c r="MM342" s="10"/>
      <c r="MN342" s="10"/>
      <c r="MO342" s="10"/>
      <c r="MP342" s="10"/>
      <c r="MQ342" s="10"/>
      <c r="MR342" s="10"/>
      <c r="MS342" s="10"/>
      <c r="MT342" s="10"/>
      <c r="MU342" s="10"/>
      <c r="MV342" s="10"/>
      <c r="MW342" s="10"/>
      <c r="MX342" s="10"/>
      <c r="MY342" s="10"/>
      <c r="MZ342" s="10"/>
      <c r="NA342" s="10"/>
      <c r="NB342" s="10"/>
      <c r="NC342" s="10"/>
      <c r="ND342" s="10"/>
      <c r="NE342" s="10"/>
      <c r="NF342" s="10"/>
      <c r="NG342" s="10"/>
      <c r="NH342" s="10"/>
      <c r="NI342" s="10"/>
      <c r="NJ342" s="10"/>
      <c r="NK342" s="10"/>
      <c r="NL342" s="10"/>
      <c r="NM342" s="10"/>
      <c r="NN342" s="10"/>
      <c r="NO342" s="10"/>
      <c r="NP342" s="10"/>
      <c r="NQ342" s="10"/>
      <c r="NR342" s="10"/>
      <c r="NS342" s="10"/>
      <c r="NT342" s="10"/>
      <c r="NU342" s="10"/>
      <c r="NV342" s="10"/>
      <c r="NW342" s="10"/>
      <c r="NX342" s="10"/>
      <c r="NY342" s="10"/>
      <c r="NZ342" s="10"/>
      <c r="OA342" s="10"/>
      <c r="OB342" s="10"/>
      <c r="OC342" s="10"/>
      <c r="OD342" s="10"/>
      <c r="OE342" s="10"/>
      <c r="OF342" s="10"/>
      <c r="OG342" s="10"/>
      <c r="OH342" s="10"/>
      <c r="OI342" s="10"/>
      <c r="OJ342" s="10"/>
      <c r="OK342" s="10"/>
      <c r="OL342" s="10"/>
      <c r="OM342" s="10"/>
      <c r="ON342" s="10"/>
      <c r="OO342" s="10"/>
      <c r="OP342" s="10"/>
      <c r="OQ342" s="10"/>
      <c r="OR342" s="10"/>
      <c r="OS342" s="10"/>
      <c r="OT342" s="10"/>
      <c r="OU342" s="10"/>
      <c r="OV342" s="10"/>
      <c r="OW342" s="10"/>
      <c r="OX342" s="10"/>
      <c r="OY342" s="10"/>
      <c r="OZ342" s="10"/>
      <c r="PA342" s="10"/>
      <c r="PB342" s="10"/>
      <c r="PC342" s="10"/>
      <c r="PD342" s="10"/>
      <c r="PE342" s="10"/>
      <c r="PF342" s="10"/>
      <c r="PG342" s="10"/>
      <c r="PH342" s="10"/>
      <c r="PI342" s="10"/>
      <c r="PJ342" s="10"/>
      <c r="PK342" s="10"/>
      <c r="PL342" s="10"/>
      <c r="PM342" s="10"/>
      <c r="PN342" s="10"/>
      <c r="PO342" s="10"/>
      <c r="PP342" s="10"/>
      <c r="PQ342" s="10"/>
      <c r="PR342" s="10"/>
      <c r="PS342" s="10"/>
      <c r="PT342" s="10"/>
      <c r="PU342" s="10"/>
      <c r="PV342" s="10"/>
      <c r="PW342" s="10"/>
      <c r="PX342" s="10"/>
      <c r="PY342" s="10"/>
      <c r="PZ342" s="10"/>
      <c r="QA342" s="10"/>
      <c r="QB342" s="10"/>
      <c r="QC342" s="10"/>
      <c r="QD342" s="10"/>
      <c r="QE342" s="10"/>
      <c r="QF342" s="10"/>
      <c r="QG342" s="10"/>
      <c r="QH342" s="10"/>
      <c r="QI342" s="10"/>
      <c r="QJ342" s="10"/>
      <c r="QK342" s="10"/>
      <c r="QL342" s="10"/>
      <c r="QM342" s="10"/>
      <c r="QN342" s="10"/>
      <c r="QO342" s="10"/>
      <c r="QP342" s="10"/>
      <c r="QQ342" s="10"/>
      <c r="QR342" s="10"/>
      <c r="QS342" s="10"/>
      <c r="QT342" s="10"/>
      <c r="QU342" s="10"/>
      <c r="QV342" s="10"/>
      <c r="QW342" s="10"/>
      <c r="QX342" s="10"/>
      <c r="QY342" s="10"/>
      <c r="QZ342" s="10"/>
      <c r="RA342" s="10"/>
      <c r="RB342" s="10"/>
      <c r="RC342" s="10"/>
      <c r="RD342" s="10"/>
      <c r="RE342" s="10"/>
      <c r="RF342" s="10"/>
      <c r="RG342" s="10"/>
      <c r="RH342" s="10"/>
      <c r="RI342" s="10"/>
      <c r="RJ342" s="10"/>
      <c r="RK342" s="10"/>
      <c r="RL342" s="10"/>
      <c r="RM342" s="10"/>
      <c r="RN342" s="10"/>
      <c r="RO342" s="10"/>
      <c r="RP342" s="10"/>
      <c r="RQ342" s="10"/>
      <c r="RR342" s="10"/>
      <c r="RS342" s="10"/>
      <c r="RT342" s="10"/>
      <c r="RU342" s="10"/>
      <c r="RV342" s="10"/>
      <c r="RW342" s="10"/>
      <c r="RX342" s="10"/>
      <c r="RY342" s="10"/>
      <c r="RZ342" s="10"/>
      <c r="SA342" s="10"/>
      <c r="SB342" s="10"/>
      <c r="SC342" s="10"/>
      <c r="SD342" s="10"/>
      <c r="SE342" s="10"/>
      <c r="SF342" s="10"/>
      <c r="SG342" s="10"/>
      <c r="SH342" s="10"/>
      <c r="SI342" s="10"/>
      <c r="SJ342" s="10"/>
      <c r="SK342" s="10"/>
      <c r="SL342" s="10"/>
      <c r="SM342" s="10"/>
      <c r="SN342" s="10"/>
      <c r="SO342" s="10"/>
      <c r="SP342" s="10"/>
      <c r="SQ342" s="10"/>
      <c r="SR342" s="10"/>
      <c r="SS342" s="10"/>
      <c r="ST342" s="10"/>
      <c r="SU342" s="10"/>
      <c r="SV342" s="10"/>
      <c r="SW342" s="10"/>
      <c r="SX342" s="10"/>
      <c r="SY342" s="10"/>
      <c r="SZ342" s="10"/>
      <c r="TA342" s="10"/>
      <c r="TB342" s="10"/>
      <c r="TC342" s="10"/>
      <c r="TD342" s="10"/>
      <c r="TE342" s="10"/>
      <c r="TF342" s="10"/>
      <c r="TG342" s="10"/>
      <c r="TH342" s="10"/>
      <c r="TI342" s="10"/>
      <c r="TJ342" s="10"/>
      <c r="TK342" s="10"/>
      <c r="TL342" s="10"/>
      <c r="TM342" s="10"/>
      <c r="TN342" s="10"/>
      <c r="TO342" s="10"/>
      <c r="TP342" s="10"/>
      <c r="TQ342" s="10"/>
      <c r="TR342" s="10"/>
      <c r="TS342" s="10"/>
      <c r="TT342" s="10"/>
      <c r="TU342" s="10"/>
      <c r="TV342" s="10"/>
      <c r="TW342" s="10"/>
      <c r="TX342" s="10"/>
      <c r="TY342" s="10"/>
      <c r="TZ342" s="10"/>
      <c r="UA342" s="10"/>
      <c r="UB342" s="10"/>
      <c r="UC342" s="10"/>
      <c r="UD342" s="10"/>
      <c r="UE342" s="10"/>
      <c r="UF342" s="10"/>
      <c r="UG342" s="10"/>
      <c r="UH342" s="10"/>
      <c r="UI342" s="10"/>
      <c r="UJ342" s="10"/>
      <c r="UK342" s="10"/>
      <c r="UL342" s="10"/>
      <c r="UM342" s="10"/>
      <c r="UN342" s="10"/>
      <c r="UO342" s="10"/>
      <c r="UP342" s="10"/>
      <c r="UQ342" s="10"/>
      <c r="UR342" s="10"/>
      <c r="US342" s="10"/>
      <c r="UT342" s="10"/>
      <c r="UU342" s="10"/>
      <c r="UV342" s="10"/>
      <c r="UW342" s="10"/>
      <c r="UX342" s="10"/>
      <c r="UY342" s="10"/>
      <c r="UZ342" s="10"/>
      <c r="VA342" s="10"/>
      <c r="VB342" s="10"/>
      <c r="VC342" s="10"/>
      <c r="VD342" s="10"/>
      <c r="VE342" s="10"/>
      <c r="VF342" s="10"/>
      <c r="VG342" s="10"/>
      <c r="VH342" s="10"/>
      <c r="VI342" s="10"/>
      <c r="VJ342" s="10"/>
      <c r="VK342" s="10"/>
      <c r="VL342" s="10"/>
      <c r="VM342" s="10"/>
      <c r="VN342" s="10"/>
      <c r="VO342" s="10"/>
      <c r="VP342" s="10"/>
      <c r="VQ342" s="10"/>
      <c r="VR342" s="10"/>
      <c r="VS342" s="10"/>
      <c r="VT342" s="10"/>
      <c r="VU342" s="10"/>
      <c r="VV342" s="10"/>
      <c r="VW342" s="10"/>
      <c r="VX342" s="10"/>
      <c r="VY342" s="10"/>
      <c r="VZ342" s="10"/>
      <c r="WA342" s="10"/>
      <c r="WB342" s="10"/>
      <c r="WC342" s="10"/>
      <c r="WD342" s="10"/>
      <c r="WE342" s="10"/>
      <c r="WF342" s="10"/>
      <c r="WG342" s="10"/>
      <c r="WH342" s="10"/>
      <c r="WI342" s="10"/>
      <c r="WJ342" s="10"/>
      <c r="WK342" s="10"/>
      <c r="WL342" s="10"/>
      <c r="WM342" s="10"/>
      <c r="WN342" s="10"/>
      <c r="WO342" s="10"/>
      <c r="WP342" s="10"/>
      <c r="WQ342" s="10"/>
      <c r="WR342" s="10"/>
      <c r="WS342" s="10"/>
      <c r="WT342" s="10"/>
      <c r="WU342" s="10"/>
      <c r="WV342" s="10"/>
      <c r="WW342" s="10"/>
      <c r="WX342" s="10"/>
      <c r="WY342" s="10"/>
      <c r="WZ342" s="10"/>
      <c r="XA342" s="10"/>
      <c r="XB342" s="10"/>
      <c r="XC342" s="10"/>
      <c r="XD342" s="10"/>
      <c r="XE342" s="10"/>
      <c r="XF342" s="10"/>
      <c r="XG342" s="10"/>
      <c r="XH342" s="10"/>
      <c r="XI342" s="10"/>
      <c r="XJ342" s="10"/>
      <c r="XK342" s="10"/>
      <c r="XL342" s="10"/>
      <c r="XM342" s="10"/>
      <c r="XN342" s="10"/>
      <c r="XO342" s="10"/>
      <c r="XP342" s="10"/>
      <c r="XQ342" s="10"/>
      <c r="XR342" s="10"/>
      <c r="XS342" s="10"/>
      <c r="XT342" s="10"/>
      <c r="XU342" s="10"/>
      <c r="XV342" s="10"/>
      <c r="XW342" s="10"/>
      <c r="XX342" s="10"/>
      <c r="XY342" s="10"/>
      <c r="XZ342" s="10"/>
      <c r="YA342" s="10"/>
      <c r="YB342" s="10"/>
      <c r="YC342" s="10"/>
      <c r="YD342" s="10"/>
      <c r="YE342" s="10"/>
      <c r="YF342" s="10"/>
      <c r="YG342" s="10"/>
      <c r="YH342" s="10"/>
      <c r="YI342" s="10"/>
      <c r="YJ342" s="10"/>
      <c r="YK342" s="10"/>
      <c r="YL342" s="10"/>
      <c r="YM342" s="10"/>
      <c r="YN342" s="10"/>
      <c r="YO342" s="10"/>
      <c r="YP342" s="10"/>
      <c r="YQ342" s="10"/>
      <c r="YR342" s="10"/>
      <c r="YS342" s="10"/>
      <c r="YT342" s="10"/>
      <c r="YU342" s="10"/>
      <c r="YV342" s="10"/>
      <c r="YW342" s="10"/>
      <c r="YX342" s="10"/>
      <c r="YY342" s="10"/>
      <c r="YZ342" s="10"/>
      <c r="ZA342" s="10"/>
      <c r="ZB342" s="10"/>
      <c r="ZC342" s="10"/>
      <c r="ZD342" s="10"/>
      <c r="ZE342" s="10"/>
      <c r="ZF342" s="10"/>
      <c r="ZG342" s="10"/>
      <c r="ZH342" s="10"/>
      <c r="ZI342" s="10"/>
      <c r="ZJ342" s="10"/>
      <c r="ZK342" s="10"/>
      <c r="ZL342" s="10"/>
      <c r="ZM342" s="10"/>
      <c r="ZN342" s="10"/>
      <c r="ZO342" s="10"/>
      <c r="ZP342" s="10"/>
      <c r="ZQ342" s="10"/>
      <c r="ZR342" s="10"/>
      <c r="ZS342" s="10"/>
      <c r="ZT342" s="10"/>
      <c r="ZU342" s="10"/>
      <c r="ZV342" s="10"/>
      <c r="ZW342" s="10"/>
      <c r="ZX342" s="10"/>
      <c r="ZY342" s="10"/>
      <c r="ZZ342" s="10"/>
      <c r="AAA342" s="10"/>
      <c r="AAB342" s="10"/>
      <c r="AAC342" s="1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</row>
    <row r="343" s="11" customFormat="true" ht="18" hidden="false" customHeight="true" outlineLevel="0" collapsed="false">
      <c r="A343" s="2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1"/>
      <c r="O343" s="1"/>
      <c r="P343" s="1"/>
      <c r="Q343" s="1"/>
      <c r="R343" s="1"/>
      <c r="S343" s="1"/>
      <c r="T343" s="1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  <c r="JE343" s="10"/>
      <c r="JF343" s="10"/>
      <c r="JG343" s="10"/>
      <c r="JH343" s="10"/>
      <c r="JI343" s="10"/>
      <c r="JJ343" s="10"/>
      <c r="JK343" s="10"/>
      <c r="JL343" s="10"/>
      <c r="JM343" s="10"/>
      <c r="JN343" s="10"/>
      <c r="JO343" s="10"/>
      <c r="JP343" s="10"/>
      <c r="JQ343" s="10"/>
      <c r="JR343" s="10"/>
      <c r="JS343" s="10"/>
      <c r="JT343" s="10"/>
      <c r="JU343" s="10"/>
      <c r="JV343" s="10"/>
      <c r="JW343" s="10"/>
      <c r="JX343" s="10"/>
      <c r="JY343" s="10"/>
      <c r="JZ343" s="10"/>
      <c r="KA343" s="10"/>
      <c r="KB343" s="10"/>
      <c r="KC343" s="10"/>
      <c r="KD343" s="10"/>
      <c r="KE343" s="10"/>
      <c r="KF343" s="10"/>
      <c r="KG343" s="10"/>
      <c r="KH343" s="10"/>
      <c r="KI343" s="10"/>
      <c r="KJ343" s="10"/>
      <c r="KK343" s="10"/>
      <c r="KL343" s="10"/>
      <c r="KM343" s="10"/>
      <c r="KN343" s="10"/>
      <c r="KO343" s="10"/>
      <c r="KP343" s="10"/>
      <c r="KQ343" s="10"/>
      <c r="KR343" s="10"/>
      <c r="KS343" s="10"/>
      <c r="KT343" s="10"/>
      <c r="KU343" s="10"/>
      <c r="KV343" s="10"/>
      <c r="KW343" s="10"/>
      <c r="KX343" s="10"/>
      <c r="KY343" s="10"/>
      <c r="KZ343" s="10"/>
      <c r="LA343" s="10"/>
      <c r="LB343" s="10"/>
      <c r="LC343" s="10"/>
      <c r="LD343" s="10"/>
      <c r="LE343" s="10"/>
      <c r="LF343" s="10"/>
      <c r="LG343" s="10"/>
      <c r="LH343" s="10"/>
      <c r="LI343" s="10"/>
      <c r="LJ343" s="10"/>
      <c r="LK343" s="10"/>
      <c r="LL343" s="10"/>
      <c r="LM343" s="10"/>
      <c r="LN343" s="10"/>
      <c r="LO343" s="10"/>
      <c r="LP343" s="10"/>
      <c r="LQ343" s="10"/>
      <c r="LR343" s="10"/>
      <c r="LS343" s="10"/>
      <c r="LT343" s="10"/>
      <c r="LU343" s="10"/>
      <c r="LV343" s="10"/>
      <c r="LW343" s="10"/>
      <c r="LX343" s="10"/>
      <c r="LY343" s="10"/>
      <c r="LZ343" s="10"/>
      <c r="MA343" s="10"/>
      <c r="MB343" s="10"/>
      <c r="MC343" s="10"/>
      <c r="MD343" s="10"/>
      <c r="ME343" s="10"/>
      <c r="MF343" s="10"/>
      <c r="MG343" s="10"/>
      <c r="MH343" s="10"/>
      <c r="MI343" s="10"/>
      <c r="MJ343" s="10"/>
      <c r="MK343" s="10"/>
      <c r="ML343" s="10"/>
      <c r="MM343" s="10"/>
      <c r="MN343" s="10"/>
      <c r="MO343" s="10"/>
      <c r="MP343" s="10"/>
      <c r="MQ343" s="10"/>
      <c r="MR343" s="10"/>
      <c r="MS343" s="10"/>
      <c r="MT343" s="10"/>
      <c r="MU343" s="10"/>
      <c r="MV343" s="10"/>
      <c r="MW343" s="10"/>
      <c r="MX343" s="10"/>
      <c r="MY343" s="10"/>
      <c r="MZ343" s="10"/>
      <c r="NA343" s="10"/>
      <c r="NB343" s="10"/>
      <c r="NC343" s="10"/>
      <c r="ND343" s="10"/>
      <c r="NE343" s="10"/>
      <c r="NF343" s="10"/>
      <c r="NG343" s="10"/>
      <c r="NH343" s="10"/>
      <c r="NI343" s="10"/>
      <c r="NJ343" s="10"/>
      <c r="NK343" s="10"/>
      <c r="NL343" s="10"/>
      <c r="NM343" s="10"/>
      <c r="NN343" s="10"/>
      <c r="NO343" s="10"/>
      <c r="NP343" s="10"/>
      <c r="NQ343" s="10"/>
      <c r="NR343" s="10"/>
      <c r="NS343" s="10"/>
      <c r="NT343" s="10"/>
      <c r="NU343" s="10"/>
      <c r="NV343" s="10"/>
      <c r="NW343" s="10"/>
      <c r="NX343" s="10"/>
      <c r="NY343" s="10"/>
      <c r="NZ343" s="10"/>
      <c r="OA343" s="10"/>
      <c r="OB343" s="10"/>
      <c r="OC343" s="10"/>
      <c r="OD343" s="10"/>
      <c r="OE343" s="10"/>
      <c r="OF343" s="10"/>
      <c r="OG343" s="10"/>
      <c r="OH343" s="10"/>
      <c r="OI343" s="10"/>
      <c r="OJ343" s="10"/>
      <c r="OK343" s="10"/>
      <c r="OL343" s="10"/>
      <c r="OM343" s="10"/>
      <c r="ON343" s="10"/>
      <c r="OO343" s="10"/>
      <c r="OP343" s="10"/>
      <c r="OQ343" s="10"/>
      <c r="OR343" s="10"/>
      <c r="OS343" s="10"/>
      <c r="OT343" s="10"/>
      <c r="OU343" s="10"/>
      <c r="OV343" s="10"/>
      <c r="OW343" s="10"/>
      <c r="OX343" s="10"/>
      <c r="OY343" s="10"/>
      <c r="OZ343" s="10"/>
      <c r="PA343" s="10"/>
      <c r="PB343" s="10"/>
      <c r="PC343" s="10"/>
      <c r="PD343" s="10"/>
      <c r="PE343" s="10"/>
      <c r="PF343" s="10"/>
      <c r="PG343" s="10"/>
      <c r="PH343" s="10"/>
      <c r="PI343" s="10"/>
      <c r="PJ343" s="10"/>
      <c r="PK343" s="10"/>
      <c r="PL343" s="10"/>
      <c r="PM343" s="10"/>
      <c r="PN343" s="10"/>
      <c r="PO343" s="10"/>
      <c r="PP343" s="10"/>
      <c r="PQ343" s="10"/>
      <c r="PR343" s="10"/>
      <c r="PS343" s="10"/>
      <c r="PT343" s="10"/>
      <c r="PU343" s="10"/>
      <c r="PV343" s="10"/>
      <c r="PW343" s="10"/>
      <c r="PX343" s="10"/>
      <c r="PY343" s="10"/>
      <c r="PZ343" s="10"/>
      <c r="QA343" s="10"/>
      <c r="QB343" s="10"/>
      <c r="QC343" s="10"/>
      <c r="QD343" s="10"/>
      <c r="QE343" s="10"/>
      <c r="QF343" s="10"/>
      <c r="QG343" s="10"/>
      <c r="QH343" s="10"/>
      <c r="QI343" s="10"/>
      <c r="QJ343" s="10"/>
      <c r="QK343" s="10"/>
      <c r="QL343" s="10"/>
      <c r="QM343" s="10"/>
      <c r="QN343" s="10"/>
      <c r="QO343" s="10"/>
      <c r="QP343" s="10"/>
      <c r="QQ343" s="10"/>
      <c r="QR343" s="10"/>
      <c r="QS343" s="10"/>
      <c r="QT343" s="10"/>
      <c r="QU343" s="10"/>
      <c r="QV343" s="10"/>
      <c r="QW343" s="10"/>
      <c r="QX343" s="10"/>
      <c r="QY343" s="10"/>
      <c r="QZ343" s="10"/>
      <c r="RA343" s="10"/>
      <c r="RB343" s="10"/>
      <c r="RC343" s="10"/>
      <c r="RD343" s="10"/>
      <c r="RE343" s="10"/>
      <c r="RF343" s="10"/>
      <c r="RG343" s="10"/>
      <c r="RH343" s="10"/>
      <c r="RI343" s="10"/>
      <c r="RJ343" s="10"/>
      <c r="RK343" s="10"/>
      <c r="RL343" s="10"/>
      <c r="RM343" s="10"/>
      <c r="RN343" s="10"/>
      <c r="RO343" s="10"/>
      <c r="RP343" s="10"/>
      <c r="RQ343" s="10"/>
      <c r="RR343" s="10"/>
      <c r="RS343" s="10"/>
      <c r="RT343" s="10"/>
      <c r="RU343" s="10"/>
      <c r="RV343" s="10"/>
      <c r="RW343" s="10"/>
      <c r="RX343" s="10"/>
      <c r="RY343" s="10"/>
      <c r="RZ343" s="10"/>
      <c r="SA343" s="10"/>
      <c r="SB343" s="10"/>
      <c r="SC343" s="10"/>
      <c r="SD343" s="10"/>
      <c r="SE343" s="10"/>
      <c r="SF343" s="10"/>
      <c r="SG343" s="10"/>
      <c r="SH343" s="10"/>
      <c r="SI343" s="10"/>
      <c r="SJ343" s="10"/>
      <c r="SK343" s="10"/>
      <c r="SL343" s="10"/>
      <c r="SM343" s="10"/>
      <c r="SN343" s="10"/>
      <c r="SO343" s="10"/>
      <c r="SP343" s="10"/>
      <c r="SQ343" s="10"/>
      <c r="SR343" s="10"/>
      <c r="SS343" s="10"/>
      <c r="ST343" s="10"/>
      <c r="SU343" s="10"/>
      <c r="SV343" s="10"/>
      <c r="SW343" s="10"/>
      <c r="SX343" s="10"/>
      <c r="SY343" s="10"/>
      <c r="SZ343" s="10"/>
      <c r="TA343" s="10"/>
      <c r="TB343" s="10"/>
      <c r="TC343" s="10"/>
      <c r="TD343" s="10"/>
      <c r="TE343" s="10"/>
      <c r="TF343" s="10"/>
      <c r="TG343" s="10"/>
      <c r="TH343" s="10"/>
      <c r="TI343" s="10"/>
      <c r="TJ343" s="10"/>
      <c r="TK343" s="10"/>
      <c r="TL343" s="10"/>
      <c r="TM343" s="10"/>
      <c r="TN343" s="10"/>
      <c r="TO343" s="10"/>
      <c r="TP343" s="10"/>
      <c r="TQ343" s="10"/>
      <c r="TR343" s="10"/>
      <c r="TS343" s="10"/>
      <c r="TT343" s="10"/>
      <c r="TU343" s="10"/>
      <c r="TV343" s="10"/>
      <c r="TW343" s="10"/>
      <c r="TX343" s="10"/>
      <c r="TY343" s="10"/>
      <c r="TZ343" s="10"/>
      <c r="UA343" s="10"/>
      <c r="UB343" s="10"/>
      <c r="UC343" s="10"/>
      <c r="UD343" s="10"/>
      <c r="UE343" s="10"/>
      <c r="UF343" s="10"/>
      <c r="UG343" s="10"/>
      <c r="UH343" s="10"/>
      <c r="UI343" s="10"/>
      <c r="UJ343" s="10"/>
      <c r="UK343" s="10"/>
      <c r="UL343" s="10"/>
      <c r="UM343" s="10"/>
      <c r="UN343" s="10"/>
      <c r="UO343" s="10"/>
      <c r="UP343" s="10"/>
      <c r="UQ343" s="10"/>
      <c r="UR343" s="10"/>
      <c r="US343" s="10"/>
      <c r="UT343" s="10"/>
      <c r="UU343" s="10"/>
      <c r="UV343" s="10"/>
      <c r="UW343" s="10"/>
      <c r="UX343" s="10"/>
      <c r="UY343" s="10"/>
      <c r="UZ343" s="10"/>
      <c r="VA343" s="10"/>
      <c r="VB343" s="10"/>
      <c r="VC343" s="10"/>
      <c r="VD343" s="10"/>
      <c r="VE343" s="10"/>
      <c r="VF343" s="10"/>
      <c r="VG343" s="10"/>
      <c r="VH343" s="10"/>
      <c r="VI343" s="10"/>
      <c r="VJ343" s="10"/>
      <c r="VK343" s="10"/>
      <c r="VL343" s="10"/>
      <c r="VM343" s="10"/>
      <c r="VN343" s="10"/>
      <c r="VO343" s="10"/>
      <c r="VP343" s="10"/>
      <c r="VQ343" s="10"/>
      <c r="VR343" s="10"/>
      <c r="VS343" s="10"/>
      <c r="VT343" s="10"/>
      <c r="VU343" s="10"/>
      <c r="VV343" s="10"/>
      <c r="VW343" s="10"/>
      <c r="VX343" s="10"/>
      <c r="VY343" s="10"/>
      <c r="VZ343" s="10"/>
      <c r="WA343" s="10"/>
      <c r="WB343" s="10"/>
      <c r="WC343" s="10"/>
      <c r="WD343" s="10"/>
      <c r="WE343" s="10"/>
      <c r="WF343" s="10"/>
      <c r="WG343" s="10"/>
      <c r="WH343" s="10"/>
      <c r="WI343" s="10"/>
      <c r="WJ343" s="10"/>
      <c r="WK343" s="10"/>
      <c r="WL343" s="10"/>
      <c r="WM343" s="10"/>
      <c r="WN343" s="10"/>
      <c r="WO343" s="10"/>
      <c r="WP343" s="10"/>
      <c r="WQ343" s="10"/>
      <c r="WR343" s="10"/>
      <c r="WS343" s="10"/>
      <c r="WT343" s="10"/>
      <c r="WU343" s="10"/>
      <c r="WV343" s="10"/>
      <c r="WW343" s="10"/>
      <c r="WX343" s="10"/>
      <c r="WY343" s="10"/>
      <c r="WZ343" s="10"/>
      <c r="XA343" s="10"/>
      <c r="XB343" s="10"/>
      <c r="XC343" s="10"/>
      <c r="XD343" s="10"/>
      <c r="XE343" s="10"/>
      <c r="XF343" s="10"/>
      <c r="XG343" s="10"/>
      <c r="XH343" s="10"/>
      <c r="XI343" s="10"/>
      <c r="XJ343" s="10"/>
      <c r="XK343" s="10"/>
      <c r="XL343" s="10"/>
      <c r="XM343" s="10"/>
      <c r="XN343" s="10"/>
      <c r="XO343" s="10"/>
      <c r="XP343" s="10"/>
      <c r="XQ343" s="10"/>
      <c r="XR343" s="10"/>
      <c r="XS343" s="10"/>
      <c r="XT343" s="10"/>
      <c r="XU343" s="10"/>
      <c r="XV343" s="10"/>
      <c r="XW343" s="10"/>
      <c r="XX343" s="10"/>
      <c r="XY343" s="10"/>
      <c r="XZ343" s="10"/>
      <c r="YA343" s="10"/>
      <c r="YB343" s="10"/>
      <c r="YC343" s="10"/>
      <c r="YD343" s="10"/>
      <c r="YE343" s="10"/>
      <c r="YF343" s="10"/>
      <c r="YG343" s="10"/>
      <c r="YH343" s="10"/>
      <c r="YI343" s="10"/>
      <c r="YJ343" s="10"/>
      <c r="YK343" s="10"/>
      <c r="YL343" s="10"/>
      <c r="YM343" s="10"/>
      <c r="YN343" s="10"/>
      <c r="YO343" s="10"/>
      <c r="YP343" s="10"/>
      <c r="YQ343" s="10"/>
      <c r="YR343" s="10"/>
      <c r="YS343" s="10"/>
      <c r="YT343" s="10"/>
      <c r="YU343" s="10"/>
      <c r="YV343" s="10"/>
      <c r="YW343" s="10"/>
      <c r="YX343" s="10"/>
      <c r="YY343" s="10"/>
      <c r="YZ343" s="10"/>
      <c r="ZA343" s="10"/>
      <c r="ZB343" s="10"/>
      <c r="ZC343" s="10"/>
      <c r="ZD343" s="10"/>
      <c r="ZE343" s="10"/>
      <c r="ZF343" s="10"/>
      <c r="ZG343" s="10"/>
      <c r="ZH343" s="10"/>
      <c r="ZI343" s="10"/>
      <c r="ZJ343" s="10"/>
      <c r="ZK343" s="10"/>
      <c r="ZL343" s="10"/>
      <c r="ZM343" s="10"/>
      <c r="ZN343" s="10"/>
      <c r="ZO343" s="10"/>
      <c r="ZP343" s="10"/>
      <c r="ZQ343" s="10"/>
      <c r="ZR343" s="10"/>
      <c r="ZS343" s="10"/>
      <c r="ZT343" s="10"/>
      <c r="ZU343" s="10"/>
      <c r="ZV343" s="10"/>
      <c r="ZW343" s="10"/>
      <c r="ZX343" s="10"/>
      <c r="ZY343" s="10"/>
      <c r="ZZ343" s="10"/>
      <c r="AAA343" s="10"/>
      <c r="AAB343" s="10"/>
      <c r="AAC343" s="1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</row>
    <row r="344" s="11" customFormat="true" ht="18" hidden="false" customHeight="true" outlineLevel="0" collapsed="false">
      <c r="A344" s="2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1"/>
      <c r="O344" s="1"/>
      <c r="P344" s="1"/>
      <c r="Q344" s="1"/>
      <c r="R344" s="1"/>
      <c r="S344" s="1"/>
      <c r="T344" s="1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  <c r="JU344" s="10"/>
      <c r="JV344" s="10"/>
      <c r="JW344" s="10"/>
      <c r="JX344" s="10"/>
      <c r="JY344" s="10"/>
      <c r="JZ344" s="10"/>
      <c r="KA344" s="10"/>
      <c r="KB344" s="10"/>
      <c r="KC344" s="10"/>
      <c r="KD344" s="10"/>
      <c r="KE344" s="10"/>
      <c r="KF344" s="10"/>
      <c r="KG344" s="10"/>
      <c r="KH344" s="10"/>
      <c r="KI344" s="10"/>
      <c r="KJ344" s="10"/>
      <c r="KK344" s="10"/>
      <c r="KL344" s="10"/>
      <c r="KM344" s="10"/>
      <c r="KN344" s="10"/>
      <c r="KO344" s="10"/>
      <c r="KP344" s="10"/>
      <c r="KQ344" s="10"/>
      <c r="KR344" s="10"/>
      <c r="KS344" s="10"/>
      <c r="KT344" s="10"/>
      <c r="KU344" s="10"/>
      <c r="KV344" s="10"/>
      <c r="KW344" s="10"/>
      <c r="KX344" s="10"/>
      <c r="KY344" s="10"/>
      <c r="KZ344" s="10"/>
      <c r="LA344" s="10"/>
      <c r="LB344" s="10"/>
      <c r="LC344" s="10"/>
      <c r="LD344" s="10"/>
      <c r="LE344" s="10"/>
      <c r="LF344" s="10"/>
      <c r="LG344" s="10"/>
      <c r="LH344" s="10"/>
      <c r="LI344" s="10"/>
      <c r="LJ344" s="10"/>
      <c r="LK344" s="10"/>
      <c r="LL344" s="10"/>
      <c r="LM344" s="10"/>
      <c r="LN344" s="10"/>
      <c r="LO344" s="10"/>
      <c r="LP344" s="10"/>
      <c r="LQ344" s="10"/>
      <c r="LR344" s="10"/>
      <c r="LS344" s="10"/>
      <c r="LT344" s="10"/>
      <c r="LU344" s="10"/>
      <c r="LV344" s="10"/>
      <c r="LW344" s="10"/>
      <c r="LX344" s="10"/>
      <c r="LY344" s="10"/>
      <c r="LZ344" s="10"/>
      <c r="MA344" s="10"/>
      <c r="MB344" s="10"/>
      <c r="MC344" s="10"/>
      <c r="MD344" s="10"/>
      <c r="ME344" s="10"/>
      <c r="MF344" s="10"/>
      <c r="MG344" s="10"/>
      <c r="MH344" s="10"/>
      <c r="MI344" s="10"/>
      <c r="MJ344" s="10"/>
      <c r="MK344" s="10"/>
      <c r="ML344" s="10"/>
      <c r="MM344" s="10"/>
      <c r="MN344" s="10"/>
      <c r="MO344" s="10"/>
      <c r="MP344" s="10"/>
      <c r="MQ344" s="10"/>
      <c r="MR344" s="10"/>
      <c r="MS344" s="10"/>
      <c r="MT344" s="10"/>
      <c r="MU344" s="10"/>
      <c r="MV344" s="10"/>
      <c r="MW344" s="10"/>
      <c r="MX344" s="10"/>
      <c r="MY344" s="10"/>
      <c r="MZ344" s="10"/>
      <c r="NA344" s="10"/>
      <c r="NB344" s="10"/>
      <c r="NC344" s="10"/>
      <c r="ND344" s="10"/>
      <c r="NE344" s="10"/>
      <c r="NF344" s="10"/>
      <c r="NG344" s="10"/>
      <c r="NH344" s="10"/>
      <c r="NI344" s="10"/>
      <c r="NJ344" s="10"/>
      <c r="NK344" s="10"/>
      <c r="NL344" s="10"/>
      <c r="NM344" s="10"/>
      <c r="NN344" s="10"/>
      <c r="NO344" s="10"/>
      <c r="NP344" s="10"/>
      <c r="NQ344" s="10"/>
      <c r="NR344" s="10"/>
      <c r="NS344" s="10"/>
      <c r="NT344" s="10"/>
      <c r="NU344" s="10"/>
      <c r="NV344" s="10"/>
      <c r="NW344" s="10"/>
      <c r="NX344" s="10"/>
      <c r="NY344" s="10"/>
      <c r="NZ344" s="10"/>
      <c r="OA344" s="10"/>
      <c r="OB344" s="10"/>
      <c r="OC344" s="10"/>
      <c r="OD344" s="10"/>
      <c r="OE344" s="10"/>
      <c r="OF344" s="10"/>
      <c r="OG344" s="10"/>
      <c r="OH344" s="10"/>
      <c r="OI344" s="10"/>
      <c r="OJ344" s="10"/>
      <c r="OK344" s="10"/>
      <c r="OL344" s="10"/>
      <c r="OM344" s="10"/>
      <c r="ON344" s="10"/>
      <c r="OO344" s="10"/>
      <c r="OP344" s="10"/>
      <c r="OQ344" s="10"/>
      <c r="OR344" s="10"/>
      <c r="OS344" s="10"/>
      <c r="OT344" s="10"/>
      <c r="OU344" s="10"/>
      <c r="OV344" s="10"/>
      <c r="OW344" s="10"/>
      <c r="OX344" s="10"/>
      <c r="OY344" s="10"/>
      <c r="OZ344" s="10"/>
      <c r="PA344" s="10"/>
      <c r="PB344" s="10"/>
      <c r="PC344" s="10"/>
      <c r="PD344" s="10"/>
      <c r="PE344" s="10"/>
      <c r="PF344" s="10"/>
      <c r="PG344" s="10"/>
      <c r="PH344" s="10"/>
      <c r="PI344" s="10"/>
      <c r="PJ344" s="10"/>
      <c r="PK344" s="10"/>
      <c r="PL344" s="10"/>
      <c r="PM344" s="10"/>
      <c r="PN344" s="10"/>
      <c r="PO344" s="10"/>
      <c r="PP344" s="10"/>
      <c r="PQ344" s="10"/>
      <c r="PR344" s="10"/>
      <c r="PS344" s="10"/>
      <c r="PT344" s="10"/>
      <c r="PU344" s="10"/>
      <c r="PV344" s="10"/>
      <c r="PW344" s="10"/>
      <c r="PX344" s="10"/>
      <c r="PY344" s="10"/>
      <c r="PZ344" s="10"/>
      <c r="QA344" s="10"/>
      <c r="QB344" s="10"/>
      <c r="QC344" s="10"/>
      <c r="QD344" s="10"/>
      <c r="QE344" s="10"/>
      <c r="QF344" s="10"/>
      <c r="QG344" s="10"/>
      <c r="QH344" s="10"/>
      <c r="QI344" s="10"/>
      <c r="QJ344" s="10"/>
      <c r="QK344" s="10"/>
      <c r="QL344" s="10"/>
      <c r="QM344" s="10"/>
      <c r="QN344" s="10"/>
      <c r="QO344" s="10"/>
      <c r="QP344" s="10"/>
      <c r="QQ344" s="10"/>
      <c r="QR344" s="10"/>
      <c r="QS344" s="10"/>
      <c r="QT344" s="10"/>
      <c r="QU344" s="10"/>
      <c r="QV344" s="10"/>
      <c r="QW344" s="10"/>
      <c r="QX344" s="10"/>
      <c r="QY344" s="10"/>
      <c r="QZ344" s="10"/>
      <c r="RA344" s="10"/>
      <c r="RB344" s="10"/>
      <c r="RC344" s="10"/>
      <c r="RD344" s="10"/>
      <c r="RE344" s="10"/>
      <c r="RF344" s="10"/>
      <c r="RG344" s="10"/>
      <c r="RH344" s="10"/>
      <c r="RI344" s="10"/>
      <c r="RJ344" s="10"/>
      <c r="RK344" s="10"/>
      <c r="RL344" s="10"/>
      <c r="RM344" s="10"/>
      <c r="RN344" s="10"/>
      <c r="RO344" s="10"/>
      <c r="RP344" s="10"/>
      <c r="RQ344" s="10"/>
      <c r="RR344" s="10"/>
      <c r="RS344" s="10"/>
      <c r="RT344" s="10"/>
      <c r="RU344" s="10"/>
      <c r="RV344" s="10"/>
      <c r="RW344" s="10"/>
      <c r="RX344" s="10"/>
      <c r="RY344" s="10"/>
      <c r="RZ344" s="10"/>
      <c r="SA344" s="10"/>
      <c r="SB344" s="10"/>
      <c r="SC344" s="10"/>
      <c r="SD344" s="10"/>
      <c r="SE344" s="10"/>
      <c r="SF344" s="10"/>
      <c r="SG344" s="10"/>
      <c r="SH344" s="10"/>
      <c r="SI344" s="10"/>
      <c r="SJ344" s="10"/>
      <c r="SK344" s="10"/>
      <c r="SL344" s="10"/>
      <c r="SM344" s="10"/>
      <c r="SN344" s="10"/>
      <c r="SO344" s="10"/>
      <c r="SP344" s="10"/>
      <c r="SQ344" s="10"/>
      <c r="SR344" s="10"/>
      <c r="SS344" s="10"/>
      <c r="ST344" s="10"/>
      <c r="SU344" s="10"/>
      <c r="SV344" s="10"/>
      <c r="SW344" s="10"/>
      <c r="SX344" s="10"/>
      <c r="SY344" s="10"/>
      <c r="SZ344" s="10"/>
      <c r="TA344" s="10"/>
      <c r="TB344" s="10"/>
      <c r="TC344" s="10"/>
      <c r="TD344" s="10"/>
      <c r="TE344" s="10"/>
      <c r="TF344" s="10"/>
      <c r="TG344" s="10"/>
      <c r="TH344" s="10"/>
      <c r="TI344" s="10"/>
      <c r="TJ344" s="10"/>
      <c r="TK344" s="10"/>
      <c r="TL344" s="10"/>
      <c r="TM344" s="10"/>
      <c r="TN344" s="10"/>
      <c r="TO344" s="10"/>
      <c r="TP344" s="10"/>
      <c r="TQ344" s="10"/>
      <c r="TR344" s="10"/>
      <c r="TS344" s="10"/>
      <c r="TT344" s="10"/>
      <c r="TU344" s="10"/>
      <c r="TV344" s="10"/>
      <c r="TW344" s="10"/>
      <c r="TX344" s="10"/>
      <c r="TY344" s="10"/>
      <c r="TZ344" s="10"/>
      <c r="UA344" s="10"/>
      <c r="UB344" s="10"/>
      <c r="UC344" s="10"/>
      <c r="UD344" s="10"/>
      <c r="UE344" s="10"/>
      <c r="UF344" s="10"/>
      <c r="UG344" s="10"/>
      <c r="UH344" s="10"/>
      <c r="UI344" s="10"/>
      <c r="UJ344" s="10"/>
      <c r="UK344" s="10"/>
      <c r="UL344" s="10"/>
      <c r="UM344" s="10"/>
      <c r="UN344" s="10"/>
      <c r="UO344" s="10"/>
      <c r="UP344" s="10"/>
      <c r="UQ344" s="10"/>
      <c r="UR344" s="10"/>
      <c r="US344" s="10"/>
      <c r="UT344" s="10"/>
      <c r="UU344" s="10"/>
      <c r="UV344" s="10"/>
      <c r="UW344" s="10"/>
      <c r="UX344" s="10"/>
      <c r="UY344" s="10"/>
      <c r="UZ344" s="10"/>
      <c r="VA344" s="10"/>
      <c r="VB344" s="10"/>
      <c r="VC344" s="10"/>
      <c r="VD344" s="10"/>
      <c r="VE344" s="10"/>
      <c r="VF344" s="10"/>
      <c r="VG344" s="10"/>
      <c r="VH344" s="10"/>
      <c r="VI344" s="10"/>
      <c r="VJ344" s="10"/>
      <c r="VK344" s="10"/>
      <c r="VL344" s="10"/>
      <c r="VM344" s="10"/>
      <c r="VN344" s="10"/>
      <c r="VO344" s="10"/>
      <c r="VP344" s="10"/>
      <c r="VQ344" s="10"/>
      <c r="VR344" s="10"/>
      <c r="VS344" s="10"/>
      <c r="VT344" s="10"/>
      <c r="VU344" s="10"/>
      <c r="VV344" s="10"/>
      <c r="VW344" s="10"/>
      <c r="VX344" s="10"/>
      <c r="VY344" s="10"/>
      <c r="VZ344" s="10"/>
      <c r="WA344" s="10"/>
      <c r="WB344" s="10"/>
      <c r="WC344" s="10"/>
      <c r="WD344" s="10"/>
      <c r="WE344" s="10"/>
      <c r="WF344" s="10"/>
      <c r="WG344" s="10"/>
      <c r="WH344" s="10"/>
      <c r="WI344" s="10"/>
      <c r="WJ344" s="10"/>
      <c r="WK344" s="10"/>
      <c r="WL344" s="10"/>
      <c r="WM344" s="10"/>
      <c r="WN344" s="10"/>
      <c r="WO344" s="10"/>
      <c r="WP344" s="10"/>
      <c r="WQ344" s="10"/>
      <c r="WR344" s="10"/>
      <c r="WS344" s="10"/>
      <c r="WT344" s="10"/>
      <c r="WU344" s="10"/>
      <c r="WV344" s="10"/>
      <c r="WW344" s="10"/>
      <c r="WX344" s="10"/>
      <c r="WY344" s="10"/>
      <c r="WZ344" s="10"/>
      <c r="XA344" s="10"/>
      <c r="XB344" s="10"/>
      <c r="XC344" s="10"/>
      <c r="XD344" s="10"/>
      <c r="XE344" s="10"/>
      <c r="XF344" s="10"/>
      <c r="XG344" s="10"/>
      <c r="XH344" s="10"/>
      <c r="XI344" s="10"/>
      <c r="XJ344" s="10"/>
      <c r="XK344" s="10"/>
      <c r="XL344" s="10"/>
      <c r="XM344" s="10"/>
      <c r="XN344" s="10"/>
      <c r="XO344" s="10"/>
      <c r="XP344" s="10"/>
      <c r="XQ344" s="10"/>
      <c r="XR344" s="10"/>
      <c r="XS344" s="10"/>
      <c r="XT344" s="10"/>
      <c r="XU344" s="10"/>
      <c r="XV344" s="10"/>
      <c r="XW344" s="10"/>
      <c r="XX344" s="10"/>
      <c r="XY344" s="10"/>
      <c r="XZ344" s="10"/>
      <c r="YA344" s="10"/>
      <c r="YB344" s="10"/>
      <c r="YC344" s="10"/>
      <c r="YD344" s="10"/>
      <c r="YE344" s="10"/>
      <c r="YF344" s="10"/>
      <c r="YG344" s="10"/>
      <c r="YH344" s="10"/>
      <c r="YI344" s="10"/>
      <c r="YJ344" s="10"/>
      <c r="YK344" s="10"/>
      <c r="YL344" s="10"/>
      <c r="YM344" s="10"/>
      <c r="YN344" s="10"/>
      <c r="YO344" s="10"/>
      <c r="YP344" s="10"/>
      <c r="YQ344" s="10"/>
      <c r="YR344" s="10"/>
      <c r="YS344" s="10"/>
      <c r="YT344" s="10"/>
      <c r="YU344" s="10"/>
      <c r="YV344" s="10"/>
      <c r="YW344" s="10"/>
      <c r="YX344" s="10"/>
      <c r="YY344" s="10"/>
      <c r="YZ344" s="10"/>
      <c r="ZA344" s="10"/>
      <c r="ZB344" s="10"/>
      <c r="ZC344" s="10"/>
      <c r="ZD344" s="10"/>
      <c r="ZE344" s="10"/>
      <c r="ZF344" s="10"/>
      <c r="ZG344" s="10"/>
      <c r="ZH344" s="10"/>
      <c r="ZI344" s="10"/>
      <c r="ZJ344" s="10"/>
      <c r="ZK344" s="10"/>
      <c r="ZL344" s="10"/>
      <c r="ZM344" s="10"/>
      <c r="ZN344" s="10"/>
      <c r="ZO344" s="10"/>
      <c r="ZP344" s="10"/>
      <c r="ZQ344" s="10"/>
      <c r="ZR344" s="10"/>
      <c r="ZS344" s="10"/>
      <c r="ZT344" s="10"/>
      <c r="ZU344" s="10"/>
      <c r="ZV344" s="10"/>
      <c r="ZW344" s="10"/>
      <c r="ZX344" s="10"/>
      <c r="ZY344" s="10"/>
      <c r="ZZ344" s="10"/>
      <c r="AAA344" s="10"/>
      <c r="AAB344" s="10"/>
      <c r="AAC344" s="1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</row>
    <row r="345" s="11" customFormat="true" ht="18" hidden="false" customHeight="true" outlineLevel="0" collapsed="false">
      <c r="A345" s="2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1"/>
      <c r="O345" s="1"/>
      <c r="P345" s="1"/>
      <c r="Q345" s="1"/>
      <c r="R345" s="1"/>
      <c r="S345" s="1"/>
      <c r="T345" s="1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  <c r="JU345" s="10"/>
      <c r="JV345" s="10"/>
      <c r="JW345" s="10"/>
      <c r="JX345" s="10"/>
      <c r="JY345" s="10"/>
      <c r="JZ345" s="10"/>
      <c r="KA345" s="10"/>
      <c r="KB345" s="10"/>
      <c r="KC345" s="10"/>
      <c r="KD345" s="10"/>
      <c r="KE345" s="10"/>
      <c r="KF345" s="10"/>
      <c r="KG345" s="10"/>
      <c r="KH345" s="10"/>
      <c r="KI345" s="10"/>
      <c r="KJ345" s="10"/>
      <c r="KK345" s="10"/>
      <c r="KL345" s="10"/>
      <c r="KM345" s="10"/>
      <c r="KN345" s="10"/>
      <c r="KO345" s="10"/>
      <c r="KP345" s="10"/>
      <c r="KQ345" s="10"/>
      <c r="KR345" s="10"/>
      <c r="KS345" s="10"/>
      <c r="KT345" s="10"/>
      <c r="KU345" s="10"/>
      <c r="KV345" s="10"/>
      <c r="KW345" s="10"/>
      <c r="KX345" s="10"/>
      <c r="KY345" s="10"/>
      <c r="KZ345" s="10"/>
      <c r="LA345" s="10"/>
      <c r="LB345" s="10"/>
      <c r="LC345" s="10"/>
      <c r="LD345" s="10"/>
      <c r="LE345" s="10"/>
      <c r="LF345" s="10"/>
      <c r="LG345" s="10"/>
      <c r="LH345" s="10"/>
      <c r="LI345" s="10"/>
      <c r="LJ345" s="10"/>
      <c r="LK345" s="10"/>
      <c r="LL345" s="10"/>
      <c r="LM345" s="10"/>
      <c r="LN345" s="10"/>
      <c r="LO345" s="10"/>
      <c r="LP345" s="10"/>
      <c r="LQ345" s="10"/>
      <c r="LR345" s="10"/>
      <c r="LS345" s="10"/>
      <c r="LT345" s="10"/>
      <c r="LU345" s="10"/>
      <c r="LV345" s="10"/>
      <c r="LW345" s="10"/>
      <c r="LX345" s="10"/>
      <c r="LY345" s="10"/>
      <c r="LZ345" s="10"/>
      <c r="MA345" s="10"/>
      <c r="MB345" s="10"/>
      <c r="MC345" s="10"/>
      <c r="MD345" s="10"/>
      <c r="ME345" s="10"/>
      <c r="MF345" s="10"/>
      <c r="MG345" s="10"/>
      <c r="MH345" s="10"/>
      <c r="MI345" s="10"/>
      <c r="MJ345" s="10"/>
      <c r="MK345" s="10"/>
      <c r="ML345" s="10"/>
      <c r="MM345" s="10"/>
      <c r="MN345" s="10"/>
      <c r="MO345" s="10"/>
      <c r="MP345" s="10"/>
      <c r="MQ345" s="10"/>
      <c r="MR345" s="10"/>
      <c r="MS345" s="10"/>
      <c r="MT345" s="10"/>
      <c r="MU345" s="10"/>
      <c r="MV345" s="10"/>
      <c r="MW345" s="10"/>
      <c r="MX345" s="10"/>
      <c r="MY345" s="10"/>
      <c r="MZ345" s="10"/>
      <c r="NA345" s="10"/>
      <c r="NB345" s="10"/>
      <c r="NC345" s="10"/>
      <c r="ND345" s="10"/>
      <c r="NE345" s="10"/>
      <c r="NF345" s="10"/>
      <c r="NG345" s="10"/>
      <c r="NH345" s="10"/>
      <c r="NI345" s="10"/>
      <c r="NJ345" s="10"/>
      <c r="NK345" s="10"/>
      <c r="NL345" s="10"/>
      <c r="NM345" s="10"/>
      <c r="NN345" s="10"/>
      <c r="NO345" s="10"/>
      <c r="NP345" s="10"/>
      <c r="NQ345" s="10"/>
      <c r="NR345" s="10"/>
      <c r="NS345" s="10"/>
      <c r="NT345" s="10"/>
      <c r="NU345" s="10"/>
      <c r="NV345" s="10"/>
      <c r="NW345" s="10"/>
      <c r="NX345" s="10"/>
      <c r="NY345" s="10"/>
      <c r="NZ345" s="10"/>
      <c r="OA345" s="10"/>
      <c r="OB345" s="10"/>
      <c r="OC345" s="10"/>
      <c r="OD345" s="10"/>
      <c r="OE345" s="10"/>
      <c r="OF345" s="10"/>
      <c r="OG345" s="10"/>
      <c r="OH345" s="10"/>
      <c r="OI345" s="10"/>
      <c r="OJ345" s="10"/>
      <c r="OK345" s="10"/>
      <c r="OL345" s="10"/>
      <c r="OM345" s="10"/>
      <c r="ON345" s="10"/>
      <c r="OO345" s="10"/>
      <c r="OP345" s="10"/>
      <c r="OQ345" s="10"/>
      <c r="OR345" s="10"/>
      <c r="OS345" s="10"/>
      <c r="OT345" s="10"/>
      <c r="OU345" s="10"/>
      <c r="OV345" s="10"/>
      <c r="OW345" s="10"/>
      <c r="OX345" s="10"/>
      <c r="OY345" s="10"/>
      <c r="OZ345" s="10"/>
      <c r="PA345" s="10"/>
      <c r="PB345" s="10"/>
      <c r="PC345" s="10"/>
      <c r="PD345" s="10"/>
      <c r="PE345" s="10"/>
      <c r="PF345" s="10"/>
      <c r="PG345" s="10"/>
      <c r="PH345" s="10"/>
      <c r="PI345" s="10"/>
      <c r="PJ345" s="10"/>
      <c r="PK345" s="10"/>
      <c r="PL345" s="10"/>
      <c r="PM345" s="10"/>
      <c r="PN345" s="10"/>
      <c r="PO345" s="10"/>
      <c r="PP345" s="10"/>
      <c r="PQ345" s="10"/>
      <c r="PR345" s="10"/>
      <c r="PS345" s="10"/>
      <c r="PT345" s="10"/>
      <c r="PU345" s="10"/>
      <c r="PV345" s="10"/>
      <c r="PW345" s="10"/>
      <c r="PX345" s="10"/>
      <c r="PY345" s="10"/>
      <c r="PZ345" s="10"/>
      <c r="QA345" s="10"/>
      <c r="QB345" s="10"/>
      <c r="QC345" s="10"/>
      <c r="QD345" s="10"/>
      <c r="QE345" s="10"/>
      <c r="QF345" s="10"/>
      <c r="QG345" s="10"/>
      <c r="QH345" s="10"/>
      <c r="QI345" s="10"/>
      <c r="QJ345" s="10"/>
      <c r="QK345" s="10"/>
      <c r="QL345" s="10"/>
      <c r="QM345" s="10"/>
      <c r="QN345" s="10"/>
      <c r="QO345" s="10"/>
      <c r="QP345" s="10"/>
      <c r="QQ345" s="10"/>
      <c r="QR345" s="10"/>
      <c r="QS345" s="10"/>
      <c r="QT345" s="10"/>
      <c r="QU345" s="10"/>
      <c r="QV345" s="10"/>
      <c r="QW345" s="10"/>
      <c r="QX345" s="10"/>
      <c r="QY345" s="10"/>
      <c r="QZ345" s="10"/>
      <c r="RA345" s="10"/>
      <c r="RB345" s="10"/>
      <c r="RC345" s="10"/>
      <c r="RD345" s="10"/>
      <c r="RE345" s="10"/>
      <c r="RF345" s="10"/>
      <c r="RG345" s="10"/>
      <c r="RH345" s="10"/>
      <c r="RI345" s="10"/>
      <c r="RJ345" s="10"/>
      <c r="RK345" s="10"/>
      <c r="RL345" s="10"/>
      <c r="RM345" s="10"/>
      <c r="RN345" s="10"/>
      <c r="RO345" s="10"/>
      <c r="RP345" s="10"/>
      <c r="RQ345" s="10"/>
      <c r="RR345" s="10"/>
      <c r="RS345" s="10"/>
      <c r="RT345" s="10"/>
      <c r="RU345" s="10"/>
      <c r="RV345" s="10"/>
      <c r="RW345" s="10"/>
      <c r="RX345" s="10"/>
      <c r="RY345" s="10"/>
      <c r="RZ345" s="10"/>
      <c r="SA345" s="10"/>
      <c r="SB345" s="10"/>
      <c r="SC345" s="10"/>
      <c r="SD345" s="10"/>
      <c r="SE345" s="10"/>
      <c r="SF345" s="10"/>
      <c r="SG345" s="10"/>
      <c r="SH345" s="10"/>
      <c r="SI345" s="10"/>
      <c r="SJ345" s="10"/>
      <c r="SK345" s="10"/>
      <c r="SL345" s="10"/>
      <c r="SM345" s="10"/>
      <c r="SN345" s="10"/>
      <c r="SO345" s="10"/>
      <c r="SP345" s="10"/>
      <c r="SQ345" s="10"/>
      <c r="SR345" s="10"/>
      <c r="SS345" s="10"/>
      <c r="ST345" s="10"/>
      <c r="SU345" s="10"/>
      <c r="SV345" s="10"/>
      <c r="SW345" s="10"/>
      <c r="SX345" s="10"/>
      <c r="SY345" s="10"/>
      <c r="SZ345" s="10"/>
      <c r="TA345" s="10"/>
      <c r="TB345" s="10"/>
      <c r="TC345" s="10"/>
      <c r="TD345" s="10"/>
      <c r="TE345" s="10"/>
      <c r="TF345" s="10"/>
      <c r="TG345" s="10"/>
      <c r="TH345" s="10"/>
      <c r="TI345" s="10"/>
      <c r="TJ345" s="10"/>
      <c r="TK345" s="10"/>
      <c r="TL345" s="10"/>
      <c r="TM345" s="10"/>
      <c r="TN345" s="10"/>
      <c r="TO345" s="10"/>
      <c r="TP345" s="10"/>
      <c r="TQ345" s="10"/>
      <c r="TR345" s="10"/>
      <c r="TS345" s="10"/>
      <c r="TT345" s="10"/>
      <c r="TU345" s="10"/>
      <c r="TV345" s="10"/>
      <c r="TW345" s="10"/>
      <c r="TX345" s="10"/>
      <c r="TY345" s="10"/>
      <c r="TZ345" s="10"/>
      <c r="UA345" s="10"/>
      <c r="UB345" s="10"/>
      <c r="UC345" s="10"/>
      <c r="UD345" s="10"/>
      <c r="UE345" s="10"/>
      <c r="UF345" s="10"/>
      <c r="UG345" s="10"/>
      <c r="UH345" s="10"/>
      <c r="UI345" s="10"/>
      <c r="UJ345" s="10"/>
      <c r="UK345" s="10"/>
      <c r="UL345" s="10"/>
      <c r="UM345" s="10"/>
      <c r="UN345" s="10"/>
      <c r="UO345" s="10"/>
      <c r="UP345" s="10"/>
      <c r="UQ345" s="10"/>
      <c r="UR345" s="10"/>
      <c r="US345" s="10"/>
      <c r="UT345" s="10"/>
      <c r="UU345" s="10"/>
      <c r="UV345" s="10"/>
      <c r="UW345" s="10"/>
      <c r="UX345" s="10"/>
      <c r="UY345" s="10"/>
      <c r="UZ345" s="10"/>
      <c r="VA345" s="10"/>
      <c r="VB345" s="10"/>
      <c r="VC345" s="10"/>
      <c r="VD345" s="10"/>
      <c r="VE345" s="10"/>
      <c r="VF345" s="10"/>
      <c r="VG345" s="10"/>
      <c r="VH345" s="10"/>
      <c r="VI345" s="10"/>
      <c r="VJ345" s="10"/>
      <c r="VK345" s="10"/>
      <c r="VL345" s="10"/>
      <c r="VM345" s="10"/>
      <c r="VN345" s="10"/>
      <c r="VO345" s="10"/>
      <c r="VP345" s="10"/>
      <c r="VQ345" s="10"/>
      <c r="VR345" s="10"/>
      <c r="VS345" s="10"/>
      <c r="VT345" s="10"/>
      <c r="VU345" s="10"/>
      <c r="VV345" s="10"/>
      <c r="VW345" s="10"/>
      <c r="VX345" s="10"/>
      <c r="VY345" s="10"/>
      <c r="VZ345" s="10"/>
      <c r="WA345" s="10"/>
      <c r="WB345" s="10"/>
      <c r="WC345" s="10"/>
      <c r="WD345" s="10"/>
      <c r="WE345" s="10"/>
      <c r="WF345" s="10"/>
      <c r="WG345" s="10"/>
      <c r="WH345" s="10"/>
      <c r="WI345" s="10"/>
      <c r="WJ345" s="10"/>
      <c r="WK345" s="10"/>
      <c r="WL345" s="10"/>
      <c r="WM345" s="10"/>
      <c r="WN345" s="10"/>
      <c r="WO345" s="10"/>
      <c r="WP345" s="10"/>
      <c r="WQ345" s="10"/>
      <c r="WR345" s="10"/>
      <c r="WS345" s="10"/>
      <c r="WT345" s="10"/>
      <c r="WU345" s="10"/>
      <c r="WV345" s="10"/>
      <c r="WW345" s="10"/>
      <c r="WX345" s="10"/>
      <c r="WY345" s="10"/>
      <c r="WZ345" s="10"/>
      <c r="XA345" s="10"/>
      <c r="XB345" s="10"/>
      <c r="XC345" s="10"/>
      <c r="XD345" s="10"/>
      <c r="XE345" s="10"/>
      <c r="XF345" s="10"/>
      <c r="XG345" s="10"/>
      <c r="XH345" s="10"/>
      <c r="XI345" s="10"/>
      <c r="XJ345" s="10"/>
      <c r="XK345" s="10"/>
      <c r="XL345" s="10"/>
      <c r="XM345" s="10"/>
      <c r="XN345" s="10"/>
      <c r="XO345" s="10"/>
      <c r="XP345" s="10"/>
      <c r="XQ345" s="10"/>
      <c r="XR345" s="10"/>
      <c r="XS345" s="10"/>
      <c r="XT345" s="10"/>
      <c r="XU345" s="10"/>
      <c r="XV345" s="10"/>
      <c r="XW345" s="10"/>
      <c r="XX345" s="10"/>
      <c r="XY345" s="10"/>
      <c r="XZ345" s="10"/>
      <c r="YA345" s="10"/>
      <c r="YB345" s="10"/>
      <c r="YC345" s="10"/>
      <c r="YD345" s="10"/>
      <c r="YE345" s="10"/>
      <c r="YF345" s="10"/>
      <c r="YG345" s="10"/>
      <c r="YH345" s="10"/>
      <c r="YI345" s="10"/>
      <c r="YJ345" s="10"/>
      <c r="YK345" s="10"/>
      <c r="YL345" s="10"/>
      <c r="YM345" s="10"/>
      <c r="YN345" s="10"/>
      <c r="YO345" s="10"/>
      <c r="YP345" s="10"/>
      <c r="YQ345" s="10"/>
      <c r="YR345" s="10"/>
      <c r="YS345" s="10"/>
      <c r="YT345" s="10"/>
      <c r="YU345" s="10"/>
      <c r="YV345" s="10"/>
      <c r="YW345" s="10"/>
      <c r="YX345" s="10"/>
      <c r="YY345" s="10"/>
      <c r="YZ345" s="10"/>
      <c r="ZA345" s="10"/>
      <c r="ZB345" s="10"/>
      <c r="ZC345" s="10"/>
      <c r="ZD345" s="10"/>
      <c r="ZE345" s="10"/>
      <c r="ZF345" s="10"/>
      <c r="ZG345" s="10"/>
      <c r="ZH345" s="10"/>
      <c r="ZI345" s="10"/>
      <c r="ZJ345" s="10"/>
      <c r="ZK345" s="10"/>
      <c r="ZL345" s="10"/>
      <c r="ZM345" s="10"/>
      <c r="ZN345" s="10"/>
      <c r="ZO345" s="10"/>
      <c r="ZP345" s="10"/>
      <c r="ZQ345" s="10"/>
      <c r="ZR345" s="10"/>
      <c r="ZS345" s="10"/>
      <c r="ZT345" s="10"/>
      <c r="ZU345" s="10"/>
      <c r="ZV345" s="10"/>
      <c r="ZW345" s="10"/>
      <c r="ZX345" s="10"/>
      <c r="ZY345" s="10"/>
      <c r="ZZ345" s="10"/>
      <c r="AAA345" s="10"/>
      <c r="AAB345" s="10"/>
      <c r="AAC345" s="1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</row>
    <row r="346" s="11" customFormat="true" ht="18" hidden="false" customHeight="true" outlineLevel="0" collapsed="false">
      <c r="A346" s="2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1"/>
      <c r="O346" s="1"/>
      <c r="P346" s="1"/>
      <c r="Q346" s="1"/>
      <c r="R346" s="1"/>
      <c r="S346" s="1"/>
      <c r="T346" s="1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  <c r="JE346" s="10"/>
      <c r="JF346" s="10"/>
      <c r="JG346" s="10"/>
      <c r="JH346" s="10"/>
      <c r="JI346" s="10"/>
      <c r="JJ346" s="10"/>
      <c r="JK346" s="10"/>
      <c r="JL346" s="10"/>
      <c r="JM346" s="10"/>
      <c r="JN346" s="10"/>
      <c r="JO346" s="10"/>
      <c r="JP346" s="10"/>
      <c r="JQ346" s="10"/>
      <c r="JR346" s="10"/>
      <c r="JS346" s="10"/>
      <c r="JT346" s="10"/>
      <c r="JU346" s="10"/>
      <c r="JV346" s="10"/>
      <c r="JW346" s="10"/>
      <c r="JX346" s="10"/>
      <c r="JY346" s="10"/>
      <c r="JZ346" s="10"/>
      <c r="KA346" s="10"/>
      <c r="KB346" s="10"/>
      <c r="KC346" s="10"/>
      <c r="KD346" s="10"/>
      <c r="KE346" s="10"/>
      <c r="KF346" s="10"/>
      <c r="KG346" s="10"/>
      <c r="KH346" s="10"/>
      <c r="KI346" s="10"/>
      <c r="KJ346" s="10"/>
      <c r="KK346" s="10"/>
      <c r="KL346" s="10"/>
      <c r="KM346" s="10"/>
      <c r="KN346" s="10"/>
      <c r="KO346" s="10"/>
      <c r="KP346" s="10"/>
      <c r="KQ346" s="10"/>
      <c r="KR346" s="10"/>
      <c r="KS346" s="10"/>
      <c r="KT346" s="10"/>
      <c r="KU346" s="10"/>
      <c r="KV346" s="10"/>
      <c r="KW346" s="10"/>
      <c r="KX346" s="10"/>
      <c r="KY346" s="10"/>
      <c r="KZ346" s="10"/>
      <c r="LA346" s="10"/>
      <c r="LB346" s="10"/>
      <c r="LC346" s="10"/>
      <c r="LD346" s="10"/>
      <c r="LE346" s="10"/>
      <c r="LF346" s="10"/>
      <c r="LG346" s="10"/>
      <c r="LH346" s="10"/>
      <c r="LI346" s="10"/>
      <c r="LJ346" s="10"/>
      <c r="LK346" s="10"/>
      <c r="LL346" s="10"/>
      <c r="LM346" s="10"/>
      <c r="LN346" s="10"/>
      <c r="LO346" s="10"/>
      <c r="LP346" s="10"/>
      <c r="LQ346" s="10"/>
      <c r="LR346" s="10"/>
      <c r="LS346" s="10"/>
      <c r="LT346" s="10"/>
      <c r="LU346" s="10"/>
      <c r="LV346" s="10"/>
      <c r="LW346" s="10"/>
      <c r="LX346" s="10"/>
      <c r="LY346" s="10"/>
      <c r="LZ346" s="10"/>
      <c r="MA346" s="10"/>
      <c r="MB346" s="10"/>
      <c r="MC346" s="10"/>
      <c r="MD346" s="10"/>
      <c r="ME346" s="10"/>
      <c r="MF346" s="10"/>
      <c r="MG346" s="10"/>
      <c r="MH346" s="10"/>
      <c r="MI346" s="10"/>
      <c r="MJ346" s="10"/>
      <c r="MK346" s="10"/>
      <c r="ML346" s="10"/>
      <c r="MM346" s="10"/>
      <c r="MN346" s="10"/>
      <c r="MO346" s="10"/>
      <c r="MP346" s="10"/>
      <c r="MQ346" s="10"/>
      <c r="MR346" s="10"/>
      <c r="MS346" s="10"/>
      <c r="MT346" s="10"/>
      <c r="MU346" s="10"/>
      <c r="MV346" s="10"/>
      <c r="MW346" s="10"/>
      <c r="MX346" s="10"/>
      <c r="MY346" s="10"/>
      <c r="MZ346" s="10"/>
      <c r="NA346" s="10"/>
      <c r="NB346" s="10"/>
      <c r="NC346" s="10"/>
      <c r="ND346" s="10"/>
      <c r="NE346" s="10"/>
      <c r="NF346" s="10"/>
      <c r="NG346" s="10"/>
      <c r="NH346" s="10"/>
      <c r="NI346" s="10"/>
      <c r="NJ346" s="10"/>
      <c r="NK346" s="10"/>
      <c r="NL346" s="10"/>
      <c r="NM346" s="10"/>
      <c r="NN346" s="10"/>
      <c r="NO346" s="10"/>
      <c r="NP346" s="10"/>
      <c r="NQ346" s="10"/>
      <c r="NR346" s="10"/>
      <c r="NS346" s="10"/>
      <c r="NT346" s="10"/>
      <c r="NU346" s="10"/>
      <c r="NV346" s="10"/>
      <c r="NW346" s="10"/>
      <c r="NX346" s="10"/>
      <c r="NY346" s="10"/>
      <c r="NZ346" s="10"/>
      <c r="OA346" s="10"/>
      <c r="OB346" s="10"/>
      <c r="OC346" s="10"/>
      <c r="OD346" s="10"/>
      <c r="OE346" s="10"/>
      <c r="OF346" s="10"/>
      <c r="OG346" s="10"/>
      <c r="OH346" s="10"/>
      <c r="OI346" s="10"/>
      <c r="OJ346" s="10"/>
      <c r="OK346" s="10"/>
      <c r="OL346" s="10"/>
      <c r="OM346" s="10"/>
      <c r="ON346" s="10"/>
      <c r="OO346" s="10"/>
      <c r="OP346" s="10"/>
      <c r="OQ346" s="10"/>
      <c r="OR346" s="10"/>
      <c r="OS346" s="10"/>
      <c r="OT346" s="10"/>
      <c r="OU346" s="10"/>
      <c r="OV346" s="10"/>
      <c r="OW346" s="10"/>
      <c r="OX346" s="10"/>
      <c r="OY346" s="10"/>
      <c r="OZ346" s="10"/>
      <c r="PA346" s="10"/>
      <c r="PB346" s="10"/>
      <c r="PC346" s="10"/>
      <c r="PD346" s="10"/>
      <c r="PE346" s="10"/>
      <c r="PF346" s="10"/>
      <c r="PG346" s="10"/>
      <c r="PH346" s="10"/>
      <c r="PI346" s="10"/>
      <c r="PJ346" s="10"/>
      <c r="PK346" s="10"/>
      <c r="PL346" s="10"/>
      <c r="PM346" s="10"/>
      <c r="PN346" s="10"/>
      <c r="PO346" s="10"/>
      <c r="PP346" s="10"/>
      <c r="PQ346" s="10"/>
      <c r="PR346" s="10"/>
      <c r="PS346" s="10"/>
      <c r="PT346" s="10"/>
      <c r="PU346" s="10"/>
      <c r="PV346" s="10"/>
      <c r="PW346" s="10"/>
      <c r="PX346" s="10"/>
      <c r="PY346" s="10"/>
      <c r="PZ346" s="10"/>
      <c r="QA346" s="10"/>
      <c r="QB346" s="10"/>
      <c r="QC346" s="10"/>
      <c r="QD346" s="10"/>
      <c r="QE346" s="10"/>
      <c r="QF346" s="10"/>
      <c r="QG346" s="10"/>
      <c r="QH346" s="10"/>
      <c r="QI346" s="10"/>
      <c r="QJ346" s="10"/>
      <c r="QK346" s="10"/>
      <c r="QL346" s="10"/>
      <c r="QM346" s="10"/>
      <c r="QN346" s="10"/>
      <c r="QO346" s="10"/>
      <c r="QP346" s="10"/>
      <c r="QQ346" s="10"/>
      <c r="QR346" s="10"/>
      <c r="QS346" s="10"/>
      <c r="QT346" s="10"/>
      <c r="QU346" s="10"/>
      <c r="QV346" s="10"/>
      <c r="QW346" s="10"/>
      <c r="QX346" s="10"/>
      <c r="QY346" s="10"/>
      <c r="QZ346" s="10"/>
      <c r="RA346" s="10"/>
      <c r="RB346" s="10"/>
      <c r="RC346" s="10"/>
      <c r="RD346" s="10"/>
      <c r="RE346" s="10"/>
      <c r="RF346" s="10"/>
      <c r="RG346" s="10"/>
      <c r="RH346" s="10"/>
      <c r="RI346" s="10"/>
      <c r="RJ346" s="10"/>
      <c r="RK346" s="10"/>
      <c r="RL346" s="10"/>
      <c r="RM346" s="10"/>
      <c r="RN346" s="10"/>
      <c r="RO346" s="10"/>
      <c r="RP346" s="10"/>
      <c r="RQ346" s="10"/>
      <c r="RR346" s="10"/>
      <c r="RS346" s="10"/>
      <c r="RT346" s="10"/>
      <c r="RU346" s="10"/>
      <c r="RV346" s="10"/>
      <c r="RW346" s="10"/>
      <c r="RX346" s="10"/>
      <c r="RY346" s="10"/>
      <c r="RZ346" s="10"/>
      <c r="SA346" s="10"/>
      <c r="SB346" s="10"/>
      <c r="SC346" s="10"/>
      <c r="SD346" s="10"/>
      <c r="SE346" s="10"/>
      <c r="SF346" s="10"/>
      <c r="SG346" s="10"/>
      <c r="SH346" s="10"/>
      <c r="SI346" s="10"/>
      <c r="SJ346" s="10"/>
      <c r="SK346" s="10"/>
      <c r="SL346" s="10"/>
      <c r="SM346" s="10"/>
      <c r="SN346" s="10"/>
      <c r="SO346" s="10"/>
      <c r="SP346" s="10"/>
      <c r="SQ346" s="10"/>
      <c r="SR346" s="10"/>
      <c r="SS346" s="10"/>
      <c r="ST346" s="10"/>
      <c r="SU346" s="10"/>
      <c r="SV346" s="10"/>
      <c r="SW346" s="10"/>
      <c r="SX346" s="10"/>
      <c r="SY346" s="10"/>
      <c r="SZ346" s="10"/>
      <c r="TA346" s="10"/>
      <c r="TB346" s="10"/>
      <c r="TC346" s="10"/>
      <c r="TD346" s="10"/>
      <c r="TE346" s="10"/>
      <c r="TF346" s="10"/>
      <c r="TG346" s="10"/>
      <c r="TH346" s="10"/>
      <c r="TI346" s="10"/>
      <c r="TJ346" s="10"/>
      <c r="TK346" s="10"/>
      <c r="TL346" s="10"/>
      <c r="TM346" s="10"/>
      <c r="TN346" s="10"/>
      <c r="TO346" s="10"/>
      <c r="TP346" s="10"/>
      <c r="TQ346" s="10"/>
      <c r="TR346" s="10"/>
      <c r="TS346" s="10"/>
      <c r="TT346" s="10"/>
      <c r="TU346" s="10"/>
      <c r="TV346" s="10"/>
      <c r="TW346" s="10"/>
      <c r="TX346" s="10"/>
      <c r="TY346" s="10"/>
      <c r="TZ346" s="10"/>
      <c r="UA346" s="10"/>
      <c r="UB346" s="10"/>
      <c r="UC346" s="10"/>
      <c r="UD346" s="10"/>
      <c r="UE346" s="10"/>
      <c r="UF346" s="10"/>
      <c r="UG346" s="10"/>
      <c r="UH346" s="10"/>
      <c r="UI346" s="10"/>
      <c r="UJ346" s="10"/>
      <c r="UK346" s="10"/>
      <c r="UL346" s="10"/>
      <c r="UM346" s="10"/>
      <c r="UN346" s="10"/>
      <c r="UO346" s="10"/>
      <c r="UP346" s="10"/>
      <c r="UQ346" s="10"/>
      <c r="UR346" s="10"/>
      <c r="US346" s="10"/>
      <c r="UT346" s="10"/>
      <c r="UU346" s="10"/>
      <c r="UV346" s="10"/>
      <c r="UW346" s="10"/>
      <c r="UX346" s="10"/>
      <c r="UY346" s="10"/>
      <c r="UZ346" s="10"/>
      <c r="VA346" s="10"/>
      <c r="VB346" s="10"/>
      <c r="VC346" s="10"/>
      <c r="VD346" s="10"/>
      <c r="VE346" s="10"/>
      <c r="VF346" s="10"/>
      <c r="VG346" s="10"/>
      <c r="VH346" s="10"/>
      <c r="VI346" s="10"/>
      <c r="VJ346" s="10"/>
      <c r="VK346" s="10"/>
      <c r="VL346" s="10"/>
      <c r="VM346" s="10"/>
      <c r="VN346" s="10"/>
      <c r="VO346" s="10"/>
      <c r="VP346" s="10"/>
      <c r="VQ346" s="10"/>
      <c r="VR346" s="10"/>
      <c r="VS346" s="10"/>
      <c r="VT346" s="10"/>
      <c r="VU346" s="10"/>
      <c r="VV346" s="10"/>
      <c r="VW346" s="10"/>
      <c r="VX346" s="10"/>
      <c r="VY346" s="10"/>
      <c r="VZ346" s="10"/>
      <c r="WA346" s="10"/>
      <c r="WB346" s="10"/>
      <c r="WC346" s="10"/>
      <c r="WD346" s="10"/>
      <c r="WE346" s="10"/>
      <c r="WF346" s="10"/>
      <c r="WG346" s="10"/>
      <c r="WH346" s="10"/>
      <c r="WI346" s="10"/>
      <c r="WJ346" s="10"/>
      <c r="WK346" s="10"/>
      <c r="WL346" s="10"/>
      <c r="WM346" s="10"/>
      <c r="WN346" s="10"/>
      <c r="WO346" s="10"/>
      <c r="WP346" s="10"/>
      <c r="WQ346" s="10"/>
      <c r="WR346" s="10"/>
      <c r="WS346" s="10"/>
      <c r="WT346" s="10"/>
      <c r="WU346" s="10"/>
      <c r="WV346" s="10"/>
      <c r="WW346" s="10"/>
      <c r="WX346" s="10"/>
      <c r="WY346" s="10"/>
      <c r="WZ346" s="10"/>
      <c r="XA346" s="10"/>
      <c r="XB346" s="10"/>
      <c r="XC346" s="10"/>
      <c r="XD346" s="10"/>
      <c r="XE346" s="10"/>
      <c r="XF346" s="10"/>
      <c r="XG346" s="10"/>
      <c r="XH346" s="10"/>
      <c r="XI346" s="10"/>
      <c r="XJ346" s="10"/>
      <c r="XK346" s="10"/>
      <c r="XL346" s="10"/>
      <c r="XM346" s="10"/>
      <c r="XN346" s="10"/>
      <c r="XO346" s="10"/>
      <c r="XP346" s="10"/>
      <c r="XQ346" s="10"/>
      <c r="XR346" s="10"/>
      <c r="XS346" s="10"/>
      <c r="XT346" s="10"/>
      <c r="XU346" s="10"/>
      <c r="XV346" s="10"/>
      <c r="XW346" s="10"/>
      <c r="XX346" s="10"/>
      <c r="XY346" s="10"/>
      <c r="XZ346" s="10"/>
      <c r="YA346" s="10"/>
      <c r="YB346" s="10"/>
      <c r="YC346" s="10"/>
      <c r="YD346" s="10"/>
      <c r="YE346" s="10"/>
      <c r="YF346" s="10"/>
      <c r="YG346" s="10"/>
      <c r="YH346" s="10"/>
      <c r="YI346" s="10"/>
      <c r="YJ346" s="10"/>
      <c r="YK346" s="10"/>
      <c r="YL346" s="10"/>
      <c r="YM346" s="10"/>
      <c r="YN346" s="10"/>
      <c r="YO346" s="10"/>
      <c r="YP346" s="10"/>
      <c r="YQ346" s="10"/>
      <c r="YR346" s="10"/>
      <c r="YS346" s="10"/>
      <c r="YT346" s="10"/>
      <c r="YU346" s="10"/>
      <c r="YV346" s="10"/>
      <c r="YW346" s="10"/>
      <c r="YX346" s="10"/>
      <c r="YY346" s="10"/>
      <c r="YZ346" s="10"/>
      <c r="ZA346" s="10"/>
      <c r="ZB346" s="10"/>
      <c r="ZC346" s="10"/>
      <c r="ZD346" s="10"/>
      <c r="ZE346" s="10"/>
      <c r="ZF346" s="10"/>
      <c r="ZG346" s="10"/>
      <c r="ZH346" s="10"/>
      <c r="ZI346" s="10"/>
      <c r="ZJ346" s="10"/>
      <c r="ZK346" s="10"/>
      <c r="ZL346" s="10"/>
      <c r="ZM346" s="10"/>
      <c r="ZN346" s="10"/>
      <c r="ZO346" s="10"/>
      <c r="ZP346" s="10"/>
      <c r="ZQ346" s="10"/>
      <c r="ZR346" s="10"/>
      <c r="ZS346" s="10"/>
      <c r="ZT346" s="10"/>
      <c r="ZU346" s="10"/>
      <c r="ZV346" s="10"/>
      <c r="ZW346" s="10"/>
      <c r="ZX346" s="10"/>
      <c r="ZY346" s="10"/>
      <c r="ZZ346" s="10"/>
      <c r="AAA346" s="10"/>
      <c r="AAB346" s="10"/>
      <c r="AAC346" s="1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</row>
    <row r="347" s="11" customFormat="true" ht="18" hidden="false" customHeight="true" outlineLevel="0" collapsed="false">
      <c r="A347" s="2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1"/>
      <c r="O347" s="1"/>
      <c r="P347" s="1"/>
      <c r="Q347" s="1"/>
      <c r="R347" s="1"/>
      <c r="S347" s="1"/>
      <c r="T347" s="1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  <c r="JE347" s="10"/>
      <c r="JF347" s="10"/>
      <c r="JG347" s="10"/>
      <c r="JH347" s="10"/>
      <c r="JI347" s="10"/>
      <c r="JJ347" s="10"/>
      <c r="JK347" s="10"/>
      <c r="JL347" s="10"/>
      <c r="JM347" s="10"/>
      <c r="JN347" s="10"/>
      <c r="JO347" s="10"/>
      <c r="JP347" s="10"/>
      <c r="JQ347" s="10"/>
      <c r="JR347" s="10"/>
      <c r="JS347" s="10"/>
      <c r="JT347" s="10"/>
      <c r="JU347" s="10"/>
      <c r="JV347" s="10"/>
      <c r="JW347" s="10"/>
      <c r="JX347" s="10"/>
      <c r="JY347" s="10"/>
      <c r="JZ347" s="10"/>
      <c r="KA347" s="10"/>
      <c r="KB347" s="10"/>
      <c r="KC347" s="10"/>
      <c r="KD347" s="10"/>
      <c r="KE347" s="10"/>
      <c r="KF347" s="10"/>
      <c r="KG347" s="10"/>
      <c r="KH347" s="10"/>
      <c r="KI347" s="10"/>
      <c r="KJ347" s="10"/>
      <c r="KK347" s="10"/>
      <c r="KL347" s="10"/>
      <c r="KM347" s="10"/>
      <c r="KN347" s="10"/>
      <c r="KO347" s="10"/>
      <c r="KP347" s="10"/>
      <c r="KQ347" s="10"/>
      <c r="KR347" s="10"/>
      <c r="KS347" s="10"/>
      <c r="KT347" s="10"/>
      <c r="KU347" s="10"/>
      <c r="KV347" s="10"/>
      <c r="KW347" s="10"/>
      <c r="KX347" s="10"/>
      <c r="KY347" s="10"/>
      <c r="KZ347" s="10"/>
      <c r="LA347" s="10"/>
      <c r="LB347" s="10"/>
      <c r="LC347" s="10"/>
      <c r="LD347" s="10"/>
      <c r="LE347" s="10"/>
      <c r="LF347" s="10"/>
      <c r="LG347" s="10"/>
      <c r="LH347" s="10"/>
      <c r="LI347" s="10"/>
      <c r="LJ347" s="10"/>
      <c r="LK347" s="10"/>
      <c r="LL347" s="10"/>
      <c r="LM347" s="10"/>
      <c r="LN347" s="10"/>
      <c r="LO347" s="10"/>
      <c r="LP347" s="10"/>
      <c r="LQ347" s="10"/>
      <c r="LR347" s="10"/>
      <c r="LS347" s="10"/>
      <c r="LT347" s="10"/>
      <c r="LU347" s="10"/>
      <c r="LV347" s="10"/>
      <c r="LW347" s="10"/>
      <c r="LX347" s="10"/>
      <c r="LY347" s="10"/>
      <c r="LZ347" s="10"/>
      <c r="MA347" s="10"/>
      <c r="MB347" s="10"/>
      <c r="MC347" s="10"/>
      <c r="MD347" s="10"/>
      <c r="ME347" s="10"/>
      <c r="MF347" s="10"/>
      <c r="MG347" s="10"/>
      <c r="MH347" s="10"/>
      <c r="MI347" s="10"/>
      <c r="MJ347" s="10"/>
      <c r="MK347" s="10"/>
      <c r="ML347" s="10"/>
      <c r="MM347" s="10"/>
      <c r="MN347" s="10"/>
      <c r="MO347" s="10"/>
      <c r="MP347" s="10"/>
      <c r="MQ347" s="10"/>
      <c r="MR347" s="10"/>
      <c r="MS347" s="10"/>
      <c r="MT347" s="10"/>
      <c r="MU347" s="10"/>
      <c r="MV347" s="10"/>
      <c r="MW347" s="10"/>
      <c r="MX347" s="10"/>
      <c r="MY347" s="10"/>
      <c r="MZ347" s="10"/>
      <c r="NA347" s="10"/>
      <c r="NB347" s="10"/>
      <c r="NC347" s="10"/>
      <c r="ND347" s="10"/>
      <c r="NE347" s="10"/>
      <c r="NF347" s="10"/>
      <c r="NG347" s="10"/>
      <c r="NH347" s="10"/>
      <c r="NI347" s="10"/>
      <c r="NJ347" s="10"/>
      <c r="NK347" s="10"/>
      <c r="NL347" s="10"/>
      <c r="NM347" s="10"/>
      <c r="NN347" s="10"/>
      <c r="NO347" s="10"/>
      <c r="NP347" s="10"/>
      <c r="NQ347" s="10"/>
      <c r="NR347" s="10"/>
      <c r="NS347" s="10"/>
      <c r="NT347" s="10"/>
      <c r="NU347" s="10"/>
      <c r="NV347" s="10"/>
      <c r="NW347" s="10"/>
      <c r="NX347" s="10"/>
      <c r="NY347" s="10"/>
      <c r="NZ347" s="10"/>
      <c r="OA347" s="10"/>
      <c r="OB347" s="10"/>
      <c r="OC347" s="10"/>
      <c r="OD347" s="10"/>
      <c r="OE347" s="10"/>
      <c r="OF347" s="10"/>
      <c r="OG347" s="10"/>
      <c r="OH347" s="10"/>
      <c r="OI347" s="10"/>
      <c r="OJ347" s="10"/>
      <c r="OK347" s="10"/>
      <c r="OL347" s="10"/>
      <c r="OM347" s="10"/>
      <c r="ON347" s="10"/>
      <c r="OO347" s="10"/>
      <c r="OP347" s="10"/>
      <c r="OQ347" s="10"/>
      <c r="OR347" s="10"/>
      <c r="OS347" s="10"/>
      <c r="OT347" s="10"/>
      <c r="OU347" s="10"/>
      <c r="OV347" s="10"/>
      <c r="OW347" s="10"/>
      <c r="OX347" s="10"/>
      <c r="OY347" s="10"/>
      <c r="OZ347" s="10"/>
      <c r="PA347" s="10"/>
      <c r="PB347" s="10"/>
      <c r="PC347" s="10"/>
      <c r="PD347" s="10"/>
      <c r="PE347" s="10"/>
      <c r="PF347" s="10"/>
      <c r="PG347" s="10"/>
      <c r="PH347" s="10"/>
      <c r="PI347" s="10"/>
      <c r="PJ347" s="10"/>
      <c r="PK347" s="10"/>
      <c r="PL347" s="10"/>
      <c r="PM347" s="10"/>
      <c r="PN347" s="10"/>
      <c r="PO347" s="10"/>
      <c r="PP347" s="10"/>
      <c r="PQ347" s="10"/>
      <c r="PR347" s="10"/>
      <c r="PS347" s="10"/>
      <c r="PT347" s="10"/>
      <c r="PU347" s="10"/>
      <c r="PV347" s="10"/>
      <c r="PW347" s="10"/>
      <c r="PX347" s="10"/>
      <c r="PY347" s="10"/>
      <c r="PZ347" s="10"/>
      <c r="QA347" s="10"/>
      <c r="QB347" s="10"/>
      <c r="QC347" s="10"/>
      <c r="QD347" s="10"/>
      <c r="QE347" s="10"/>
      <c r="QF347" s="10"/>
      <c r="QG347" s="10"/>
      <c r="QH347" s="10"/>
      <c r="QI347" s="10"/>
      <c r="QJ347" s="10"/>
      <c r="QK347" s="10"/>
      <c r="QL347" s="10"/>
      <c r="QM347" s="10"/>
      <c r="QN347" s="10"/>
      <c r="QO347" s="10"/>
      <c r="QP347" s="10"/>
      <c r="QQ347" s="10"/>
      <c r="QR347" s="10"/>
      <c r="QS347" s="10"/>
      <c r="QT347" s="10"/>
      <c r="QU347" s="10"/>
      <c r="QV347" s="10"/>
      <c r="QW347" s="10"/>
      <c r="QX347" s="10"/>
      <c r="QY347" s="10"/>
      <c r="QZ347" s="10"/>
      <c r="RA347" s="10"/>
      <c r="RB347" s="10"/>
      <c r="RC347" s="10"/>
      <c r="RD347" s="10"/>
      <c r="RE347" s="10"/>
      <c r="RF347" s="10"/>
      <c r="RG347" s="10"/>
      <c r="RH347" s="10"/>
      <c r="RI347" s="10"/>
      <c r="RJ347" s="10"/>
      <c r="RK347" s="10"/>
      <c r="RL347" s="10"/>
      <c r="RM347" s="10"/>
      <c r="RN347" s="10"/>
      <c r="RO347" s="10"/>
      <c r="RP347" s="10"/>
      <c r="RQ347" s="10"/>
      <c r="RR347" s="10"/>
      <c r="RS347" s="10"/>
      <c r="RT347" s="10"/>
      <c r="RU347" s="10"/>
      <c r="RV347" s="10"/>
      <c r="RW347" s="10"/>
      <c r="RX347" s="10"/>
      <c r="RY347" s="10"/>
      <c r="RZ347" s="10"/>
      <c r="SA347" s="10"/>
      <c r="SB347" s="10"/>
      <c r="SC347" s="10"/>
      <c r="SD347" s="10"/>
      <c r="SE347" s="10"/>
      <c r="SF347" s="10"/>
      <c r="SG347" s="10"/>
      <c r="SH347" s="10"/>
      <c r="SI347" s="10"/>
      <c r="SJ347" s="10"/>
      <c r="SK347" s="10"/>
      <c r="SL347" s="10"/>
      <c r="SM347" s="10"/>
      <c r="SN347" s="10"/>
      <c r="SO347" s="10"/>
      <c r="SP347" s="10"/>
      <c r="SQ347" s="10"/>
      <c r="SR347" s="10"/>
      <c r="SS347" s="10"/>
      <c r="ST347" s="10"/>
      <c r="SU347" s="10"/>
      <c r="SV347" s="10"/>
      <c r="SW347" s="10"/>
      <c r="SX347" s="10"/>
      <c r="SY347" s="10"/>
      <c r="SZ347" s="10"/>
      <c r="TA347" s="10"/>
      <c r="TB347" s="10"/>
      <c r="TC347" s="10"/>
      <c r="TD347" s="10"/>
      <c r="TE347" s="10"/>
      <c r="TF347" s="10"/>
      <c r="TG347" s="10"/>
      <c r="TH347" s="10"/>
      <c r="TI347" s="10"/>
      <c r="TJ347" s="10"/>
      <c r="TK347" s="10"/>
      <c r="TL347" s="10"/>
      <c r="TM347" s="10"/>
      <c r="TN347" s="10"/>
      <c r="TO347" s="10"/>
      <c r="TP347" s="10"/>
      <c r="TQ347" s="10"/>
      <c r="TR347" s="10"/>
      <c r="TS347" s="10"/>
      <c r="TT347" s="10"/>
      <c r="TU347" s="10"/>
      <c r="TV347" s="10"/>
      <c r="TW347" s="10"/>
      <c r="TX347" s="10"/>
      <c r="TY347" s="10"/>
      <c r="TZ347" s="10"/>
      <c r="UA347" s="10"/>
      <c r="UB347" s="10"/>
      <c r="UC347" s="10"/>
      <c r="UD347" s="10"/>
      <c r="UE347" s="10"/>
      <c r="UF347" s="10"/>
      <c r="UG347" s="10"/>
      <c r="UH347" s="10"/>
      <c r="UI347" s="10"/>
      <c r="UJ347" s="10"/>
      <c r="UK347" s="10"/>
      <c r="UL347" s="10"/>
      <c r="UM347" s="10"/>
      <c r="UN347" s="10"/>
      <c r="UO347" s="10"/>
      <c r="UP347" s="10"/>
      <c r="UQ347" s="10"/>
      <c r="UR347" s="10"/>
      <c r="US347" s="10"/>
      <c r="UT347" s="10"/>
      <c r="UU347" s="10"/>
      <c r="UV347" s="10"/>
      <c r="UW347" s="10"/>
      <c r="UX347" s="10"/>
      <c r="UY347" s="10"/>
      <c r="UZ347" s="10"/>
      <c r="VA347" s="10"/>
      <c r="VB347" s="10"/>
      <c r="VC347" s="10"/>
      <c r="VD347" s="10"/>
      <c r="VE347" s="10"/>
      <c r="VF347" s="10"/>
      <c r="VG347" s="10"/>
      <c r="VH347" s="10"/>
      <c r="VI347" s="10"/>
      <c r="VJ347" s="10"/>
      <c r="VK347" s="10"/>
      <c r="VL347" s="10"/>
      <c r="VM347" s="10"/>
      <c r="VN347" s="10"/>
      <c r="VO347" s="10"/>
      <c r="VP347" s="10"/>
      <c r="VQ347" s="10"/>
      <c r="VR347" s="10"/>
      <c r="VS347" s="10"/>
      <c r="VT347" s="10"/>
      <c r="VU347" s="10"/>
      <c r="VV347" s="10"/>
      <c r="VW347" s="10"/>
      <c r="VX347" s="10"/>
      <c r="VY347" s="10"/>
      <c r="VZ347" s="10"/>
      <c r="WA347" s="10"/>
      <c r="WB347" s="10"/>
      <c r="WC347" s="10"/>
      <c r="WD347" s="10"/>
      <c r="WE347" s="10"/>
      <c r="WF347" s="10"/>
      <c r="WG347" s="10"/>
      <c r="WH347" s="10"/>
      <c r="WI347" s="10"/>
      <c r="WJ347" s="10"/>
      <c r="WK347" s="10"/>
      <c r="WL347" s="10"/>
      <c r="WM347" s="10"/>
      <c r="WN347" s="10"/>
      <c r="WO347" s="10"/>
      <c r="WP347" s="10"/>
      <c r="WQ347" s="10"/>
      <c r="WR347" s="10"/>
      <c r="WS347" s="10"/>
      <c r="WT347" s="10"/>
      <c r="WU347" s="10"/>
      <c r="WV347" s="10"/>
      <c r="WW347" s="10"/>
      <c r="WX347" s="10"/>
      <c r="WY347" s="10"/>
      <c r="WZ347" s="10"/>
      <c r="XA347" s="10"/>
      <c r="XB347" s="10"/>
      <c r="XC347" s="10"/>
      <c r="XD347" s="10"/>
      <c r="XE347" s="10"/>
      <c r="XF347" s="10"/>
      <c r="XG347" s="10"/>
      <c r="XH347" s="10"/>
      <c r="XI347" s="10"/>
      <c r="XJ347" s="10"/>
      <c r="XK347" s="10"/>
      <c r="XL347" s="10"/>
      <c r="XM347" s="10"/>
      <c r="XN347" s="10"/>
      <c r="XO347" s="10"/>
      <c r="XP347" s="10"/>
      <c r="XQ347" s="10"/>
      <c r="XR347" s="10"/>
      <c r="XS347" s="10"/>
      <c r="XT347" s="10"/>
      <c r="XU347" s="10"/>
      <c r="XV347" s="10"/>
      <c r="XW347" s="10"/>
      <c r="XX347" s="10"/>
      <c r="XY347" s="10"/>
      <c r="XZ347" s="10"/>
      <c r="YA347" s="10"/>
      <c r="YB347" s="10"/>
      <c r="YC347" s="10"/>
      <c r="YD347" s="10"/>
      <c r="YE347" s="10"/>
      <c r="YF347" s="10"/>
      <c r="YG347" s="10"/>
      <c r="YH347" s="10"/>
      <c r="YI347" s="10"/>
      <c r="YJ347" s="10"/>
      <c r="YK347" s="10"/>
      <c r="YL347" s="10"/>
      <c r="YM347" s="10"/>
      <c r="YN347" s="10"/>
      <c r="YO347" s="10"/>
      <c r="YP347" s="10"/>
      <c r="YQ347" s="10"/>
      <c r="YR347" s="10"/>
      <c r="YS347" s="10"/>
      <c r="YT347" s="10"/>
      <c r="YU347" s="10"/>
      <c r="YV347" s="10"/>
      <c r="YW347" s="10"/>
      <c r="YX347" s="10"/>
      <c r="YY347" s="10"/>
      <c r="YZ347" s="10"/>
      <c r="ZA347" s="10"/>
      <c r="ZB347" s="10"/>
      <c r="ZC347" s="10"/>
      <c r="ZD347" s="10"/>
      <c r="ZE347" s="10"/>
      <c r="ZF347" s="10"/>
      <c r="ZG347" s="10"/>
      <c r="ZH347" s="10"/>
      <c r="ZI347" s="10"/>
      <c r="ZJ347" s="10"/>
      <c r="ZK347" s="10"/>
      <c r="ZL347" s="10"/>
      <c r="ZM347" s="10"/>
      <c r="ZN347" s="10"/>
      <c r="ZO347" s="10"/>
      <c r="ZP347" s="10"/>
      <c r="ZQ347" s="10"/>
      <c r="ZR347" s="10"/>
      <c r="ZS347" s="10"/>
      <c r="ZT347" s="10"/>
      <c r="ZU347" s="10"/>
      <c r="ZV347" s="10"/>
      <c r="ZW347" s="10"/>
      <c r="ZX347" s="10"/>
      <c r="ZY347" s="10"/>
      <c r="ZZ347" s="10"/>
      <c r="AAA347" s="10"/>
      <c r="AAB347" s="10"/>
      <c r="AAC347" s="1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</row>
    <row r="348" s="11" customFormat="true" ht="18" hidden="false" customHeight="true" outlineLevel="0" collapsed="false">
      <c r="A348" s="2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1"/>
      <c r="O348" s="1"/>
      <c r="P348" s="1"/>
      <c r="Q348" s="1"/>
      <c r="R348" s="1"/>
      <c r="S348" s="1"/>
      <c r="T348" s="1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  <c r="JE348" s="10"/>
      <c r="JF348" s="10"/>
      <c r="JG348" s="10"/>
      <c r="JH348" s="10"/>
      <c r="JI348" s="10"/>
      <c r="JJ348" s="10"/>
      <c r="JK348" s="10"/>
      <c r="JL348" s="10"/>
      <c r="JM348" s="10"/>
      <c r="JN348" s="10"/>
      <c r="JO348" s="10"/>
      <c r="JP348" s="10"/>
      <c r="JQ348" s="10"/>
      <c r="JR348" s="10"/>
      <c r="JS348" s="10"/>
      <c r="JT348" s="10"/>
      <c r="JU348" s="10"/>
      <c r="JV348" s="10"/>
      <c r="JW348" s="10"/>
      <c r="JX348" s="10"/>
      <c r="JY348" s="10"/>
      <c r="JZ348" s="10"/>
      <c r="KA348" s="10"/>
      <c r="KB348" s="10"/>
      <c r="KC348" s="10"/>
      <c r="KD348" s="10"/>
      <c r="KE348" s="10"/>
      <c r="KF348" s="10"/>
      <c r="KG348" s="10"/>
      <c r="KH348" s="10"/>
      <c r="KI348" s="10"/>
      <c r="KJ348" s="10"/>
      <c r="KK348" s="10"/>
      <c r="KL348" s="10"/>
      <c r="KM348" s="10"/>
      <c r="KN348" s="10"/>
      <c r="KO348" s="10"/>
      <c r="KP348" s="10"/>
      <c r="KQ348" s="10"/>
      <c r="KR348" s="10"/>
      <c r="KS348" s="10"/>
      <c r="KT348" s="10"/>
      <c r="KU348" s="10"/>
      <c r="KV348" s="10"/>
      <c r="KW348" s="10"/>
      <c r="KX348" s="10"/>
      <c r="KY348" s="10"/>
      <c r="KZ348" s="10"/>
      <c r="LA348" s="10"/>
      <c r="LB348" s="10"/>
      <c r="LC348" s="10"/>
      <c r="LD348" s="10"/>
      <c r="LE348" s="10"/>
      <c r="LF348" s="10"/>
      <c r="LG348" s="10"/>
      <c r="LH348" s="10"/>
      <c r="LI348" s="10"/>
      <c r="LJ348" s="10"/>
      <c r="LK348" s="10"/>
      <c r="LL348" s="10"/>
      <c r="LM348" s="10"/>
      <c r="LN348" s="10"/>
      <c r="LO348" s="10"/>
      <c r="LP348" s="10"/>
      <c r="LQ348" s="10"/>
      <c r="LR348" s="10"/>
      <c r="LS348" s="10"/>
      <c r="LT348" s="10"/>
      <c r="LU348" s="10"/>
      <c r="LV348" s="10"/>
      <c r="LW348" s="10"/>
      <c r="LX348" s="10"/>
      <c r="LY348" s="10"/>
      <c r="LZ348" s="10"/>
      <c r="MA348" s="10"/>
      <c r="MB348" s="10"/>
      <c r="MC348" s="10"/>
      <c r="MD348" s="10"/>
      <c r="ME348" s="10"/>
      <c r="MF348" s="10"/>
      <c r="MG348" s="10"/>
      <c r="MH348" s="10"/>
      <c r="MI348" s="10"/>
      <c r="MJ348" s="10"/>
      <c r="MK348" s="10"/>
      <c r="ML348" s="10"/>
      <c r="MM348" s="10"/>
      <c r="MN348" s="10"/>
      <c r="MO348" s="10"/>
      <c r="MP348" s="10"/>
      <c r="MQ348" s="10"/>
      <c r="MR348" s="10"/>
      <c r="MS348" s="10"/>
      <c r="MT348" s="10"/>
      <c r="MU348" s="10"/>
      <c r="MV348" s="10"/>
      <c r="MW348" s="10"/>
      <c r="MX348" s="10"/>
      <c r="MY348" s="10"/>
      <c r="MZ348" s="10"/>
      <c r="NA348" s="10"/>
      <c r="NB348" s="10"/>
      <c r="NC348" s="10"/>
      <c r="ND348" s="10"/>
      <c r="NE348" s="10"/>
      <c r="NF348" s="10"/>
      <c r="NG348" s="10"/>
      <c r="NH348" s="10"/>
      <c r="NI348" s="10"/>
      <c r="NJ348" s="10"/>
      <c r="NK348" s="10"/>
      <c r="NL348" s="10"/>
      <c r="NM348" s="10"/>
      <c r="NN348" s="10"/>
      <c r="NO348" s="10"/>
      <c r="NP348" s="10"/>
      <c r="NQ348" s="10"/>
      <c r="NR348" s="10"/>
      <c r="NS348" s="10"/>
      <c r="NT348" s="10"/>
      <c r="NU348" s="10"/>
      <c r="NV348" s="10"/>
      <c r="NW348" s="10"/>
      <c r="NX348" s="10"/>
      <c r="NY348" s="10"/>
      <c r="NZ348" s="10"/>
      <c r="OA348" s="10"/>
      <c r="OB348" s="10"/>
      <c r="OC348" s="10"/>
      <c r="OD348" s="10"/>
      <c r="OE348" s="10"/>
      <c r="OF348" s="10"/>
      <c r="OG348" s="10"/>
      <c r="OH348" s="10"/>
      <c r="OI348" s="10"/>
      <c r="OJ348" s="10"/>
      <c r="OK348" s="10"/>
      <c r="OL348" s="10"/>
      <c r="OM348" s="10"/>
      <c r="ON348" s="10"/>
      <c r="OO348" s="10"/>
      <c r="OP348" s="10"/>
      <c r="OQ348" s="10"/>
      <c r="OR348" s="10"/>
      <c r="OS348" s="10"/>
      <c r="OT348" s="10"/>
      <c r="OU348" s="10"/>
      <c r="OV348" s="10"/>
      <c r="OW348" s="10"/>
      <c r="OX348" s="10"/>
      <c r="OY348" s="10"/>
      <c r="OZ348" s="10"/>
      <c r="PA348" s="10"/>
      <c r="PB348" s="10"/>
      <c r="PC348" s="10"/>
      <c r="PD348" s="10"/>
      <c r="PE348" s="10"/>
      <c r="PF348" s="10"/>
      <c r="PG348" s="10"/>
      <c r="PH348" s="10"/>
      <c r="PI348" s="10"/>
      <c r="PJ348" s="10"/>
      <c r="PK348" s="10"/>
      <c r="PL348" s="10"/>
      <c r="PM348" s="10"/>
      <c r="PN348" s="10"/>
      <c r="PO348" s="10"/>
      <c r="PP348" s="10"/>
      <c r="PQ348" s="10"/>
      <c r="PR348" s="10"/>
      <c r="PS348" s="10"/>
      <c r="PT348" s="10"/>
      <c r="PU348" s="10"/>
      <c r="PV348" s="10"/>
      <c r="PW348" s="10"/>
      <c r="PX348" s="10"/>
      <c r="PY348" s="10"/>
      <c r="PZ348" s="10"/>
      <c r="QA348" s="10"/>
      <c r="QB348" s="10"/>
      <c r="QC348" s="10"/>
      <c r="QD348" s="10"/>
      <c r="QE348" s="10"/>
      <c r="QF348" s="10"/>
      <c r="QG348" s="10"/>
      <c r="QH348" s="10"/>
      <c r="QI348" s="10"/>
      <c r="QJ348" s="10"/>
      <c r="QK348" s="10"/>
      <c r="QL348" s="10"/>
      <c r="QM348" s="10"/>
      <c r="QN348" s="10"/>
      <c r="QO348" s="10"/>
      <c r="QP348" s="10"/>
      <c r="QQ348" s="10"/>
      <c r="QR348" s="10"/>
      <c r="QS348" s="10"/>
      <c r="QT348" s="10"/>
      <c r="QU348" s="10"/>
      <c r="QV348" s="10"/>
      <c r="QW348" s="10"/>
      <c r="QX348" s="10"/>
      <c r="QY348" s="10"/>
      <c r="QZ348" s="10"/>
      <c r="RA348" s="10"/>
      <c r="RB348" s="10"/>
      <c r="RC348" s="10"/>
      <c r="RD348" s="10"/>
      <c r="RE348" s="10"/>
      <c r="RF348" s="10"/>
      <c r="RG348" s="10"/>
      <c r="RH348" s="10"/>
      <c r="RI348" s="10"/>
      <c r="RJ348" s="10"/>
      <c r="RK348" s="10"/>
      <c r="RL348" s="10"/>
      <c r="RM348" s="10"/>
      <c r="RN348" s="10"/>
      <c r="RO348" s="10"/>
      <c r="RP348" s="10"/>
      <c r="RQ348" s="10"/>
      <c r="RR348" s="10"/>
      <c r="RS348" s="10"/>
      <c r="RT348" s="10"/>
      <c r="RU348" s="10"/>
      <c r="RV348" s="10"/>
      <c r="RW348" s="10"/>
      <c r="RX348" s="10"/>
      <c r="RY348" s="10"/>
      <c r="RZ348" s="10"/>
      <c r="SA348" s="10"/>
      <c r="SB348" s="10"/>
      <c r="SC348" s="10"/>
      <c r="SD348" s="10"/>
      <c r="SE348" s="10"/>
      <c r="SF348" s="10"/>
      <c r="SG348" s="10"/>
      <c r="SH348" s="10"/>
      <c r="SI348" s="10"/>
      <c r="SJ348" s="10"/>
      <c r="SK348" s="10"/>
      <c r="SL348" s="10"/>
      <c r="SM348" s="10"/>
      <c r="SN348" s="10"/>
      <c r="SO348" s="10"/>
      <c r="SP348" s="10"/>
      <c r="SQ348" s="10"/>
      <c r="SR348" s="10"/>
      <c r="SS348" s="10"/>
      <c r="ST348" s="10"/>
      <c r="SU348" s="10"/>
      <c r="SV348" s="10"/>
      <c r="SW348" s="10"/>
      <c r="SX348" s="10"/>
      <c r="SY348" s="10"/>
      <c r="SZ348" s="10"/>
      <c r="TA348" s="10"/>
      <c r="TB348" s="10"/>
      <c r="TC348" s="10"/>
      <c r="TD348" s="10"/>
      <c r="TE348" s="10"/>
      <c r="TF348" s="10"/>
      <c r="TG348" s="10"/>
      <c r="TH348" s="10"/>
      <c r="TI348" s="10"/>
      <c r="TJ348" s="10"/>
      <c r="TK348" s="10"/>
      <c r="TL348" s="10"/>
      <c r="TM348" s="10"/>
      <c r="TN348" s="10"/>
      <c r="TO348" s="10"/>
      <c r="TP348" s="10"/>
      <c r="TQ348" s="10"/>
      <c r="TR348" s="10"/>
      <c r="TS348" s="10"/>
      <c r="TT348" s="10"/>
      <c r="TU348" s="10"/>
      <c r="TV348" s="10"/>
      <c r="TW348" s="10"/>
      <c r="TX348" s="10"/>
      <c r="TY348" s="10"/>
      <c r="TZ348" s="10"/>
      <c r="UA348" s="10"/>
      <c r="UB348" s="10"/>
      <c r="UC348" s="10"/>
      <c r="UD348" s="10"/>
      <c r="UE348" s="10"/>
      <c r="UF348" s="10"/>
      <c r="UG348" s="10"/>
      <c r="UH348" s="10"/>
      <c r="UI348" s="10"/>
      <c r="UJ348" s="10"/>
      <c r="UK348" s="10"/>
      <c r="UL348" s="10"/>
      <c r="UM348" s="10"/>
      <c r="UN348" s="10"/>
      <c r="UO348" s="10"/>
      <c r="UP348" s="10"/>
      <c r="UQ348" s="10"/>
      <c r="UR348" s="10"/>
      <c r="US348" s="10"/>
      <c r="UT348" s="10"/>
      <c r="UU348" s="10"/>
      <c r="UV348" s="10"/>
      <c r="UW348" s="10"/>
      <c r="UX348" s="10"/>
      <c r="UY348" s="10"/>
      <c r="UZ348" s="10"/>
      <c r="VA348" s="10"/>
      <c r="VB348" s="10"/>
      <c r="VC348" s="10"/>
      <c r="VD348" s="10"/>
      <c r="VE348" s="10"/>
      <c r="VF348" s="10"/>
      <c r="VG348" s="10"/>
      <c r="VH348" s="10"/>
      <c r="VI348" s="10"/>
      <c r="VJ348" s="10"/>
      <c r="VK348" s="10"/>
      <c r="VL348" s="10"/>
      <c r="VM348" s="10"/>
      <c r="VN348" s="10"/>
      <c r="VO348" s="10"/>
      <c r="VP348" s="10"/>
      <c r="VQ348" s="10"/>
      <c r="VR348" s="10"/>
      <c r="VS348" s="10"/>
      <c r="VT348" s="10"/>
      <c r="VU348" s="10"/>
      <c r="VV348" s="10"/>
      <c r="VW348" s="10"/>
      <c r="VX348" s="10"/>
      <c r="VY348" s="10"/>
      <c r="VZ348" s="10"/>
      <c r="WA348" s="10"/>
      <c r="WB348" s="10"/>
      <c r="WC348" s="10"/>
      <c r="WD348" s="10"/>
      <c r="WE348" s="10"/>
      <c r="WF348" s="10"/>
      <c r="WG348" s="10"/>
      <c r="WH348" s="10"/>
      <c r="WI348" s="10"/>
      <c r="WJ348" s="10"/>
      <c r="WK348" s="10"/>
      <c r="WL348" s="10"/>
      <c r="WM348" s="10"/>
      <c r="WN348" s="10"/>
      <c r="WO348" s="10"/>
      <c r="WP348" s="10"/>
      <c r="WQ348" s="10"/>
      <c r="WR348" s="10"/>
      <c r="WS348" s="10"/>
      <c r="WT348" s="10"/>
      <c r="WU348" s="10"/>
      <c r="WV348" s="10"/>
      <c r="WW348" s="10"/>
      <c r="WX348" s="10"/>
      <c r="WY348" s="10"/>
      <c r="WZ348" s="10"/>
      <c r="XA348" s="10"/>
      <c r="XB348" s="10"/>
      <c r="XC348" s="10"/>
      <c r="XD348" s="10"/>
      <c r="XE348" s="10"/>
      <c r="XF348" s="10"/>
      <c r="XG348" s="10"/>
      <c r="XH348" s="10"/>
      <c r="XI348" s="10"/>
      <c r="XJ348" s="10"/>
      <c r="XK348" s="10"/>
      <c r="XL348" s="10"/>
      <c r="XM348" s="10"/>
      <c r="XN348" s="10"/>
      <c r="XO348" s="10"/>
      <c r="XP348" s="10"/>
      <c r="XQ348" s="10"/>
      <c r="XR348" s="10"/>
      <c r="XS348" s="10"/>
      <c r="XT348" s="10"/>
      <c r="XU348" s="10"/>
      <c r="XV348" s="10"/>
      <c r="XW348" s="10"/>
      <c r="XX348" s="10"/>
      <c r="XY348" s="10"/>
      <c r="XZ348" s="10"/>
      <c r="YA348" s="10"/>
      <c r="YB348" s="10"/>
      <c r="YC348" s="10"/>
      <c r="YD348" s="10"/>
      <c r="YE348" s="10"/>
      <c r="YF348" s="10"/>
      <c r="YG348" s="10"/>
      <c r="YH348" s="10"/>
      <c r="YI348" s="10"/>
      <c r="YJ348" s="10"/>
      <c r="YK348" s="10"/>
      <c r="YL348" s="10"/>
      <c r="YM348" s="10"/>
      <c r="YN348" s="10"/>
      <c r="YO348" s="10"/>
      <c r="YP348" s="10"/>
      <c r="YQ348" s="10"/>
      <c r="YR348" s="10"/>
      <c r="YS348" s="10"/>
      <c r="YT348" s="10"/>
      <c r="YU348" s="10"/>
      <c r="YV348" s="10"/>
      <c r="YW348" s="10"/>
      <c r="YX348" s="10"/>
      <c r="YY348" s="10"/>
      <c r="YZ348" s="10"/>
      <c r="ZA348" s="10"/>
      <c r="ZB348" s="10"/>
      <c r="ZC348" s="10"/>
      <c r="ZD348" s="10"/>
      <c r="ZE348" s="10"/>
      <c r="ZF348" s="10"/>
      <c r="ZG348" s="10"/>
      <c r="ZH348" s="10"/>
      <c r="ZI348" s="10"/>
      <c r="ZJ348" s="10"/>
      <c r="ZK348" s="10"/>
      <c r="ZL348" s="10"/>
      <c r="ZM348" s="10"/>
      <c r="ZN348" s="10"/>
      <c r="ZO348" s="10"/>
      <c r="ZP348" s="10"/>
      <c r="ZQ348" s="10"/>
      <c r="ZR348" s="10"/>
      <c r="ZS348" s="10"/>
      <c r="ZT348" s="10"/>
      <c r="ZU348" s="10"/>
      <c r="ZV348" s="10"/>
      <c r="ZW348" s="10"/>
      <c r="ZX348" s="10"/>
      <c r="ZY348" s="10"/>
      <c r="ZZ348" s="10"/>
      <c r="AAA348" s="10"/>
      <c r="AAB348" s="10"/>
      <c r="AAC348" s="1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</row>
    <row r="349" s="11" customFormat="true" ht="18" hidden="false" customHeight="true" outlineLevel="0" collapsed="false">
      <c r="A349" s="2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1"/>
      <c r="O349" s="1"/>
      <c r="P349" s="1"/>
      <c r="Q349" s="1"/>
      <c r="R349" s="1"/>
      <c r="S349" s="1"/>
      <c r="T349" s="1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0"/>
      <c r="JE349" s="10"/>
      <c r="JF349" s="10"/>
      <c r="JG349" s="10"/>
      <c r="JH349" s="10"/>
      <c r="JI349" s="10"/>
      <c r="JJ349" s="10"/>
      <c r="JK349" s="10"/>
      <c r="JL349" s="10"/>
      <c r="JM349" s="10"/>
      <c r="JN349" s="10"/>
      <c r="JO349" s="10"/>
      <c r="JP349" s="10"/>
      <c r="JQ349" s="10"/>
      <c r="JR349" s="10"/>
      <c r="JS349" s="10"/>
      <c r="JT349" s="10"/>
      <c r="JU349" s="10"/>
      <c r="JV349" s="10"/>
      <c r="JW349" s="10"/>
      <c r="JX349" s="10"/>
      <c r="JY349" s="10"/>
      <c r="JZ349" s="10"/>
      <c r="KA349" s="10"/>
      <c r="KB349" s="10"/>
      <c r="KC349" s="10"/>
      <c r="KD349" s="10"/>
      <c r="KE349" s="10"/>
      <c r="KF349" s="10"/>
      <c r="KG349" s="10"/>
      <c r="KH349" s="10"/>
      <c r="KI349" s="10"/>
      <c r="KJ349" s="10"/>
      <c r="KK349" s="10"/>
      <c r="KL349" s="10"/>
      <c r="KM349" s="10"/>
      <c r="KN349" s="10"/>
      <c r="KO349" s="10"/>
      <c r="KP349" s="10"/>
      <c r="KQ349" s="10"/>
      <c r="KR349" s="10"/>
      <c r="KS349" s="10"/>
      <c r="KT349" s="10"/>
      <c r="KU349" s="10"/>
      <c r="KV349" s="10"/>
      <c r="KW349" s="10"/>
      <c r="KX349" s="10"/>
      <c r="KY349" s="10"/>
      <c r="KZ349" s="10"/>
      <c r="LA349" s="10"/>
      <c r="LB349" s="10"/>
      <c r="LC349" s="10"/>
      <c r="LD349" s="10"/>
      <c r="LE349" s="10"/>
      <c r="LF349" s="10"/>
      <c r="LG349" s="10"/>
      <c r="LH349" s="10"/>
      <c r="LI349" s="10"/>
      <c r="LJ349" s="10"/>
      <c r="LK349" s="10"/>
      <c r="LL349" s="10"/>
      <c r="LM349" s="10"/>
      <c r="LN349" s="10"/>
      <c r="LO349" s="10"/>
      <c r="LP349" s="10"/>
      <c r="LQ349" s="10"/>
      <c r="LR349" s="10"/>
      <c r="LS349" s="10"/>
      <c r="LT349" s="10"/>
      <c r="LU349" s="10"/>
      <c r="LV349" s="10"/>
      <c r="LW349" s="10"/>
      <c r="LX349" s="10"/>
      <c r="LY349" s="10"/>
      <c r="LZ349" s="10"/>
      <c r="MA349" s="10"/>
      <c r="MB349" s="10"/>
      <c r="MC349" s="10"/>
      <c r="MD349" s="10"/>
      <c r="ME349" s="10"/>
      <c r="MF349" s="10"/>
      <c r="MG349" s="10"/>
      <c r="MH349" s="10"/>
      <c r="MI349" s="10"/>
      <c r="MJ349" s="10"/>
      <c r="MK349" s="10"/>
      <c r="ML349" s="10"/>
      <c r="MM349" s="10"/>
      <c r="MN349" s="10"/>
      <c r="MO349" s="10"/>
      <c r="MP349" s="10"/>
      <c r="MQ349" s="10"/>
      <c r="MR349" s="10"/>
      <c r="MS349" s="10"/>
      <c r="MT349" s="10"/>
      <c r="MU349" s="10"/>
      <c r="MV349" s="10"/>
      <c r="MW349" s="10"/>
      <c r="MX349" s="10"/>
      <c r="MY349" s="10"/>
      <c r="MZ349" s="10"/>
      <c r="NA349" s="10"/>
      <c r="NB349" s="10"/>
      <c r="NC349" s="10"/>
      <c r="ND349" s="10"/>
      <c r="NE349" s="10"/>
      <c r="NF349" s="10"/>
      <c r="NG349" s="10"/>
      <c r="NH349" s="10"/>
      <c r="NI349" s="10"/>
      <c r="NJ349" s="10"/>
      <c r="NK349" s="10"/>
      <c r="NL349" s="10"/>
      <c r="NM349" s="10"/>
      <c r="NN349" s="10"/>
      <c r="NO349" s="10"/>
      <c r="NP349" s="10"/>
      <c r="NQ349" s="10"/>
      <c r="NR349" s="10"/>
      <c r="NS349" s="10"/>
      <c r="NT349" s="10"/>
      <c r="NU349" s="10"/>
      <c r="NV349" s="10"/>
      <c r="NW349" s="10"/>
      <c r="NX349" s="10"/>
      <c r="NY349" s="10"/>
      <c r="NZ349" s="10"/>
      <c r="OA349" s="10"/>
      <c r="OB349" s="10"/>
      <c r="OC349" s="10"/>
      <c r="OD349" s="10"/>
      <c r="OE349" s="10"/>
      <c r="OF349" s="10"/>
      <c r="OG349" s="10"/>
      <c r="OH349" s="10"/>
      <c r="OI349" s="10"/>
      <c r="OJ349" s="10"/>
      <c r="OK349" s="10"/>
      <c r="OL349" s="10"/>
      <c r="OM349" s="10"/>
      <c r="ON349" s="10"/>
      <c r="OO349" s="10"/>
      <c r="OP349" s="10"/>
      <c r="OQ349" s="10"/>
      <c r="OR349" s="10"/>
      <c r="OS349" s="10"/>
      <c r="OT349" s="10"/>
      <c r="OU349" s="10"/>
      <c r="OV349" s="10"/>
      <c r="OW349" s="10"/>
      <c r="OX349" s="10"/>
      <c r="OY349" s="10"/>
      <c r="OZ349" s="10"/>
      <c r="PA349" s="10"/>
      <c r="PB349" s="10"/>
      <c r="PC349" s="10"/>
      <c r="PD349" s="10"/>
      <c r="PE349" s="10"/>
      <c r="PF349" s="10"/>
      <c r="PG349" s="10"/>
      <c r="PH349" s="10"/>
      <c r="PI349" s="10"/>
      <c r="PJ349" s="10"/>
      <c r="PK349" s="10"/>
      <c r="PL349" s="10"/>
      <c r="PM349" s="10"/>
      <c r="PN349" s="10"/>
      <c r="PO349" s="10"/>
      <c r="PP349" s="10"/>
      <c r="PQ349" s="10"/>
      <c r="PR349" s="10"/>
      <c r="PS349" s="10"/>
      <c r="PT349" s="10"/>
      <c r="PU349" s="10"/>
      <c r="PV349" s="10"/>
      <c r="PW349" s="10"/>
      <c r="PX349" s="10"/>
      <c r="PY349" s="10"/>
      <c r="PZ349" s="10"/>
      <c r="QA349" s="10"/>
      <c r="QB349" s="10"/>
      <c r="QC349" s="10"/>
      <c r="QD349" s="10"/>
      <c r="QE349" s="10"/>
      <c r="QF349" s="10"/>
      <c r="QG349" s="10"/>
      <c r="QH349" s="10"/>
      <c r="QI349" s="10"/>
      <c r="QJ349" s="10"/>
      <c r="QK349" s="10"/>
      <c r="QL349" s="10"/>
      <c r="QM349" s="10"/>
      <c r="QN349" s="10"/>
      <c r="QO349" s="10"/>
      <c r="QP349" s="10"/>
      <c r="QQ349" s="10"/>
      <c r="QR349" s="10"/>
      <c r="QS349" s="10"/>
      <c r="QT349" s="10"/>
      <c r="QU349" s="10"/>
      <c r="QV349" s="10"/>
      <c r="QW349" s="10"/>
      <c r="QX349" s="10"/>
      <c r="QY349" s="10"/>
      <c r="QZ349" s="10"/>
      <c r="RA349" s="10"/>
      <c r="RB349" s="10"/>
      <c r="RC349" s="10"/>
      <c r="RD349" s="10"/>
      <c r="RE349" s="10"/>
      <c r="RF349" s="10"/>
      <c r="RG349" s="10"/>
      <c r="RH349" s="10"/>
      <c r="RI349" s="10"/>
      <c r="RJ349" s="10"/>
      <c r="RK349" s="10"/>
      <c r="RL349" s="10"/>
      <c r="RM349" s="10"/>
      <c r="RN349" s="10"/>
      <c r="RO349" s="10"/>
      <c r="RP349" s="10"/>
      <c r="RQ349" s="10"/>
      <c r="RR349" s="10"/>
      <c r="RS349" s="10"/>
      <c r="RT349" s="10"/>
      <c r="RU349" s="10"/>
      <c r="RV349" s="10"/>
      <c r="RW349" s="10"/>
      <c r="RX349" s="10"/>
      <c r="RY349" s="10"/>
      <c r="RZ349" s="10"/>
      <c r="SA349" s="10"/>
      <c r="SB349" s="10"/>
      <c r="SC349" s="10"/>
      <c r="SD349" s="10"/>
      <c r="SE349" s="10"/>
      <c r="SF349" s="10"/>
      <c r="SG349" s="10"/>
      <c r="SH349" s="10"/>
      <c r="SI349" s="10"/>
      <c r="SJ349" s="10"/>
      <c r="SK349" s="10"/>
      <c r="SL349" s="10"/>
      <c r="SM349" s="10"/>
      <c r="SN349" s="10"/>
      <c r="SO349" s="10"/>
      <c r="SP349" s="10"/>
      <c r="SQ349" s="10"/>
      <c r="SR349" s="10"/>
      <c r="SS349" s="10"/>
      <c r="ST349" s="10"/>
      <c r="SU349" s="10"/>
      <c r="SV349" s="10"/>
      <c r="SW349" s="10"/>
      <c r="SX349" s="10"/>
      <c r="SY349" s="10"/>
      <c r="SZ349" s="10"/>
      <c r="TA349" s="10"/>
      <c r="TB349" s="10"/>
      <c r="TC349" s="10"/>
      <c r="TD349" s="10"/>
      <c r="TE349" s="10"/>
      <c r="TF349" s="10"/>
      <c r="TG349" s="10"/>
      <c r="TH349" s="10"/>
      <c r="TI349" s="10"/>
      <c r="TJ349" s="10"/>
      <c r="TK349" s="10"/>
      <c r="TL349" s="10"/>
      <c r="TM349" s="10"/>
      <c r="TN349" s="10"/>
      <c r="TO349" s="10"/>
      <c r="TP349" s="10"/>
      <c r="TQ349" s="10"/>
      <c r="TR349" s="10"/>
      <c r="TS349" s="10"/>
      <c r="TT349" s="10"/>
      <c r="TU349" s="10"/>
      <c r="TV349" s="10"/>
      <c r="TW349" s="10"/>
      <c r="TX349" s="10"/>
      <c r="TY349" s="10"/>
      <c r="TZ349" s="10"/>
      <c r="UA349" s="10"/>
      <c r="UB349" s="10"/>
      <c r="UC349" s="10"/>
      <c r="UD349" s="10"/>
      <c r="UE349" s="10"/>
      <c r="UF349" s="10"/>
      <c r="UG349" s="10"/>
      <c r="UH349" s="10"/>
      <c r="UI349" s="10"/>
      <c r="UJ349" s="10"/>
      <c r="UK349" s="10"/>
      <c r="UL349" s="10"/>
      <c r="UM349" s="10"/>
      <c r="UN349" s="10"/>
      <c r="UO349" s="10"/>
      <c r="UP349" s="10"/>
      <c r="UQ349" s="10"/>
      <c r="UR349" s="10"/>
      <c r="US349" s="10"/>
      <c r="UT349" s="10"/>
      <c r="UU349" s="10"/>
      <c r="UV349" s="10"/>
      <c r="UW349" s="10"/>
      <c r="UX349" s="10"/>
      <c r="UY349" s="10"/>
      <c r="UZ349" s="10"/>
      <c r="VA349" s="10"/>
      <c r="VB349" s="10"/>
      <c r="VC349" s="10"/>
      <c r="VD349" s="10"/>
      <c r="VE349" s="10"/>
      <c r="VF349" s="10"/>
      <c r="VG349" s="10"/>
      <c r="VH349" s="10"/>
      <c r="VI349" s="10"/>
      <c r="VJ349" s="10"/>
      <c r="VK349" s="10"/>
      <c r="VL349" s="10"/>
      <c r="VM349" s="10"/>
      <c r="VN349" s="10"/>
      <c r="VO349" s="10"/>
      <c r="VP349" s="10"/>
      <c r="VQ349" s="10"/>
      <c r="VR349" s="10"/>
      <c r="VS349" s="10"/>
      <c r="VT349" s="10"/>
      <c r="VU349" s="10"/>
      <c r="VV349" s="10"/>
      <c r="VW349" s="10"/>
      <c r="VX349" s="10"/>
      <c r="VY349" s="10"/>
      <c r="VZ349" s="10"/>
      <c r="WA349" s="10"/>
      <c r="WB349" s="10"/>
      <c r="WC349" s="10"/>
      <c r="WD349" s="10"/>
      <c r="WE349" s="10"/>
      <c r="WF349" s="10"/>
      <c r="WG349" s="10"/>
      <c r="WH349" s="10"/>
      <c r="WI349" s="10"/>
      <c r="WJ349" s="10"/>
      <c r="WK349" s="10"/>
      <c r="WL349" s="10"/>
      <c r="WM349" s="10"/>
      <c r="WN349" s="10"/>
      <c r="WO349" s="10"/>
      <c r="WP349" s="10"/>
      <c r="WQ349" s="10"/>
      <c r="WR349" s="10"/>
      <c r="WS349" s="10"/>
      <c r="WT349" s="10"/>
      <c r="WU349" s="10"/>
      <c r="WV349" s="10"/>
      <c r="WW349" s="10"/>
      <c r="WX349" s="10"/>
      <c r="WY349" s="10"/>
      <c r="WZ349" s="10"/>
      <c r="XA349" s="10"/>
      <c r="XB349" s="10"/>
      <c r="XC349" s="10"/>
      <c r="XD349" s="10"/>
      <c r="XE349" s="10"/>
      <c r="XF349" s="10"/>
      <c r="XG349" s="10"/>
      <c r="XH349" s="10"/>
      <c r="XI349" s="10"/>
      <c r="XJ349" s="10"/>
      <c r="XK349" s="10"/>
      <c r="XL349" s="10"/>
      <c r="XM349" s="10"/>
      <c r="XN349" s="10"/>
      <c r="XO349" s="10"/>
      <c r="XP349" s="10"/>
      <c r="XQ349" s="10"/>
      <c r="XR349" s="10"/>
      <c r="XS349" s="10"/>
      <c r="XT349" s="10"/>
      <c r="XU349" s="10"/>
      <c r="XV349" s="10"/>
      <c r="XW349" s="10"/>
      <c r="XX349" s="10"/>
      <c r="XY349" s="10"/>
      <c r="XZ349" s="10"/>
      <c r="YA349" s="10"/>
      <c r="YB349" s="10"/>
      <c r="YC349" s="10"/>
      <c r="YD349" s="10"/>
      <c r="YE349" s="10"/>
      <c r="YF349" s="10"/>
      <c r="YG349" s="10"/>
      <c r="YH349" s="10"/>
      <c r="YI349" s="10"/>
      <c r="YJ349" s="10"/>
      <c r="YK349" s="10"/>
      <c r="YL349" s="10"/>
      <c r="YM349" s="10"/>
      <c r="YN349" s="10"/>
      <c r="YO349" s="10"/>
      <c r="YP349" s="10"/>
      <c r="YQ349" s="10"/>
      <c r="YR349" s="10"/>
      <c r="YS349" s="10"/>
      <c r="YT349" s="10"/>
      <c r="YU349" s="10"/>
      <c r="YV349" s="10"/>
      <c r="YW349" s="10"/>
      <c r="YX349" s="10"/>
      <c r="YY349" s="10"/>
      <c r="YZ349" s="10"/>
      <c r="ZA349" s="10"/>
      <c r="ZB349" s="10"/>
      <c r="ZC349" s="10"/>
      <c r="ZD349" s="10"/>
      <c r="ZE349" s="10"/>
      <c r="ZF349" s="10"/>
      <c r="ZG349" s="10"/>
      <c r="ZH349" s="10"/>
      <c r="ZI349" s="10"/>
      <c r="ZJ349" s="10"/>
      <c r="ZK349" s="10"/>
      <c r="ZL349" s="10"/>
      <c r="ZM349" s="10"/>
      <c r="ZN349" s="10"/>
      <c r="ZO349" s="10"/>
      <c r="ZP349" s="10"/>
      <c r="ZQ349" s="10"/>
      <c r="ZR349" s="10"/>
      <c r="ZS349" s="10"/>
      <c r="ZT349" s="10"/>
      <c r="ZU349" s="10"/>
      <c r="ZV349" s="10"/>
      <c r="ZW349" s="10"/>
      <c r="ZX349" s="10"/>
      <c r="ZY349" s="10"/>
      <c r="ZZ349" s="10"/>
      <c r="AAA349" s="10"/>
      <c r="AAB349" s="10"/>
      <c r="AAC349" s="1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</row>
    <row r="350" s="11" customFormat="true" ht="18" hidden="false" customHeight="true" outlineLevel="0" collapsed="false">
      <c r="A350" s="2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1"/>
      <c r="O350" s="1"/>
      <c r="P350" s="1"/>
      <c r="Q350" s="1"/>
      <c r="R350" s="1"/>
      <c r="S350" s="1"/>
      <c r="T350" s="1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  <c r="JE350" s="10"/>
      <c r="JF350" s="10"/>
      <c r="JG350" s="10"/>
      <c r="JH350" s="10"/>
      <c r="JI350" s="10"/>
      <c r="JJ350" s="10"/>
      <c r="JK350" s="10"/>
      <c r="JL350" s="10"/>
      <c r="JM350" s="10"/>
      <c r="JN350" s="10"/>
      <c r="JO350" s="10"/>
      <c r="JP350" s="10"/>
      <c r="JQ350" s="10"/>
      <c r="JR350" s="10"/>
      <c r="JS350" s="10"/>
      <c r="JT350" s="10"/>
      <c r="JU350" s="10"/>
      <c r="JV350" s="10"/>
      <c r="JW350" s="10"/>
      <c r="JX350" s="10"/>
      <c r="JY350" s="10"/>
      <c r="JZ350" s="10"/>
      <c r="KA350" s="10"/>
      <c r="KB350" s="10"/>
      <c r="KC350" s="10"/>
      <c r="KD350" s="10"/>
      <c r="KE350" s="10"/>
      <c r="KF350" s="10"/>
      <c r="KG350" s="10"/>
      <c r="KH350" s="10"/>
      <c r="KI350" s="10"/>
      <c r="KJ350" s="10"/>
      <c r="KK350" s="10"/>
      <c r="KL350" s="10"/>
      <c r="KM350" s="10"/>
      <c r="KN350" s="10"/>
      <c r="KO350" s="10"/>
      <c r="KP350" s="10"/>
      <c r="KQ350" s="10"/>
      <c r="KR350" s="10"/>
      <c r="KS350" s="10"/>
      <c r="KT350" s="10"/>
      <c r="KU350" s="10"/>
      <c r="KV350" s="10"/>
      <c r="KW350" s="10"/>
      <c r="KX350" s="10"/>
      <c r="KY350" s="10"/>
      <c r="KZ350" s="10"/>
      <c r="LA350" s="10"/>
      <c r="LB350" s="10"/>
      <c r="LC350" s="10"/>
      <c r="LD350" s="10"/>
      <c r="LE350" s="10"/>
      <c r="LF350" s="10"/>
      <c r="LG350" s="10"/>
      <c r="LH350" s="10"/>
      <c r="LI350" s="10"/>
      <c r="LJ350" s="10"/>
      <c r="LK350" s="10"/>
      <c r="LL350" s="10"/>
      <c r="LM350" s="10"/>
      <c r="LN350" s="10"/>
      <c r="LO350" s="10"/>
      <c r="LP350" s="10"/>
      <c r="LQ350" s="10"/>
      <c r="LR350" s="10"/>
      <c r="LS350" s="10"/>
      <c r="LT350" s="10"/>
      <c r="LU350" s="10"/>
      <c r="LV350" s="10"/>
      <c r="LW350" s="10"/>
      <c r="LX350" s="10"/>
      <c r="LY350" s="10"/>
      <c r="LZ350" s="10"/>
      <c r="MA350" s="10"/>
      <c r="MB350" s="10"/>
      <c r="MC350" s="10"/>
      <c r="MD350" s="10"/>
      <c r="ME350" s="10"/>
      <c r="MF350" s="10"/>
      <c r="MG350" s="10"/>
      <c r="MH350" s="10"/>
      <c r="MI350" s="10"/>
      <c r="MJ350" s="10"/>
      <c r="MK350" s="10"/>
      <c r="ML350" s="10"/>
      <c r="MM350" s="10"/>
      <c r="MN350" s="10"/>
      <c r="MO350" s="10"/>
      <c r="MP350" s="10"/>
      <c r="MQ350" s="10"/>
      <c r="MR350" s="10"/>
      <c r="MS350" s="10"/>
      <c r="MT350" s="10"/>
      <c r="MU350" s="10"/>
      <c r="MV350" s="10"/>
      <c r="MW350" s="10"/>
      <c r="MX350" s="10"/>
      <c r="MY350" s="10"/>
      <c r="MZ350" s="10"/>
      <c r="NA350" s="10"/>
      <c r="NB350" s="10"/>
      <c r="NC350" s="10"/>
      <c r="ND350" s="10"/>
      <c r="NE350" s="10"/>
      <c r="NF350" s="10"/>
      <c r="NG350" s="10"/>
      <c r="NH350" s="10"/>
      <c r="NI350" s="10"/>
      <c r="NJ350" s="10"/>
      <c r="NK350" s="10"/>
      <c r="NL350" s="10"/>
      <c r="NM350" s="10"/>
      <c r="NN350" s="10"/>
      <c r="NO350" s="10"/>
      <c r="NP350" s="10"/>
      <c r="NQ350" s="10"/>
      <c r="NR350" s="10"/>
      <c r="NS350" s="10"/>
      <c r="NT350" s="10"/>
      <c r="NU350" s="10"/>
      <c r="NV350" s="10"/>
      <c r="NW350" s="10"/>
      <c r="NX350" s="10"/>
      <c r="NY350" s="10"/>
      <c r="NZ350" s="10"/>
      <c r="OA350" s="10"/>
      <c r="OB350" s="10"/>
      <c r="OC350" s="10"/>
      <c r="OD350" s="10"/>
      <c r="OE350" s="10"/>
      <c r="OF350" s="10"/>
      <c r="OG350" s="10"/>
      <c r="OH350" s="10"/>
      <c r="OI350" s="10"/>
      <c r="OJ350" s="10"/>
      <c r="OK350" s="10"/>
      <c r="OL350" s="10"/>
      <c r="OM350" s="10"/>
      <c r="ON350" s="10"/>
      <c r="OO350" s="10"/>
      <c r="OP350" s="10"/>
      <c r="OQ350" s="10"/>
      <c r="OR350" s="10"/>
      <c r="OS350" s="10"/>
      <c r="OT350" s="10"/>
      <c r="OU350" s="10"/>
      <c r="OV350" s="10"/>
      <c r="OW350" s="10"/>
      <c r="OX350" s="10"/>
      <c r="OY350" s="10"/>
      <c r="OZ350" s="10"/>
      <c r="PA350" s="10"/>
      <c r="PB350" s="10"/>
      <c r="PC350" s="10"/>
      <c r="PD350" s="10"/>
      <c r="PE350" s="10"/>
      <c r="PF350" s="10"/>
      <c r="PG350" s="10"/>
      <c r="PH350" s="10"/>
      <c r="PI350" s="10"/>
      <c r="PJ350" s="10"/>
      <c r="PK350" s="10"/>
      <c r="PL350" s="10"/>
      <c r="PM350" s="10"/>
      <c r="PN350" s="10"/>
      <c r="PO350" s="10"/>
      <c r="PP350" s="10"/>
      <c r="PQ350" s="10"/>
      <c r="PR350" s="10"/>
      <c r="PS350" s="10"/>
      <c r="PT350" s="10"/>
      <c r="PU350" s="10"/>
      <c r="PV350" s="10"/>
      <c r="PW350" s="10"/>
      <c r="PX350" s="10"/>
      <c r="PY350" s="10"/>
      <c r="PZ350" s="10"/>
      <c r="QA350" s="10"/>
      <c r="QB350" s="10"/>
      <c r="QC350" s="10"/>
      <c r="QD350" s="10"/>
      <c r="QE350" s="10"/>
      <c r="QF350" s="10"/>
      <c r="QG350" s="10"/>
      <c r="QH350" s="10"/>
      <c r="QI350" s="10"/>
      <c r="QJ350" s="10"/>
      <c r="QK350" s="10"/>
      <c r="QL350" s="10"/>
      <c r="QM350" s="10"/>
      <c r="QN350" s="10"/>
      <c r="QO350" s="10"/>
      <c r="QP350" s="10"/>
      <c r="QQ350" s="10"/>
      <c r="QR350" s="10"/>
      <c r="QS350" s="10"/>
      <c r="QT350" s="10"/>
      <c r="QU350" s="10"/>
      <c r="QV350" s="10"/>
      <c r="QW350" s="10"/>
      <c r="QX350" s="10"/>
      <c r="QY350" s="10"/>
      <c r="QZ350" s="10"/>
      <c r="RA350" s="10"/>
      <c r="RB350" s="10"/>
      <c r="RC350" s="10"/>
      <c r="RD350" s="10"/>
      <c r="RE350" s="10"/>
      <c r="RF350" s="10"/>
      <c r="RG350" s="10"/>
      <c r="RH350" s="10"/>
      <c r="RI350" s="10"/>
      <c r="RJ350" s="10"/>
      <c r="RK350" s="10"/>
      <c r="RL350" s="10"/>
      <c r="RM350" s="10"/>
      <c r="RN350" s="10"/>
      <c r="RO350" s="10"/>
      <c r="RP350" s="10"/>
      <c r="RQ350" s="10"/>
      <c r="RR350" s="10"/>
      <c r="RS350" s="10"/>
      <c r="RT350" s="10"/>
      <c r="RU350" s="10"/>
      <c r="RV350" s="10"/>
      <c r="RW350" s="10"/>
      <c r="RX350" s="10"/>
      <c r="RY350" s="10"/>
      <c r="RZ350" s="10"/>
      <c r="SA350" s="10"/>
      <c r="SB350" s="10"/>
      <c r="SC350" s="10"/>
      <c r="SD350" s="10"/>
      <c r="SE350" s="10"/>
      <c r="SF350" s="10"/>
      <c r="SG350" s="10"/>
      <c r="SH350" s="10"/>
      <c r="SI350" s="10"/>
      <c r="SJ350" s="10"/>
      <c r="SK350" s="10"/>
      <c r="SL350" s="10"/>
      <c r="SM350" s="10"/>
      <c r="SN350" s="10"/>
      <c r="SO350" s="10"/>
      <c r="SP350" s="10"/>
      <c r="SQ350" s="10"/>
      <c r="SR350" s="10"/>
      <c r="SS350" s="10"/>
      <c r="ST350" s="10"/>
      <c r="SU350" s="10"/>
      <c r="SV350" s="10"/>
      <c r="SW350" s="10"/>
      <c r="SX350" s="10"/>
      <c r="SY350" s="10"/>
      <c r="SZ350" s="10"/>
      <c r="TA350" s="10"/>
      <c r="TB350" s="10"/>
      <c r="TC350" s="10"/>
      <c r="TD350" s="10"/>
      <c r="TE350" s="10"/>
      <c r="TF350" s="10"/>
      <c r="TG350" s="10"/>
      <c r="TH350" s="10"/>
      <c r="TI350" s="10"/>
      <c r="TJ350" s="10"/>
      <c r="TK350" s="10"/>
      <c r="TL350" s="10"/>
      <c r="TM350" s="10"/>
      <c r="TN350" s="10"/>
      <c r="TO350" s="10"/>
      <c r="TP350" s="10"/>
      <c r="TQ350" s="10"/>
      <c r="TR350" s="10"/>
      <c r="TS350" s="10"/>
      <c r="TT350" s="10"/>
      <c r="TU350" s="10"/>
      <c r="TV350" s="10"/>
      <c r="TW350" s="10"/>
      <c r="TX350" s="10"/>
      <c r="TY350" s="10"/>
      <c r="TZ350" s="10"/>
      <c r="UA350" s="10"/>
      <c r="UB350" s="10"/>
      <c r="UC350" s="10"/>
      <c r="UD350" s="10"/>
      <c r="UE350" s="10"/>
      <c r="UF350" s="10"/>
      <c r="UG350" s="10"/>
      <c r="UH350" s="10"/>
      <c r="UI350" s="10"/>
      <c r="UJ350" s="10"/>
      <c r="UK350" s="10"/>
      <c r="UL350" s="10"/>
      <c r="UM350" s="10"/>
      <c r="UN350" s="10"/>
      <c r="UO350" s="10"/>
      <c r="UP350" s="10"/>
      <c r="UQ350" s="10"/>
      <c r="UR350" s="10"/>
      <c r="US350" s="10"/>
      <c r="UT350" s="10"/>
      <c r="UU350" s="10"/>
      <c r="UV350" s="10"/>
      <c r="UW350" s="10"/>
      <c r="UX350" s="10"/>
      <c r="UY350" s="10"/>
      <c r="UZ350" s="10"/>
      <c r="VA350" s="10"/>
      <c r="VB350" s="10"/>
      <c r="VC350" s="10"/>
      <c r="VD350" s="10"/>
      <c r="VE350" s="10"/>
      <c r="VF350" s="10"/>
      <c r="VG350" s="10"/>
      <c r="VH350" s="10"/>
      <c r="VI350" s="10"/>
      <c r="VJ350" s="10"/>
      <c r="VK350" s="10"/>
      <c r="VL350" s="10"/>
      <c r="VM350" s="10"/>
      <c r="VN350" s="10"/>
      <c r="VO350" s="10"/>
      <c r="VP350" s="10"/>
      <c r="VQ350" s="10"/>
      <c r="VR350" s="10"/>
      <c r="VS350" s="10"/>
      <c r="VT350" s="10"/>
      <c r="VU350" s="10"/>
      <c r="VV350" s="10"/>
      <c r="VW350" s="10"/>
      <c r="VX350" s="10"/>
      <c r="VY350" s="10"/>
      <c r="VZ350" s="10"/>
      <c r="WA350" s="10"/>
      <c r="WB350" s="10"/>
      <c r="WC350" s="10"/>
      <c r="WD350" s="10"/>
      <c r="WE350" s="10"/>
      <c r="WF350" s="10"/>
      <c r="WG350" s="10"/>
      <c r="WH350" s="10"/>
      <c r="WI350" s="10"/>
      <c r="WJ350" s="10"/>
      <c r="WK350" s="10"/>
      <c r="WL350" s="10"/>
      <c r="WM350" s="10"/>
      <c r="WN350" s="10"/>
      <c r="WO350" s="10"/>
      <c r="WP350" s="10"/>
      <c r="WQ350" s="10"/>
      <c r="WR350" s="10"/>
      <c r="WS350" s="10"/>
      <c r="WT350" s="10"/>
      <c r="WU350" s="10"/>
      <c r="WV350" s="10"/>
      <c r="WW350" s="10"/>
      <c r="WX350" s="10"/>
      <c r="WY350" s="10"/>
      <c r="WZ350" s="10"/>
      <c r="XA350" s="10"/>
      <c r="XB350" s="10"/>
      <c r="XC350" s="10"/>
      <c r="XD350" s="10"/>
      <c r="XE350" s="10"/>
      <c r="XF350" s="10"/>
      <c r="XG350" s="10"/>
      <c r="XH350" s="10"/>
      <c r="XI350" s="10"/>
      <c r="XJ350" s="10"/>
      <c r="XK350" s="10"/>
      <c r="XL350" s="10"/>
      <c r="XM350" s="10"/>
      <c r="XN350" s="10"/>
      <c r="XO350" s="10"/>
      <c r="XP350" s="10"/>
      <c r="XQ350" s="10"/>
      <c r="XR350" s="10"/>
      <c r="XS350" s="10"/>
      <c r="XT350" s="10"/>
      <c r="XU350" s="10"/>
      <c r="XV350" s="10"/>
      <c r="XW350" s="10"/>
      <c r="XX350" s="10"/>
      <c r="XY350" s="10"/>
      <c r="XZ350" s="10"/>
      <c r="YA350" s="10"/>
      <c r="YB350" s="10"/>
      <c r="YC350" s="10"/>
      <c r="YD350" s="10"/>
      <c r="YE350" s="10"/>
      <c r="YF350" s="10"/>
      <c r="YG350" s="10"/>
      <c r="YH350" s="10"/>
      <c r="YI350" s="10"/>
      <c r="YJ350" s="10"/>
      <c r="YK350" s="10"/>
      <c r="YL350" s="10"/>
      <c r="YM350" s="10"/>
      <c r="YN350" s="10"/>
      <c r="YO350" s="10"/>
      <c r="YP350" s="10"/>
      <c r="YQ350" s="10"/>
      <c r="YR350" s="10"/>
      <c r="YS350" s="10"/>
      <c r="YT350" s="10"/>
      <c r="YU350" s="10"/>
      <c r="YV350" s="10"/>
      <c r="YW350" s="10"/>
      <c r="YX350" s="10"/>
      <c r="YY350" s="10"/>
      <c r="YZ350" s="10"/>
      <c r="ZA350" s="10"/>
      <c r="ZB350" s="10"/>
      <c r="ZC350" s="10"/>
      <c r="ZD350" s="10"/>
      <c r="ZE350" s="10"/>
      <c r="ZF350" s="10"/>
      <c r="ZG350" s="10"/>
      <c r="ZH350" s="10"/>
      <c r="ZI350" s="10"/>
      <c r="ZJ350" s="10"/>
      <c r="ZK350" s="10"/>
      <c r="ZL350" s="10"/>
      <c r="ZM350" s="10"/>
      <c r="ZN350" s="10"/>
      <c r="ZO350" s="10"/>
      <c r="ZP350" s="10"/>
      <c r="ZQ350" s="10"/>
      <c r="ZR350" s="10"/>
      <c r="ZS350" s="10"/>
      <c r="ZT350" s="10"/>
      <c r="ZU350" s="10"/>
      <c r="ZV350" s="10"/>
      <c r="ZW350" s="10"/>
      <c r="ZX350" s="10"/>
      <c r="ZY350" s="10"/>
      <c r="ZZ350" s="10"/>
      <c r="AAA350" s="10"/>
      <c r="AAB350" s="10"/>
      <c r="AAC350" s="1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</row>
    <row r="351" s="11" customFormat="true" ht="18" hidden="false" customHeight="true" outlineLevel="0" collapsed="false">
      <c r="A351" s="2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1"/>
      <c r="O351" s="1"/>
      <c r="P351" s="1"/>
      <c r="Q351" s="1"/>
      <c r="R351" s="1"/>
      <c r="S351" s="1"/>
      <c r="T351" s="1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  <c r="JE351" s="10"/>
      <c r="JF351" s="10"/>
      <c r="JG351" s="10"/>
      <c r="JH351" s="10"/>
      <c r="JI351" s="10"/>
      <c r="JJ351" s="10"/>
      <c r="JK351" s="10"/>
      <c r="JL351" s="10"/>
      <c r="JM351" s="10"/>
      <c r="JN351" s="10"/>
      <c r="JO351" s="10"/>
      <c r="JP351" s="10"/>
      <c r="JQ351" s="10"/>
      <c r="JR351" s="10"/>
      <c r="JS351" s="10"/>
      <c r="JT351" s="10"/>
      <c r="JU351" s="10"/>
      <c r="JV351" s="10"/>
      <c r="JW351" s="10"/>
      <c r="JX351" s="10"/>
      <c r="JY351" s="10"/>
      <c r="JZ351" s="10"/>
      <c r="KA351" s="10"/>
      <c r="KB351" s="10"/>
      <c r="KC351" s="10"/>
      <c r="KD351" s="10"/>
      <c r="KE351" s="10"/>
      <c r="KF351" s="10"/>
      <c r="KG351" s="10"/>
      <c r="KH351" s="10"/>
      <c r="KI351" s="10"/>
      <c r="KJ351" s="10"/>
      <c r="KK351" s="10"/>
      <c r="KL351" s="10"/>
      <c r="KM351" s="10"/>
      <c r="KN351" s="10"/>
      <c r="KO351" s="10"/>
      <c r="KP351" s="10"/>
      <c r="KQ351" s="10"/>
      <c r="KR351" s="10"/>
      <c r="KS351" s="10"/>
      <c r="KT351" s="10"/>
      <c r="KU351" s="10"/>
      <c r="KV351" s="10"/>
      <c r="KW351" s="10"/>
      <c r="KX351" s="10"/>
      <c r="KY351" s="10"/>
      <c r="KZ351" s="10"/>
      <c r="LA351" s="10"/>
      <c r="LB351" s="10"/>
      <c r="LC351" s="10"/>
      <c r="LD351" s="10"/>
      <c r="LE351" s="10"/>
      <c r="LF351" s="10"/>
      <c r="LG351" s="10"/>
      <c r="LH351" s="10"/>
      <c r="LI351" s="10"/>
      <c r="LJ351" s="10"/>
      <c r="LK351" s="10"/>
      <c r="LL351" s="10"/>
      <c r="LM351" s="10"/>
      <c r="LN351" s="10"/>
      <c r="LO351" s="10"/>
      <c r="LP351" s="10"/>
      <c r="LQ351" s="10"/>
      <c r="LR351" s="10"/>
      <c r="LS351" s="10"/>
      <c r="LT351" s="10"/>
      <c r="LU351" s="10"/>
      <c r="LV351" s="10"/>
      <c r="LW351" s="10"/>
      <c r="LX351" s="10"/>
      <c r="LY351" s="10"/>
      <c r="LZ351" s="10"/>
      <c r="MA351" s="10"/>
      <c r="MB351" s="10"/>
      <c r="MC351" s="10"/>
      <c r="MD351" s="10"/>
      <c r="ME351" s="10"/>
      <c r="MF351" s="10"/>
      <c r="MG351" s="10"/>
      <c r="MH351" s="10"/>
      <c r="MI351" s="10"/>
      <c r="MJ351" s="10"/>
      <c r="MK351" s="10"/>
      <c r="ML351" s="10"/>
      <c r="MM351" s="10"/>
      <c r="MN351" s="10"/>
      <c r="MO351" s="10"/>
      <c r="MP351" s="10"/>
      <c r="MQ351" s="10"/>
      <c r="MR351" s="10"/>
      <c r="MS351" s="10"/>
      <c r="MT351" s="10"/>
      <c r="MU351" s="10"/>
      <c r="MV351" s="10"/>
      <c r="MW351" s="10"/>
      <c r="MX351" s="10"/>
      <c r="MY351" s="10"/>
      <c r="MZ351" s="10"/>
      <c r="NA351" s="10"/>
      <c r="NB351" s="10"/>
      <c r="NC351" s="10"/>
      <c r="ND351" s="10"/>
      <c r="NE351" s="10"/>
      <c r="NF351" s="10"/>
      <c r="NG351" s="10"/>
      <c r="NH351" s="10"/>
      <c r="NI351" s="10"/>
      <c r="NJ351" s="10"/>
      <c r="NK351" s="10"/>
      <c r="NL351" s="10"/>
      <c r="NM351" s="10"/>
      <c r="NN351" s="10"/>
      <c r="NO351" s="10"/>
      <c r="NP351" s="10"/>
      <c r="NQ351" s="10"/>
      <c r="NR351" s="10"/>
      <c r="NS351" s="10"/>
      <c r="NT351" s="10"/>
      <c r="NU351" s="10"/>
      <c r="NV351" s="10"/>
      <c r="NW351" s="10"/>
      <c r="NX351" s="10"/>
      <c r="NY351" s="10"/>
      <c r="NZ351" s="10"/>
      <c r="OA351" s="10"/>
      <c r="OB351" s="10"/>
      <c r="OC351" s="10"/>
      <c r="OD351" s="10"/>
      <c r="OE351" s="10"/>
      <c r="OF351" s="10"/>
      <c r="OG351" s="10"/>
      <c r="OH351" s="10"/>
      <c r="OI351" s="10"/>
      <c r="OJ351" s="10"/>
      <c r="OK351" s="10"/>
      <c r="OL351" s="10"/>
      <c r="OM351" s="10"/>
      <c r="ON351" s="10"/>
      <c r="OO351" s="10"/>
      <c r="OP351" s="10"/>
      <c r="OQ351" s="10"/>
      <c r="OR351" s="10"/>
      <c r="OS351" s="10"/>
      <c r="OT351" s="10"/>
      <c r="OU351" s="10"/>
      <c r="OV351" s="10"/>
      <c r="OW351" s="10"/>
      <c r="OX351" s="10"/>
      <c r="OY351" s="10"/>
      <c r="OZ351" s="10"/>
      <c r="PA351" s="10"/>
      <c r="PB351" s="10"/>
      <c r="PC351" s="10"/>
      <c r="PD351" s="10"/>
      <c r="PE351" s="10"/>
      <c r="PF351" s="10"/>
      <c r="PG351" s="10"/>
      <c r="PH351" s="10"/>
      <c r="PI351" s="10"/>
      <c r="PJ351" s="10"/>
      <c r="PK351" s="10"/>
      <c r="PL351" s="10"/>
      <c r="PM351" s="10"/>
      <c r="PN351" s="10"/>
      <c r="PO351" s="10"/>
      <c r="PP351" s="10"/>
      <c r="PQ351" s="10"/>
      <c r="PR351" s="10"/>
      <c r="PS351" s="10"/>
      <c r="PT351" s="10"/>
      <c r="PU351" s="10"/>
      <c r="PV351" s="10"/>
      <c r="PW351" s="10"/>
      <c r="PX351" s="10"/>
      <c r="PY351" s="10"/>
      <c r="PZ351" s="10"/>
      <c r="QA351" s="10"/>
      <c r="QB351" s="10"/>
      <c r="QC351" s="10"/>
      <c r="QD351" s="10"/>
      <c r="QE351" s="10"/>
      <c r="QF351" s="10"/>
      <c r="QG351" s="10"/>
      <c r="QH351" s="10"/>
      <c r="QI351" s="10"/>
      <c r="QJ351" s="10"/>
      <c r="QK351" s="10"/>
      <c r="QL351" s="10"/>
      <c r="QM351" s="10"/>
      <c r="QN351" s="10"/>
      <c r="QO351" s="10"/>
      <c r="QP351" s="10"/>
      <c r="QQ351" s="10"/>
      <c r="QR351" s="10"/>
      <c r="QS351" s="10"/>
      <c r="QT351" s="10"/>
      <c r="QU351" s="10"/>
      <c r="QV351" s="10"/>
      <c r="QW351" s="10"/>
      <c r="QX351" s="10"/>
      <c r="QY351" s="10"/>
      <c r="QZ351" s="10"/>
      <c r="RA351" s="10"/>
      <c r="RB351" s="10"/>
      <c r="RC351" s="10"/>
      <c r="RD351" s="10"/>
      <c r="RE351" s="10"/>
      <c r="RF351" s="10"/>
      <c r="RG351" s="10"/>
      <c r="RH351" s="10"/>
      <c r="RI351" s="10"/>
      <c r="RJ351" s="10"/>
      <c r="RK351" s="10"/>
      <c r="RL351" s="10"/>
      <c r="RM351" s="10"/>
      <c r="RN351" s="10"/>
      <c r="RO351" s="10"/>
      <c r="RP351" s="10"/>
      <c r="RQ351" s="10"/>
      <c r="RR351" s="10"/>
      <c r="RS351" s="10"/>
      <c r="RT351" s="10"/>
      <c r="RU351" s="10"/>
      <c r="RV351" s="10"/>
      <c r="RW351" s="10"/>
      <c r="RX351" s="10"/>
      <c r="RY351" s="10"/>
      <c r="RZ351" s="10"/>
      <c r="SA351" s="10"/>
      <c r="SB351" s="10"/>
      <c r="SC351" s="10"/>
      <c r="SD351" s="10"/>
      <c r="SE351" s="10"/>
      <c r="SF351" s="10"/>
      <c r="SG351" s="10"/>
      <c r="SH351" s="10"/>
      <c r="SI351" s="10"/>
      <c r="SJ351" s="10"/>
      <c r="SK351" s="10"/>
      <c r="SL351" s="10"/>
      <c r="SM351" s="10"/>
      <c r="SN351" s="10"/>
      <c r="SO351" s="10"/>
      <c r="SP351" s="10"/>
      <c r="SQ351" s="10"/>
      <c r="SR351" s="10"/>
      <c r="SS351" s="10"/>
      <c r="ST351" s="10"/>
      <c r="SU351" s="10"/>
      <c r="SV351" s="10"/>
      <c r="SW351" s="10"/>
      <c r="SX351" s="10"/>
      <c r="SY351" s="10"/>
      <c r="SZ351" s="10"/>
      <c r="TA351" s="10"/>
      <c r="TB351" s="10"/>
      <c r="TC351" s="10"/>
      <c r="TD351" s="10"/>
      <c r="TE351" s="10"/>
      <c r="TF351" s="10"/>
      <c r="TG351" s="10"/>
      <c r="TH351" s="10"/>
      <c r="TI351" s="10"/>
      <c r="TJ351" s="10"/>
      <c r="TK351" s="10"/>
      <c r="TL351" s="10"/>
      <c r="TM351" s="10"/>
      <c r="TN351" s="10"/>
      <c r="TO351" s="10"/>
      <c r="TP351" s="10"/>
      <c r="TQ351" s="10"/>
      <c r="TR351" s="10"/>
      <c r="TS351" s="10"/>
      <c r="TT351" s="10"/>
      <c r="TU351" s="10"/>
      <c r="TV351" s="10"/>
      <c r="TW351" s="10"/>
      <c r="TX351" s="10"/>
      <c r="TY351" s="10"/>
      <c r="TZ351" s="10"/>
      <c r="UA351" s="10"/>
      <c r="UB351" s="10"/>
      <c r="UC351" s="10"/>
      <c r="UD351" s="10"/>
      <c r="UE351" s="10"/>
      <c r="UF351" s="10"/>
      <c r="UG351" s="10"/>
      <c r="UH351" s="10"/>
      <c r="UI351" s="10"/>
      <c r="UJ351" s="10"/>
      <c r="UK351" s="10"/>
      <c r="UL351" s="10"/>
      <c r="UM351" s="10"/>
      <c r="UN351" s="10"/>
      <c r="UO351" s="10"/>
      <c r="UP351" s="10"/>
      <c r="UQ351" s="10"/>
      <c r="UR351" s="10"/>
      <c r="US351" s="10"/>
      <c r="UT351" s="10"/>
      <c r="UU351" s="10"/>
      <c r="UV351" s="10"/>
      <c r="UW351" s="10"/>
      <c r="UX351" s="10"/>
      <c r="UY351" s="10"/>
      <c r="UZ351" s="10"/>
      <c r="VA351" s="10"/>
      <c r="VB351" s="10"/>
      <c r="VC351" s="10"/>
      <c r="VD351" s="10"/>
      <c r="VE351" s="10"/>
      <c r="VF351" s="10"/>
      <c r="VG351" s="10"/>
      <c r="VH351" s="10"/>
      <c r="VI351" s="10"/>
      <c r="VJ351" s="10"/>
      <c r="VK351" s="10"/>
      <c r="VL351" s="10"/>
      <c r="VM351" s="10"/>
      <c r="VN351" s="10"/>
      <c r="VO351" s="10"/>
      <c r="VP351" s="10"/>
      <c r="VQ351" s="10"/>
      <c r="VR351" s="10"/>
      <c r="VS351" s="10"/>
      <c r="VT351" s="10"/>
      <c r="VU351" s="10"/>
      <c r="VV351" s="10"/>
      <c r="VW351" s="10"/>
      <c r="VX351" s="10"/>
      <c r="VY351" s="10"/>
      <c r="VZ351" s="10"/>
      <c r="WA351" s="10"/>
      <c r="WB351" s="10"/>
      <c r="WC351" s="10"/>
      <c r="WD351" s="10"/>
      <c r="WE351" s="10"/>
      <c r="WF351" s="10"/>
      <c r="WG351" s="10"/>
      <c r="WH351" s="10"/>
      <c r="WI351" s="10"/>
      <c r="WJ351" s="10"/>
      <c r="WK351" s="10"/>
      <c r="WL351" s="10"/>
      <c r="WM351" s="10"/>
      <c r="WN351" s="10"/>
      <c r="WO351" s="10"/>
      <c r="WP351" s="10"/>
      <c r="WQ351" s="10"/>
      <c r="WR351" s="10"/>
      <c r="WS351" s="10"/>
      <c r="WT351" s="10"/>
      <c r="WU351" s="10"/>
      <c r="WV351" s="10"/>
      <c r="WW351" s="10"/>
      <c r="WX351" s="10"/>
      <c r="WY351" s="10"/>
      <c r="WZ351" s="10"/>
      <c r="XA351" s="10"/>
      <c r="XB351" s="10"/>
      <c r="XC351" s="10"/>
      <c r="XD351" s="10"/>
      <c r="XE351" s="10"/>
      <c r="XF351" s="10"/>
      <c r="XG351" s="10"/>
      <c r="XH351" s="10"/>
      <c r="XI351" s="10"/>
      <c r="XJ351" s="10"/>
      <c r="XK351" s="10"/>
      <c r="XL351" s="10"/>
      <c r="XM351" s="10"/>
      <c r="XN351" s="10"/>
      <c r="XO351" s="10"/>
      <c r="XP351" s="10"/>
      <c r="XQ351" s="10"/>
      <c r="XR351" s="10"/>
      <c r="XS351" s="10"/>
      <c r="XT351" s="10"/>
      <c r="XU351" s="10"/>
      <c r="XV351" s="10"/>
      <c r="XW351" s="10"/>
      <c r="XX351" s="10"/>
      <c r="XY351" s="10"/>
      <c r="XZ351" s="10"/>
      <c r="YA351" s="10"/>
      <c r="YB351" s="10"/>
      <c r="YC351" s="10"/>
      <c r="YD351" s="10"/>
      <c r="YE351" s="10"/>
      <c r="YF351" s="10"/>
      <c r="YG351" s="10"/>
      <c r="YH351" s="10"/>
      <c r="YI351" s="10"/>
      <c r="YJ351" s="10"/>
      <c r="YK351" s="10"/>
      <c r="YL351" s="10"/>
      <c r="YM351" s="10"/>
      <c r="YN351" s="10"/>
      <c r="YO351" s="10"/>
      <c r="YP351" s="10"/>
      <c r="YQ351" s="10"/>
      <c r="YR351" s="10"/>
      <c r="YS351" s="10"/>
      <c r="YT351" s="10"/>
      <c r="YU351" s="10"/>
      <c r="YV351" s="10"/>
      <c r="YW351" s="10"/>
      <c r="YX351" s="10"/>
      <c r="YY351" s="10"/>
      <c r="YZ351" s="10"/>
      <c r="ZA351" s="10"/>
      <c r="ZB351" s="10"/>
      <c r="ZC351" s="10"/>
      <c r="ZD351" s="10"/>
      <c r="ZE351" s="10"/>
      <c r="ZF351" s="10"/>
      <c r="ZG351" s="10"/>
      <c r="ZH351" s="10"/>
      <c r="ZI351" s="10"/>
      <c r="ZJ351" s="10"/>
      <c r="ZK351" s="10"/>
      <c r="ZL351" s="10"/>
      <c r="ZM351" s="10"/>
      <c r="ZN351" s="10"/>
      <c r="ZO351" s="10"/>
      <c r="ZP351" s="10"/>
      <c r="ZQ351" s="10"/>
      <c r="ZR351" s="10"/>
      <c r="ZS351" s="10"/>
      <c r="ZT351" s="10"/>
      <c r="ZU351" s="10"/>
      <c r="ZV351" s="10"/>
      <c r="ZW351" s="10"/>
      <c r="ZX351" s="10"/>
      <c r="ZY351" s="10"/>
      <c r="ZZ351" s="10"/>
      <c r="AAA351" s="10"/>
      <c r="AAB351" s="10"/>
      <c r="AAC351" s="1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</row>
    <row r="352" s="11" customFormat="true" ht="18" hidden="false" customHeight="true" outlineLevel="0" collapsed="false">
      <c r="A352" s="2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1"/>
      <c r="O352" s="1"/>
      <c r="P352" s="1"/>
      <c r="Q352" s="1"/>
      <c r="R352" s="1"/>
      <c r="S352" s="1"/>
      <c r="T352" s="1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  <c r="JE352" s="10"/>
      <c r="JF352" s="10"/>
      <c r="JG352" s="10"/>
      <c r="JH352" s="10"/>
      <c r="JI352" s="10"/>
      <c r="JJ352" s="10"/>
      <c r="JK352" s="10"/>
      <c r="JL352" s="10"/>
      <c r="JM352" s="10"/>
      <c r="JN352" s="10"/>
      <c r="JO352" s="10"/>
      <c r="JP352" s="10"/>
      <c r="JQ352" s="10"/>
      <c r="JR352" s="10"/>
      <c r="JS352" s="10"/>
      <c r="JT352" s="10"/>
      <c r="JU352" s="10"/>
      <c r="JV352" s="10"/>
      <c r="JW352" s="10"/>
      <c r="JX352" s="10"/>
      <c r="JY352" s="10"/>
      <c r="JZ352" s="10"/>
      <c r="KA352" s="10"/>
      <c r="KB352" s="10"/>
      <c r="KC352" s="10"/>
      <c r="KD352" s="10"/>
      <c r="KE352" s="10"/>
      <c r="KF352" s="10"/>
      <c r="KG352" s="10"/>
      <c r="KH352" s="10"/>
      <c r="KI352" s="10"/>
      <c r="KJ352" s="10"/>
      <c r="KK352" s="10"/>
      <c r="KL352" s="10"/>
      <c r="KM352" s="10"/>
      <c r="KN352" s="10"/>
      <c r="KO352" s="10"/>
      <c r="KP352" s="10"/>
      <c r="KQ352" s="10"/>
      <c r="KR352" s="10"/>
      <c r="KS352" s="10"/>
      <c r="KT352" s="10"/>
      <c r="KU352" s="10"/>
      <c r="KV352" s="10"/>
      <c r="KW352" s="10"/>
      <c r="KX352" s="10"/>
      <c r="KY352" s="10"/>
      <c r="KZ352" s="10"/>
      <c r="LA352" s="10"/>
      <c r="LB352" s="10"/>
      <c r="LC352" s="10"/>
      <c r="LD352" s="10"/>
      <c r="LE352" s="10"/>
      <c r="LF352" s="10"/>
      <c r="LG352" s="10"/>
      <c r="LH352" s="10"/>
      <c r="LI352" s="10"/>
      <c r="LJ352" s="10"/>
      <c r="LK352" s="10"/>
      <c r="LL352" s="10"/>
      <c r="LM352" s="10"/>
      <c r="LN352" s="10"/>
      <c r="LO352" s="10"/>
      <c r="LP352" s="10"/>
      <c r="LQ352" s="10"/>
      <c r="LR352" s="10"/>
      <c r="LS352" s="10"/>
      <c r="LT352" s="10"/>
      <c r="LU352" s="10"/>
      <c r="LV352" s="10"/>
      <c r="LW352" s="10"/>
      <c r="LX352" s="10"/>
      <c r="LY352" s="10"/>
      <c r="LZ352" s="10"/>
      <c r="MA352" s="10"/>
      <c r="MB352" s="10"/>
      <c r="MC352" s="10"/>
      <c r="MD352" s="10"/>
      <c r="ME352" s="10"/>
      <c r="MF352" s="10"/>
      <c r="MG352" s="10"/>
      <c r="MH352" s="10"/>
      <c r="MI352" s="10"/>
      <c r="MJ352" s="10"/>
      <c r="MK352" s="10"/>
      <c r="ML352" s="10"/>
      <c r="MM352" s="10"/>
      <c r="MN352" s="10"/>
      <c r="MO352" s="10"/>
      <c r="MP352" s="10"/>
      <c r="MQ352" s="10"/>
      <c r="MR352" s="10"/>
      <c r="MS352" s="10"/>
      <c r="MT352" s="10"/>
      <c r="MU352" s="10"/>
      <c r="MV352" s="10"/>
      <c r="MW352" s="10"/>
      <c r="MX352" s="10"/>
      <c r="MY352" s="10"/>
      <c r="MZ352" s="10"/>
      <c r="NA352" s="10"/>
      <c r="NB352" s="10"/>
      <c r="NC352" s="10"/>
      <c r="ND352" s="10"/>
      <c r="NE352" s="10"/>
      <c r="NF352" s="10"/>
      <c r="NG352" s="10"/>
      <c r="NH352" s="10"/>
      <c r="NI352" s="10"/>
      <c r="NJ352" s="10"/>
      <c r="NK352" s="10"/>
      <c r="NL352" s="10"/>
      <c r="NM352" s="10"/>
      <c r="NN352" s="10"/>
      <c r="NO352" s="10"/>
      <c r="NP352" s="10"/>
      <c r="NQ352" s="10"/>
      <c r="NR352" s="10"/>
      <c r="NS352" s="10"/>
      <c r="NT352" s="10"/>
      <c r="NU352" s="10"/>
      <c r="NV352" s="10"/>
      <c r="NW352" s="10"/>
      <c r="NX352" s="10"/>
      <c r="NY352" s="10"/>
      <c r="NZ352" s="10"/>
      <c r="OA352" s="10"/>
      <c r="OB352" s="10"/>
      <c r="OC352" s="10"/>
      <c r="OD352" s="10"/>
      <c r="OE352" s="10"/>
      <c r="OF352" s="10"/>
      <c r="OG352" s="10"/>
      <c r="OH352" s="10"/>
      <c r="OI352" s="10"/>
      <c r="OJ352" s="10"/>
      <c r="OK352" s="10"/>
      <c r="OL352" s="10"/>
      <c r="OM352" s="10"/>
      <c r="ON352" s="10"/>
      <c r="OO352" s="10"/>
      <c r="OP352" s="10"/>
      <c r="OQ352" s="10"/>
      <c r="OR352" s="10"/>
      <c r="OS352" s="10"/>
      <c r="OT352" s="10"/>
      <c r="OU352" s="10"/>
      <c r="OV352" s="10"/>
      <c r="OW352" s="10"/>
      <c r="OX352" s="10"/>
      <c r="OY352" s="10"/>
      <c r="OZ352" s="10"/>
      <c r="PA352" s="10"/>
      <c r="PB352" s="10"/>
      <c r="PC352" s="10"/>
      <c r="PD352" s="10"/>
      <c r="PE352" s="10"/>
      <c r="PF352" s="10"/>
      <c r="PG352" s="10"/>
      <c r="PH352" s="10"/>
      <c r="PI352" s="10"/>
      <c r="PJ352" s="10"/>
      <c r="PK352" s="10"/>
      <c r="PL352" s="10"/>
      <c r="PM352" s="10"/>
      <c r="PN352" s="10"/>
      <c r="PO352" s="10"/>
      <c r="PP352" s="10"/>
      <c r="PQ352" s="10"/>
      <c r="PR352" s="10"/>
      <c r="PS352" s="10"/>
      <c r="PT352" s="10"/>
      <c r="PU352" s="10"/>
      <c r="PV352" s="10"/>
      <c r="PW352" s="10"/>
      <c r="PX352" s="10"/>
      <c r="PY352" s="10"/>
      <c r="PZ352" s="10"/>
      <c r="QA352" s="10"/>
      <c r="QB352" s="10"/>
      <c r="QC352" s="10"/>
      <c r="QD352" s="10"/>
      <c r="QE352" s="10"/>
      <c r="QF352" s="10"/>
      <c r="QG352" s="10"/>
      <c r="QH352" s="10"/>
      <c r="QI352" s="10"/>
      <c r="QJ352" s="10"/>
      <c r="QK352" s="10"/>
      <c r="QL352" s="10"/>
      <c r="QM352" s="10"/>
      <c r="QN352" s="10"/>
      <c r="QO352" s="10"/>
      <c r="QP352" s="10"/>
      <c r="QQ352" s="10"/>
      <c r="QR352" s="10"/>
      <c r="QS352" s="10"/>
      <c r="QT352" s="10"/>
      <c r="QU352" s="10"/>
      <c r="QV352" s="10"/>
      <c r="QW352" s="10"/>
      <c r="QX352" s="10"/>
      <c r="QY352" s="10"/>
      <c r="QZ352" s="10"/>
      <c r="RA352" s="10"/>
      <c r="RB352" s="10"/>
      <c r="RC352" s="10"/>
      <c r="RD352" s="10"/>
      <c r="RE352" s="10"/>
      <c r="RF352" s="10"/>
      <c r="RG352" s="10"/>
      <c r="RH352" s="10"/>
      <c r="RI352" s="10"/>
      <c r="RJ352" s="10"/>
      <c r="RK352" s="10"/>
      <c r="RL352" s="10"/>
      <c r="RM352" s="10"/>
      <c r="RN352" s="10"/>
      <c r="RO352" s="10"/>
      <c r="RP352" s="10"/>
      <c r="RQ352" s="10"/>
      <c r="RR352" s="10"/>
      <c r="RS352" s="10"/>
      <c r="RT352" s="10"/>
      <c r="RU352" s="10"/>
      <c r="RV352" s="10"/>
      <c r="RW352" s="10"/>
      <c r="RX352" s="10"/>
      <c r="RY352" s="10"/>
      <c r="RZ352" s="10"/>
      <c r="SA352" s="10"/>
      <c r="SB352" s="10"/>
      <c r="SC352" s="10"/>
      <c r="SD352" s="10"/>
      <c r="SE352" s="10"/>
      <c r="SF352" s="10"/>
      <c r="SG352" s="10"/>
      <c r="SH352" s="10"/>
      <c r="SI352" s="10"/>
      <c r="SJ352" s="10"/>
      <c r="SK352" s="10"/>
      <c r="SL352" s="10"/>
      <c r="SM352" s="10"/>
      <c r="SN352" s="10"/>
      <c r="SO352" s="10"/>
      <c r="SP352" s="10"/>
      <c r="SQ352" s="10"/>
      <c r="SR352" s="10"/>
      <c r="SS352" s="10"/>
      <c r="ST352" s="10"/>
      <c r="SU352" s="10"/>
      <c r="SV352" s="10"/>
      <c r="SW352" s="10"/>
      <c r="SX352" s="10"/>
      <c r="SY352" s="10"/>
      <c r="SZ352" s="10"/>
      <c r="TA352" s="10"/>
      <c r="TB352" s="10"/>
      <c r="TC352" s="10"/>
      <c r="TD352" s="10"/>
      <c r="TE352" s="10"/>
      <c r="TF352" s="10"/>
      <c r="TG352" s="10"/>
      <c r="TH352" s="10"/>
      <c r="TI352" s="10"/>
      <c r="TJ352" s="10"/>
      <c r="TK352" s="10"/>
      <c r="TL352" s="10"/>
      <c r="TM352" s="10"/>
      <c r="TN352" s="10"/>
      <c r="TO352" s="10"/>
      <c r="TP352" s="10"/>
      <c r="TQ352" s="10"/>
      <c r="TR352" s="10"/>
      <c r="TS352" s="10"/>
      <c r="TT352" s="10"/>
      <c r="TU352" s="10"/>
      <c r="TV352" s="10"/>
      <c r="TW352" s="10"/>
      <c r="TX352" s="10"/>
      <c r="TY352" s="10"/>
      <c r="TZ352" s="10"/>
      <c r="UA352" s="10"/>
      <c r="UB352" s="10"/>
      <c r="UC352" s="10"/>
      <c r="UD352" s="10"/>
      <c r="UE352" s="10"/>
      <c r="UF352" s="10"/>
      <c r="UG352" s="10"/>
      <c r="UH352" s="10"/>
      <c r="UI352" s="10"/>
      <c r="UJ352" s="10"/>
      <c r="UK352" s="10"/>
      <c r="UL352" s="10"/>
      <c r="UM352" s="10"/>
      <c r="UN352" s="10"/>
      <c r="UO352" s="10"/>
      <c r="UP352" s="10"/>
      <c r="UQ352" s="10"/>
      <c r="UR352" s="10"/>
      <c r="US352" s="10"/>
      <c r="UT352" s="10"/>
      <c r="UU352" s="10"/>
      <c r="UV352" s="10"/>
      <c r="UW352" s="10"/>
      <c r="UX352" s="10"/>
      <c r="UY352" s="10"/>
      <c r="UZ352" s="10"/>
      <c r="VA352" s="10"/>
      <c r="VB352" s="10"/>
      <c r="VC352" s="10"/>
      <c r="VD352" s="10"/>
      <c r="VE352" s="10"/>
      <c r="VF352" s="10"/>
      <c r="VG352" s="10"/>
      <c r="VH352" s="10"/>
      <c r="VI352" s="10"/>
      <c r="VJ352" s="10"/>
      <c r="VK352" s="10"/>
      <c r="VL352" s="10"/>
      <c r="VM352" s="10"/>
      <c r="VN352" s="10"/>
      <c r="VO352" s="10"/>
      <c r="VP352" s="10"/>
      <c r="VQ352" s="10"/>
      <c r="VR352" s="10"/>
      <c r="VS352" s="10"/>
      <c r="VT352" s="10"/>
      <c r="VU352" s="10"/>
      <c r="VV352" s="10"/>
      <c r="VW352" s="10"/>
      <c r="VX352" s="10"/>
      <c r="VY352" s="10"/>
      <c r="VZ352" s="10"/>
      <c r="WA352" s="10"/>
      <c r="WB352" s="10"/>
      <c r="WC352" s="10"/>
      <c r="WD352" s="10"/>
      <c r="WE352" s="10"/>
      <c r="WF352" s="10"/>
      <c r="WG352" s="10"/>
      <c r="WH352" s="10"/>
      <c r="WI352" s="10"/>
      <c r="WJ352" s="10"/>
      <c r="WK352" s="10"/>
      <c r="WL352" s="10"/>
      <c r="WM352" s="10"/>
      <c r="WN352" s="10"/>
      <c r="WO352" s="10"/>
      <c r="WP352" s="10"/>
      <c r="WQ352" s="10"/>
      <c r="WR352" s="10"/>
      <c r="WS352" s="10"/>
      <c r="WT352" s="10"/>
      <c r="WU352" s="10"/>
      <c r="WV352" s="10"/>
      <c r="WW352" s="10"/>
      <c r="WX352" s="10"/>
      <c r="WY352" s="10"/>
      <c r="WZ352" s="10"/>
      <c r="XA352" s="10"/>
      <c r="XB352" s="10"/>
      <c r="XC352" s="10"/>
      <c r="XD352" s="10"/>
      <c r="XE352" s="10"/>
      <c r="XF352" s="10"/>
      <c r="XG352" s="10"/>
      <c r="XH352" s="10"/>
      <c r="XI352" s="10"/>
      <c r="XJ352" s="10"/>
      <c r="XK352" s="10"/>
      <c r="XL352" s="10"/>
      <c r="XM352" s="10"/>
      <c r="XN352" s="10"/>
      <c r="XO352" s="10"/>
      <c r="XP352" s="10"/>
      <c r="XQ352" s="10"/>
      <c r="XR352" s="10"/>
      <c r="XS352" s="10"/>
      <c r="XT352" s="10"/>
      <c r="XU352" s="10"/>
      <c r="XV352" s="10"/>
      <c r="XW352" s="10"/>
      <c r="XX352" s="10"/>
      <c r="XY352" s="10"/>
      <c r="XZ352" s="10"/>
      <c r="YA352" s="10"/>
      <c r="YB352" s="10"/>
      <c r="YC352" s="10"/>
      <c r="YD352" s="10"/>
      <c r="YE352" s="10"/>
      <c r="YF352" s="10"/>
      <c r="YG352" s="10"/>
      <c r="YH352" s="10"/>
      <c r="YI352" s="10"/>
      <c r="YJ352" s="10"/>
      <c r="YK352" s="10"/>
      <c r="YL352" s="10"/>
      <c r="YM352" s="10"/>
      <c r="YN352" s="10"/>
      <c r="YO352" s="10"/>
      <c r="YP352" s="10"/>
      <c r="YQ352" s="10"/>
      <c r="YR352" s="10"/>
      <c r="YS352" s="10"/>
      <c r="YT352" s="10"/>
      <c r="YU352" s="10"/>
      <c r="YV352" s="10"/>
      <c r="YW352" s="10"/>
      <c r="YX352" s="10"/>
      <c r="YY352" s="10"/>
      <c r="YZ352" s="10"/>
      <c r="ZA352" s="10"/>
      <c r="ZB352" s="10"/>
      <c r="ZC352" s="10"/>
      <c r="ZD352" s="10"/>
      <c r="ZE352" s="10"/>
      <c r="ZF352" s="10"/>
      <c r="ZG352" s="10"/>
      <c r="ZH352" s="10"/>
      <c r="ZI352" s="10"/>
      <c r="ZJ352" s="10"/>
      <c r="ZK352" s="10"/>
      <c r="ZL352" s="10"/>
      <c r="ZM352" s="10"/>
      <c r="ZN352" s="10"/>
      <c r="ZO352" s="10"/>
      <c r="ZP352" s="10"/>
      <c r="ZQ352" s="10"/>
      <c r="ZR352" s="10"/>
      <c r="ZS352" s="10"/>
      <c r="ZT352" s="10"/>
      <c r="ZU352" s="10"/>
      <c r="ZV352" s="10"/>
      <c r="ZW352" s="10"/>
      <c r="ZX352" s="10"/>
      <c r="ZY352" s="10"/>
      <c r="ZZ352" s="10"/>
      <c r="AAA352" s="10"/>
      <c r="AAB352" s="10"/>
      <c r="AAC352" s="1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</row>
    <row r="353" s="11" customFormat="true" ht="18" hidden="false" customHeight="true" outlineLevel="0" collapsed="false">
      <c r="A353" s="2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1"/>
      <c r="O353" s="1"/>
      <c r="P353" s="1"/>
      <c r="Q353" s="1"/>
      <c r="R353" s="1"/>
      <c r="S353" s="1"/>
      <c r="T353" s="1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  <c r="JE353" s="10"/>
      <c r="JF353" s="10"/>
      <c r="JG353" s="10"/>
      <c r="JH353" s="10"/>
      <c r="JI353" s="10"/>
      <c r="JJ353" s="10"/>
      <c r="JK353" s="10"/>
      <c r="JL353" s="10"/>
      <c r="JM353" s="10"/>
      <c r="JN353" s="10"/>
      <c r="JO353" s="10"/>
      <c r="JP353" s="10"/>
      <c r="JQ353" s="10"/>
      <c r="JR353" s="10"/>
      <c r="JS353" s="10"/>
      <c r="JT353" s="10"/>
      <c r="JU353" s="10"/>
      <c r="JV353" s="10"/>
      <c r="JW353" s="10"/>
      <c r="JX353" s="10"/>
      <c r="JY353" s="10"/>
      <c r="JZ353" s="10"/>
      <c r="KA353" s="10"/>
      <c r="KB353" s="10"/>
      <c r="KC353" s="10"/>
      <c r="KD353" s="10"/>
      <c r="KE353" s="10"/>
      <c r="KF353" s="10"/>
      <c r="KG353" s="10"/>
      <c r="KH353" s="10"/>
      <c r="KI353" s="10"/>
      <c r="KJ353" s="10"/>
      <c r="KK353" s="10"/>
      <c r="KL353" s="10"/>
      <c r="KM353" s="10"/>
      <c r="KN353" s="10"/>
      <c r="KO353" s="10"/>
      <c r="KP353" s="10"/>
      <c r="KQ353" s="10"/>
      <c r="KR353" s="10"/>
      <c r="KS353" s="10"/>
      <c r="KT353" s="10"/>
      <c r="KU353" s="10"/>
      <c r="KV353" s="10"/>
      <c r="KW353" s="10"/>
      <c r="KX353" s="10"/>
      <c r="KY353" s="10"/>
      <c r="KZ353" s="10"/>
      <c r="LA353" s="10"/>
      <c r="LB353" s="10"/>
      <c r="LC353" s="10"/>
      <c r="LD353" s="10"/>
      <c r="LE353" s="10"/>
      <c r="LF353" s="10"/>
      <c r="LG353" s="10"/>
      <c r="LH353" s="10"/>
      <c r="LI353" s="10"/>
      <c r="LJ353" s="10"/>
      <c r="LK353" s="10"/>
      <c r="LL353" s="10"/>
      <c r="LM353" s="10"/>
      <c r="LN353" s="10"/>
      <c r="LO353" s="10"/>
      <c r="LP353" s="10"/>
      <c r="LQ353" s="10"/>
      <c r="LR353" s="10"/>
      <c r="LS353" s="10"/>
      <c r="LT353" s="10"/>
      <c r="LU353" s="10"/>
      <c r="LV353" s="10"/>
      <c r="LW353" s="10"/>
      <c r="LX353" s="10"/>
      <c r="LY353" s="10"/>
      <c r="LZ353" s="10"/>
      <c r="MA353" s="10"/>
      <c r="MB353" s="10"/>
      <c r="MC353" s="10"/>
      <c r="MD353" s="10"/>
      <c r="ME353" s="10"/>
      <c r="MF353" s="10"/>
      <c r="MG353" s="10"/>
      <c r="MH353" s="10"/>
      <c r="MI353" s="10"/>
      <c r="MJ353" s="10"/>
      <c r="MK353" s="10"/>
      <c r="ML353" s="10"/>
      <c r="MM353" s="10"/>
      <c r="MN353" s="10"/>
      <c r="MO353" s="10"/>
      <c r="MP353" s="10"/>
      <c r="MQ353" s="10"/>
      <c r="MR353" s="10"/>
      <c r="MS353" s="10"/>
      <c r="MT353" s="10"/>
      <c r="MU353" s="10"/>
      <c r="MV353" s="10"/>
      <c r="MW353" s="10"/>
      <c r="MX353" s="10"/>
      <c r="MY353" s="10"/>
      <c r="MZ353" s="10"/>
      <c r="NA353" s="10"/>
      <c r="NB353" s="10"/>
      <c r="NC353" s="10"/>
      <c r="ND353" s="10"/>
      <c r="NE353" s="10"/>
      <c r="NF353" s="10"/>
      <c r="NG353" s="10"/>
      <c r="NH353" s="10"/>
      <c r="NI353" s="10"/>
      <c r="NJ353" s="10"/>
      <c r="NK353" s="10"/>
      <c r="NL353" s="10"/>
      <c r="NM353" s="10"/>
      <c r="NN353" s="10"/>
      <c r="NO353" s="10"/>
      <c r="NP353" s="10"/>
      <c r="NQ353" s="10"/>
      <c r="NR353" s="10"/>
      <c r="NS353" s="10"/>
      <c r="NT353" s="10"/>
      <c r="NU353" s="10"/>
      <c r="NV353" s="10"/>
      <c r="NW353" s="10"/>
      <c r="NX353" s="10"/>
      <c r="NY353" s="10"/>
      <c r="NZ353" s="10"/>
      <c r="OA353" s="10"/>
      <c r="OB353" s="10"/>
      <c r="OC353" s="10"/>
      <c r="OD353" s="10"/>
      <c r="OE353" s="10"/>
      <c r="OF353" s="10"/>
      <c r="OG353" s="10"/>
      <c r="OH353" s="10"/>
      <c r="OI353" s="10"/>
      <c r="OJ353" s="10"/>
      <c r="OK353" s="10"/>
      <c r="OL353" s="10"/>
      <c r="OM353" s="10"/>
      <c r="ON353" s="10"/>
      <c r="OO353" s="10"/>
      <c r="OP353" s="10"/>
      <c r="OQ353" s="10"/>
      <c r="OR353" s="10"/>
      <c r="OS353" s="10"/>
      <c r="OT353" s="10"/>
      <c r="OU353" s="10"/>
      <c r="OV353" s="10"/>
      <c r="OW353" s="10"/>
      <c r="OX353" s="10"/>
      <c r="OY353" s="10"/>
      <c r="OZ353" s="10"/>
      <c r="PA353" s="10"/>
      <c r="PB353" s="10"/>
      <c r="PC353" s="10"/>
      <c r="PD353" s="10"/>
      <c r="PE353" s="10"/>
      <c r="PF353" s="10"/>
      <c r="PG353" s="10"/>
      <c r="PH353" s="10"/>
      <c r="PI353" s="10"/>
      <c r="PJ353" s="10"/>
      <c r="PK353" s="10"/>
      <c r="PL353" s="10"/>
      <c r="PM353" s="10"/>
      <c r="PN353" s="10"/>
      <c r="PO353" s="10"/>
      <c r="PP353" s="10"/>
      <c r="PQ353" s="10"/>
      <c r="PR353" s="10"/>
      <c r="PS353" s="10"/>
      <c r="PT353" s="10"/>
      <c r="PU353" s="10"/>
      <c r="PV353" s="10"/>
      <c r="PW353" s="10"/>
      <c r="PX353" s="10"/>
      <c r="PY353" s="10"/>
      <c r="PZ353" s="10"/>
      <c r="QA353" s="10"/>
      <c r="QB353" s="10"/>
      <c r="QC353" s="10"/>
      <c r="QD353" s="10"/>
      <c r="QE353" s="10"/>
      <c r="QF353" s="10"/>
      <c r="QG353" s="10"/>
      <c r="QH353" s="10"/>
      <c r="QI353" s="10"/>
      <c r="QJ353" s="10"/>
      <c r="QK353" s="10"/>
      <c r="QL353" s="10"/>
      <c r="QM353" s="10"/>
      <c r="QN353" s="10"/>
      <c r="QO353" s="10"/>
      <c r="QP353" s="10"/>
      <c r="QQ353" s="10"/>
      <c r="QR353" s="10"/>
      <c r="QS353" s="10"/>
      <c r="QT353" s="10"/>
      <c r="QU353" s="10"/>
      <c r="QV353" s="10"/>
      <c r="QW353" s="10"/>
      <c r="QX353" s="10"/>
      <c r="QY353" s="10"/>
      <c r="QZ353" s="10"/>
      <c r="RA353" s="10"/>
      <c r="RB353" s="10"/>
      <c r="RC353" s="10"/>
      <c r="RD353" s="10"/>
      <c r="RE353" s="10"/>
      <c r="RF353" s="10"/>
      <c r="RG353" s="10"/>
      <c r="RH353" s="10"/>
      <c r="RI353" s="10"/>
      <c r="RJ353" s="10"/>
      <c r="RK353" s="10"/>
      <c r="RL353" s="10"/>
      <c r="RM353" s="10"/>
      <c r="RN353" s="10"/>
      <c r="RO353" s="10"/>
      <c r="RP353" s="10"/>
      <c r="RQ353" s="10"/>
      <c r="RR353" s="10"/>
      <c r="RS353" s="10"/>
      <c r="RT353" s="10"/>
      <c r="RU353" s="10"/>
      <c r="RV353" s="10"/>
      <c r="RW353" s="10"/>
      <c r="RX353" s="10"/>
      <c r="RY353" s="10"/>
      <c r="RZ353" s="10"/>
      <c r="SA353" s="10"/>
      <c r="SB353" s="10"/>
      <c r="SC353" s="10"/>
      <c r="SD353" s="10"/>
      <c r="SE353" s="10"/>
      <c r="SF353" s="10"/>
      <c r="SG353" s="10"/>
      <c r="SH353" s="10"/>
      <c r="SI353" s="10"/>
      <c r="SJ353" s="10"/>
      <c r="SK353" s="10"/>
      <c r="SL353" s="10"/>
      <c r="SM353" s="10"/>
      <c r="SN353" s="10"/>
      <c r="SO353" s="10"/>
      <c r="SP353" s="10"/>
      <c r="SQ353" s="10"/>
      <c r="SR353" s="10"/>
      <c r="SS353" s="10"/>
      <c r="ST353" s="10"/>
      <c r="SU353" s="10"/>
      <c r="SV353" s="10"/>
      <c r="SW353" s="10"/>
      <c r="SX353" s="10"/>
      <c r="SY353" s="10"/>
      <c r="SZ353" s="10"/>
      <c r="TA353" s="10"/>
      <c r="TB353" s="10"/>
      <c r="TC353" s="10"/>
      <c r="TD353" s="10"/>
      <c r="TE353" s="10"/>
      <c r="TF353" s="10"/>
      <c r="TG353" s="10"/>
      <c r="TH353" s="10"/>
      <c r="TI353" s="10"/>
      <c r="TJ353" s="10"/>
      <c r="TK353" s="10"/>
      <c r="TL353" s="10"/>
      <c r="TM353" s="10"/>
      <c r="TN353" s="10"/>
      <c r="TO353" s="10"/>
      <c r="TP353" s="10"/>
      <c r="TQ353" s="10"/>
      <c r="TR353" s="10"/>
      <c r="TS353" s="10"/>
      <c r="TT353" s="10"/>
      <c r="TU353" s="10"/>
      <c r="TV353" s="10"/>
      <c r="TW353" s="10"/>
      <c r="TX353" s="10"/>
      <c r="TY353" s="10"/>
      <c r="TZ353" s="10"/>
      <c r="UA353" s="10"/>
      <c r="UB353" s="10"/>
      <c r="UC353" s="10"/>
      <c r="UD353" s="10"/>
      <c r="UE353" s="10"/>
      <c r="UF353" s="10"/>
      <c r="UG353" s="10"/>
      <c r="UH353" s="10"/>
      <c r="UI353" s="10"/>
      <c r="UJ353" s="10"/>
      <c r="UK353" s="10"/>
      <c r="UL353" s="10"/>
      <c r="UM353" s="10"/>
      <c r="UN353" s="10"/>
      <c r="UO353" s="10"/>
      <c r="UP353" s="10"/>
      <c r="UQ353" s="10"/>
      <c r="UR353" s="10"/>
      <c r="US353" s="10"/>
      <c r="UT353" s="10"/>
      <c r="UU353" s="10"/>
      <c r="UV353" s="10"/>
      <c r="UW353" s="10"/>
      <c r="UX353" s="10"/>
      <c r="UY353" s="10"/>
      <c r="UZ353" s="10"/>
      <c r="VA353" s="10"/>
      <c r="VB353" s="10"/>
      <c r="VC353" s="10"/>
      <c r="VD353" s="10"/>
      <c r="VE353" s="10"/>
      <c r="VF353" s="10"/>
      <c r="VG353" s="10"/>
      <c r="VH353" s="10"/>
      <c r="VI353" s="10"/>
      <c r="VJ353" s="10"/>
      <c r="VK353" s="10"/>
      <c r="VL353" s="10"/>
      <c r="VM353" s="10"/>
      <c r="VN353" s="10"/>
      <c r="VO353" s="10"/>
      <c r="VP353" s="10"/>
      <c r="VQ353" s="10"/>
      <c r="VR353" s="10"/>
      <c r="VS353" s="10"/>
      <c r="VT353" s="10"/>
      <c r="VU353" s="10"/>
      <c r="VV353" s="10"/>
      <c r="VW353" s="10"/>
      <c r="VX353" s="10"/>
      <c r="VY353" s="10"/>
      <c r="VZ353" s="10"/>
      <c r="WA353" s="10"/>
      <c r="WB353" s="10"/>
      <c r="WC353" s="10"/>
      <c r="WD353" s="10"/>
      <c r="WE353" s="10"/>
      <c r="WF353" s="10"/>
      <c r="WG353" s="10"/>
      <c r="WH353" s="10"/>
      <c r="WI353" s="10"/>
      <c r="WJ353" s="10"/>
      <c r="WK353" s="10"/>
      <c r="WL353" s="10"/>
      <c r="WM353" s="10"/>
      <c r="WN353" s="10"/>
      <c r="WO353" s="10"/>
      <c r="WP353" s="10"/>
      <c r="WQ353" s="10"/>
      <c r="WR353" s="10"/>
      <c r="WS353" s="10"/>
      <c r="WT353" s="10"/>
      <c r="WU353" s="10"/>
      <c r="WV353" s="10"/>
      <c r="WW353" s="10"/>
      <c r="WX353" s="10"/>
      <c r="WY353" s="10"/>
      <c r="WZ353" s="10"/>
      <c r="XA353" s="10"/>
      <c r="XB353" s="10"/>
      <c r="XC353" s="10"/>
      <c r="XD353" s="10"/>
      <c r="XE353" s="10"/>
      <c r="XF353" s="10"/>
      <c r="XG353" s="10"/>
      <c r="XH353" s="10"/>
      <c r="XI353" s="10"/>
      <c r="XJ353" s="10"/>
      <c r="XK353" s="10"/>
      <c r="XL353" s="10"/>
      <c r="XM353" s="10"/>
      <c r="XN353" s="10"/>
      <c r="XO353" s="10"/>
      <c r="XP353" s="10"/>
      <c r="XQ353" s="10"/>
      <c r="XR353" s="10"/>
      <c r="XS353" s="10"/>
      <c r="XT353" s="10"/>
      <c r="XU353" s="10"/>
      <c r="XV353" s="10"/>
      <c r="XW353" s="10"/>
      <c r="XX353" s="10"/>
      <c r="XY353" s="10"/>
      <c r="XZ353" s="10"/>
      <c r="YA353" s="10"/>
      <c r="YB353" s="10"/>
      <c r="YC353" s="10"/>
      <c r="YD353" s="10"/>
      <c r="YE353" s="10"/>
      <c r="YF353" s="10"/>
      <c r="YG353" s="10"/>
      <c r="YH353" s="10"/>
      <c r="YI353" s="10"/>
      <c r="YJ353" s="10"/>
      <c r="YK353" s="10"/>
      <c r="YL353" s="10"/>
      <c r="YM353" s="10"/>
      <c r="YN353" s="10"/>
      <c r="YO353" s="10"/>
      <c r="YP353" s="10"/>
      <c r="YQ353" s="10"/>
      <c r="YR353" s="10"/>
      <c r="YS353" s="10"/>
      <c r="YT353" s="10"/>
      <c r="YU353" s="10"/>
      <c r="YV353" s="10"/>
      <c r="YW353" s="10"/>
      <c r="YX353" s="10"/>
      <c r="YY353" s="10"/>
      <c r="YZ353" s="10"/>
      <c r="ZA353" s="10"/>
      <c r="ZB353" s="10"/>
      <c r="ZC353" s="10"/>
      <c r="ZD353" s="10"/>
      <c r="ZE353" s="10"/>
      <c r="ZF353" s="10"/>
      <c r="ZG353" s="10"/>
      <c r="ZH353" s="10"/>
      <c r="ZI353" s="10"/>
      <c r="ZJ353" s="10"/>
      <c r="ZK353" s="10"/>
      <c r="ZL353" s="10"/>
      <c r="ZM353" s="10"/>
      <c r="ZN353" s="10"/>
      <c r="ZO353" s="10"/>
      <c r="ZP353" s="10"/>
      <c r="ZQ353" s="10"/>
      <c r="ZR353" s="10"/>
      <c r="ZS353" s="10"/>
      <c r="ZT353" s="10"/>
      <c r="ZU353" s="10"/>
      <c r="ZV353" s="10"/>
      <c r="ZW353" s="10"/>
      <c r="ZX353" s="10"/>
      <c r="ZY353" s="10"/>
      <c r="ZZ353" s="10"/>
      <c r="AAA353" s="10"/>
      <c r="AAB353" s="10"/>
      <c r="AAC353" s="1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</row>
    <row r="354" s="11" customFormat="true" ht="18" hidden="false" customHeight="true" outlineLevel="0" collapsed="false">
      <c r="A354" s="2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1"/>
      <c r="O354" s="1"/>
      <c r="P354" s="1"/>
      <c r="Q354" s="1"/>
      <c r="R354" s="1"/>
      <c r="S354" s="1"/>
      <c r="T354" s="1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  <c r="JE354" s="10"/>
      <c r="JF354" s="10"/>
      <c r="JG354" s="10"/>
      <c r="JH354" s="10"/>
      <c r="JI354" s="10"/>
      <c r="JJ354" s="10"/>
      <c r="JK354" s="10"/>
      <c r="JL354" s="10"/>
      <c r="JM354" s="10"/>
      <c r="JN354" s="10"/>
      <c r="JO354" s="10"/>
      <c r="JP354" s="10"/>
      <c r="JQ354" s="10"/>
      <c r="JR354" s="10"/>
      <c r="JS354" s="10"/>
      <c r="JT354" s="10"/>
      <c r="JU354" s="10"/>
      <c r="JV354" s="10"/>
      <c r="JW354" s="10"/>
      <c r="JX354" s="10"/>
      <c r="JY354" s="10"/>
      <c r="JZ354" s="10"/>
      <c r="KA354" s="10"/>
      <c r="KB354" s="10"/>
      <c r="KC354" s="10"/>
      <c r="KD354" s="10"/>
      <c r="KE354" s="10"/>
      <c r="KF354" s="10"/>
      <c r="KG354" s="10"/>
      <c r="KH354" s="10"/>
      <c r="KI354" s="10"/>
      <c r="KJ354" s="10"/>
      <c r="KK354" s="10"/>
      <c r="KL354" s="10"/>
      <c r="KM354" s="10"/>
      <c r="KN354" s="10"/>
      <c r="KO354" s="10"/>
      <c r="KP354" s="10"/>
      <c r="KQ354" s="10"/>
      <c r="KR354" s="10"/>
      <c r="KS354" s="10"/>
      <c r="KT354" s="10"/>
      <c r="KU354" s="10"/>
      <c r="KV354" s="10"/>
      <c r="KW354" s="10"/>
      <c r="KX354" s="10"/>
      <c r="KY354" s="10"/>
      <c r="KZ354" s="10"/>
      <c r="LA354" s="10"/>
      <c r="LB354" s="10"/>
      <c r="LC354" s="10"/>
      <c r="LD354" s="10"/>
      <c r="LE354" s="10"/>
      <c r="LF354" s="10"/>
      <c r="LG354" s="10"/>
      <c r="LH354" s="10"/>
      <c r="LI354" s="10"/>
      <c r="LJ354" s="10"/>
      <c r="LK354" s="10"/>
      <c r="LL354" s="10"/>
      <c r="LM354" s="10"/>
      <c r="LN354" s="10"/>
      <c r="LO354" s="10"/>
      <c r="LP354" s="10"/>
      <c r="LQ354" s="10"/>
      <c r="LR354" s="10"/>
      <c r="LS354" s="10"/>
      <c r="LT354" s="10"/>
      <c r="LU354" s="10"/>
      <c r="LV354" s="10"/>
      <c r="LW354" s="10"/>
      <c r="LX354" s="10"/>
      <c r="LY354" s="10"/>
      <c r="LZ354" s="10"/>
      <c r="MA354" s="10"/>
      <c r="MB354" s="10"/>
      <c r="MC354" s="10"/>
      <c r="MD354" s="10"/>
      <c r="ME354" s="10"/>
      <c r="MF354" s="10"/>
      <c r="MG354" s="10"/>
      <c r="MH354" s="10"/>
      <c r="MI354" s="10"/>
      <c r="MJ354" s="10"/>
      <c r="MK354" s="10"/>
      <c r="ML354" s="10"/>
      <c r="MM354" s="10"/>
      <c r="MN354" s="10"/>
      <c r="MO354" s="10"/>
      <c r="MP354" s="10"/>
      <c r="MQ354" s="10"/>
      <c r="MR354" s="10"/>
      <c r="MS354" s="10"/>
      <c r="MT354" s="10"/>
      <c r="MU354" s="10"/>
      <c r="MV354" s="10"/>
      <c r="MW354" s="10"/>
      <c r="MX354" s="10"/>
      <c r="MY354" s="10"/>
      <c r="MZ354" s="10"/>
      <c r="NA354" s="10"/>
      <c r="NB354" s="10"/>
      <c r="NC354" s="10"/>
      <c r="ND354" s="10"/>
      <c r="NE354" s="10"/>
      <c r="NF354" s="10"/>
      <c r="NG354" s="10"/>
      <c r="NH354" s="10"/>
      <c r="NI354" s="10"/>
      <c r="NJ354" s="10"/>
      <c r="NK354" s="10"/>
      <c r="NL354" s="10"/>
      <c r="NM354" s="10"/>
      <c r="NN354" s="10"/>
      <c r="NO354" s="10"/>
      <c r="NP354" s="10"/>
      <c r="NQ354" s="10"/>
      <c r="NR354" s="10"/>
      <c r="NS354" s="10"/>
      <c r="NT354" s="10"/>
      <c r="NU354" s="10"/>
      <c r="NV354" s="10"/>
      <c r="NW354" s="10"/>
      <c r="NX354" s="10"/>
      <c r="NY354" s="10"/>
      <c r="NZ354" s="10"/>
      <c r="OA354" s="10"/>
      <c r="OB354" s="10"/>
      <c r="OC354" s="10"/>
      <c r="OD354" s="10"/>
      <c r="OE354" s="10"/>
      <c r="OF354" s="10"/>
      <c r="OG354" s="10"/>
      <c r="OH354" s="10"/>
      <c r="OI354" s="10"/>
      <c r="OJ354" s="10"/>
      <c r="OK354" s="10"/>
      <c r="OL354" s="10"/>
      <c r="OM354" s="10"/>
      <c r="ON354" s="10"/>
      <c r="OO354" s="10"/>
      <c r="OP354" s="10"/>
      <c r="OQ354" s="10"/>
      <c r="OR354" s="10"/>
      <c r="OS354" s="10"/>
      <c r="OT354" s="10"/>
      <c r="OU354" s="10"/>
      <c r="OV354" s="10"/>
      <c r="OW354" s="10"/>
      <c r="OX354" s="10"/>
      <c r="OY354" s="10"/>
      <c r="OZ354" s="10"/>
      <c r="PA354" s="10"/>
      <c r="PB354" s="10"/>
      <c r="PC354" s="10"/>
      <c r="PD354" s="10"/>
      <c r="PE354" s="10"/>
      <c r="PF354" s="10"/>
      <c r="PG354" s="10"/>
      <c r="PH354" s="10"/>
      <c r="PI354" s="10"/>
      <c r="PJ354" s="10"/>
      <c r="PK354" s="10"/>
      <c r="PL354" s="10"/>
      <c r="PM354" s="10"/>
      <c r="PN354" s="10"/>
      <c r="PO354" s="10"/>
      <c r="PP354" s="10"/>
      <c r="PQ354" s="10"/>
      <c r="PR354" s="10"/>
      <c r="PS354" s="10"/>
      <c r="PT354" s="10"/>
      <c r="PU354" s="10"/>
      <c r="PV354" s="10"/>
      <c r="PW354" s="10"/>
      <c r="PX354" s="10"/>
      <c r="PY354" s="10"/>
      <c r="PZ354" s="10"/>
      <c r="QA354" s="10"/>
      <c r="QB354" s="10"/>
      <c r="QC354" s="10"/>
      <c r="QD354" s="10"/>
      <c r="QE354" s="10"/>
      <c r="QF354" s="10"/>
      <c r="QG354" s="10"/>
      <c r="QH354" s="10"/>
      <c r="QI354" s="10"/>
      <c r="QJ354" s="10"/>
      <c r="QK354" s="10"/>
      <c r="QL354" s="10"/>
      <c r="QM354" s="10"/>
      <c r="QN354" s="10"/>
      <c r="QO354" s="10"/>
      <c r="QP354" s="10"/>
      <c r="QQ354" s="10"/>
      <c r="QR354" s="10"/>
      <c r="QS354" s="10"/>
      <c r="QT354" s="10"/>
      <c r="QU354" s="10"/>
      <c r="QV354" s="10"/>
      <c r="QW354" s="10"/>
      <c r="QX354" s="10"/>
      <c r="QY354" s="10"/>
      <c r="QZ354" s="10"/>
      <c r="RA354" s="10"/>
      <c r="RB354" s="10"/>
      <c r="RC354" s="10"/>
      <c r="RD354" s="10"/>
      <c r="RE354" s="10"/>
      <c r="RF354" s="10"/>
      <c r="RG354" s="10"/>
      <c r="RH354" s="10"/>
      <c r="RI354" s="10"/>
      <c r="RJ354" s="10"/>
      <c r="RK354" s="10"/>
      <c r="RL354" s="10"/>
      <c r="RM354" s="10"/>
      <c r="RN354" s="10"/>
      <c r="RO354" s="10"/>
      <c r="RP354" s="10"/>
      <c r="RQ354" s="10"/>
      <c r="RR354" s="10"/>
      <c r="RS354" s="10"/>
      <c r="RT354" s="10"/>
      <c r="RU354" s="10"/>
      <c r="RV354" s="10"/>
      <c r="RW354" s="10"/>
      <c r="RX354" s="10"/>
      <c r="RY354" s="10"/>
      <c r="RZ354" s="10"/>
      <c r="SA354" s="10"/>
      <c r="SB354" s="10"/>
      <c r="SC354" s="10"/>
      <c r="SD354" s="10"/>
      <c r="SE354" s="10"/>
      <c r="SF354" s="10"/>
      <c r="SG354" s="10"/>
      <c r="SH354" s="10"/>
      <c r="SI354" s="10"/>
      <c r="SJ354" s="10"/>
      <c r="SK354" s="10"/>
      <c r="SL354" s="10"/>
      <c r="SM354" s="10"/>
      <c r="SN354" s="10"/>
      <c r="SO354" s="10"/>
      <c r="SP354" s="10"/>
      <c r="SQ354" s="10"/>
      <c r="SR354" s="10"/>
      <c r="SS354" s="10"/>
      <c r="ST354" s="10"/>
      <c r="SU354" s="10"/>
      <c r="SV354" s="10"/>
      <c r="SW354" s="10"/>
      <c r="SX354" s="10"/>
      <c r="SY354" s="10"/>
      <c r="SZ354" s="10"/>
      <c r="TA354" s="10"/>
      <c r="TB354" s="10"/>
      <c r="TC354" s="10"/>
      <c r="TD354" s="10"/>
      <c r="TE354" s="10"/>
      <c r="TF354" s="10"/>
      <c r="TG354" s="10"/>
      <c r="TH354" s="10"/>
      <c r="TI354" s="10"/>
      <c r="TJ354" s="10"/>
      <c r="TK354" s="10"/>
      <c r="TL354" s="10"/>
      <c r="TM354" s="10"/>
      <c r="TN354" s="10"/>
      <c r="TO354" s="10"/>
      <c r="TP354" s="10"/>
      <c r="TQ354" s="10"/>
      <c r="TR354" s="10"/>
      <c r="TS354" s="10"/>
      <c r="TT354" s="10"/>
      <c r="TU354" s="10"/>
      <c r="TV354" s="10"/>
      <c r="TW354" s="10"/>
      <c r="TX354" s="10"/>
      <c r="TY354" s="10"/>
      <c r="TZ354" s="10"/>
      <c r="UA354" s="10"/>
      <c r="UB354" s="10"/>
      <c r="UC354" s="10"/>
      <c r="UD354" s="10"/>
      <c r="UE354" s="10"/>
      <c r="UF354" s="10"/>
      <c r="UG354" s="10"/>
      <c r="UH354" s="10"/>
      <c r="UI354" s="10"/>
      <c r="UJ354" s="10"/>
      <c r="UK354" s="10"/>
      <c r="UL354" s="10"/>
      <c r="UM354" s="10"/>
      <c r="UN354" s="10"/>
      <c r="UO354" s="10"/>
      <c r="UP354" s="10"/>
      <c r="UQ354" s="10"/>
      <c r="UR354" s="10"/>
      <c r="US354" s="10"/>
      <c r="UT354" s="10"/>
      <c r="UU354" s="10"/>
      <c r="UV354" s="10"/>
      <c r="UW354" s="10"/>
      <c r="UX354" s="10"/>
      <c r="UY354" s="10"/>
      <c r="UZ354" s="10"/>
      <c r="VA354" s="10"/>
      <c r="VB354" s="10"/>
      <c r="VC354" s="10"/>
      <c r="VD354" s="10"/>
      <c r="VE354" s="10"/>
      <c r="VF354" s="10"/>
      <c r="VG354" s="10"/>
      <c r="VH354" s="10"/>
      <c r="VI354" s="10"/>
      <c r="VJ354" s="10"/>
      <c r="VK354" s="10"/>
      <c r="VL354" s="10"/>
      <c r="VM354" s="10"/>
      <c r="VN354" s="10"/>
      <c r="VO354" s="10"/>
      <c r="VP354" s="10"/>
      <c r="VQ354" s="10"/>
      <c r="VR354" s="10"/>
      <c r="VS354" s="10"/>
      <c r="VT354" s="10"/>
      <c r="VU354" s="10"/>
      <c r="VV354" s="10"/>
      <c r="VW354" s="10"/>
      <c r="VX354" s="10"/>
      <c r="VY354" s="10"/>
      <c r="VZ354" s="10"/>
      <c r="WA354" s="10"/>
      <c r="WB354" s="10"/>
      <c r="WC354" s="10"/>
      <c r="WD354" s="10"/>
      <c r="WE354" s="10"/>
      <c r="WF354" s="10"/>
      <c r="WG354" s="10"/>
      <c r="WH354" s="10"/>
      <c r="WI354" s="10"/>
      <c r="WJ354" s="10"/>
      <c r="WK354" s="10"/>
      <c r="WL354" s="10"/>
      <c r="WM354" s="10"/>
      <c r="WN354" s="10"/>
      <c r="WO354" s="10"/>
      <c r="WP354" s="10"/>
      <c r="WQ354" s="10"/>
      <c r="WR354" s="10"/>
      <c r="WS354" s="10"/>
      <c r="WT354" s="10"/>
      <c r="WU354" s="10"/>
      <c r="WV354" s="10"/>
      <c r="WW354" s="10"/>
      <c r="WX354" s="10"/>
      <c r="WY354" s="10"/>
      <c r="WZ354" s="10"/>
      <c r="XA354" s="10"/>
      <c r="XB354" s="10"/>
      <c r="XC354" s="10"/>
      <c r="XD354" s="10"/>
      <c r="XE354" s="10"/>
      <c r="XF354" s="10"/>
      <c r="XG354" s="10"/>
      <c r="XH354" s="10"/>
      <c r="XI354" s="10"/>
      <c r="XJ354" s="10"/>
      <c r="XK354" s="10"/>
      <c r="XL354" s="10"/>
      <c r="XM354" s="10"/>
      <c r="XN354" s="10"/>
      <c r="XO354" s="10"/>
      <c r="XP354" s="10"/>
      <c r="XQ354" s="10"/>
      <c r="XR354" s="10"/>
      <c r="XS354" s="10"/>
      <c r="XT354" s="10"/>
      <c r="XU354" s="10"/>
      <c r="XV354" s="10"/>
      <c r="XW354" s="10"/>
      <c r="XX354" s="10"/>
      <c r="XY354" s="10"/>
      <c r="XZ354" s="10"/>
      <c r="YA354" s="10"/>
      <c r="YB354" s="10"/>
      <c r="YC354" s="10"/>
      <c r="YD354" s="10"/>
      <c r="YE354" s="10"/>
      <c r="YF354" s="10"/>
      <c r="YG354" s="10"/>
      <c r="YH354" s="10"/>
      <c r="YI354" s="10"/>
      <c r="YJ354" s="10"/>
      <c r="YK354" s="10"/>
      <c r="YL354" s="10"/>
      <c r="YM354" s="10"/>
      <c r="YN354" s="10"/>
      <c r="YO354" s="10"/>
      <c r="YP354" s="10"/>
      <c r="YQ354" s="10"/>
      <c r="YR354" s="10"/>
      <c r="YS354" s="10"/>
      <c r="YT354" s="10"/>
      <c r="YU354" s="10"/>
      <c r="YV354" s="10"/>
      <c r="YW354" s="10"/>
      <c r="YX354" s="10"/>
      <c r="YY354" s="10"/>
      <c r="YZ354" s="10"/>
      <c r="ZA354" s="10"/>
      <c r="ZB354" s="10"/>
      <c r="ZC354" s="10"/>
      <c r="ZD354" s="10"/>
      <c r="ZE354" s="10"/>
      <c r="ZF354" s="10"/>
      <c r="ZG354" s="10"/>
      <c r="ZH354" s="10"/>
      <c r="ZI354" s="10"/>
      <c r="ZJ354" s="10"/>
      <c r="ZK354" s="10"/>
      <c r="ZL354" s="10"/>
      <c r="ZM354" s="10"/>
      <c r="ZN354" s="10"/>
      <c r="ZO354" s="10"/>
      <c r="ZP354" s="10"/>
      <c r="ZQ354" s="10"/>
      <c r="ZR354" s="10"/>
      <c r="ZS354" s="10"/>
      <c r="ZT354" s="10"/>
      <c r="ZU354" s="10"/>
      <c r="ZV354" s="10"/>
      <c r="ZW354" s="10"/>
      <c r="ZX354" s="10"/>
      <c r="ZY354" s="10"/>
      <c r="ZZ354" s="10"/>
      <c r="AAA354" s="10"/>
      <c r="AAB354" s="10"/>
      <c r="AAC354" s="1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</row>
    <row r="355" s="11" customFormat="true" ht="18" hidden="false" customHeight="true" outlineLevel="0" collapsed="false">
      <c r="A355" s="2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1"/>
      <c r="O355" s="1"/>
      <c r="P355" s="1"/>
      <c r="Q355" s="1"/>
      <c r="R355" s="1"/>
      <c r="S355" s="1"/>
      <c r="T355" s="1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  <c r="JE355" s="10"/>
      <c r="JF355" s="10"/>
      <c r="JG355" s="10"/>
      <c r="JH355" s="10"/>
      <c r="JI355" s="10"/>
      <c r="JJ355" s="10"/>
      <c r="JK355" s="10"/>
      <c r="JL355" s="10"/>
      <c r="JM355" s="10"/>
      <c r="JN355" s="10"/>
      <c r="JO355" s="10"/>
      <c r="JP355" s="10"/>
      <c r="JQ355" s="10"/>
      <c r="JR355" s="10"/>
      <c r="JS355" s="10"/>
      <c r="JT355" s="10"/>
      <c r="JU355" s="10"/>
      <c r="JV355" s="10"/>
      <c r="JW355" s="10"/>
      <c r="JX355" s="10"/>
      <c r="JY355" s="10"/>
      <c r="JZ355" s="10"/>
      <c r="KA355" s="10"/>
      <c r="KB355" s="10"/>
      <c r="KC355" s="10"/>
      <c r="KD355" s="10"/>
      <c r="KE355" s="10"/>
      <c r="KF355" s="10"/>
      <c r="KG355" s="10"/>
      <c r="KH355" s="10"/>
      <c r="KI355" s="10"/>
      <c r="KJ355" s="10"/>
      <c r="KK355" s="10"/>
      <c r="KL355" s="10"/>
      <c r="KM355" s="10"/>
      <c r="KN355" s="10"/>
      <c r="KO355" s="10"/>
      <c r="KP355" s="10"/>
      <c r="KQ355" s="10"/>
      <c r="KR355" s="10"/>
      <c r="KS355" s="10"/>
      <c r="KT355" s="10"/>
      <c r="KU355" s="10"/>
      <c r="KV355" s="10"/>
      <c r="KW355" s="10"/>
      <c r="KX355" s="10"/>
      <c r="KY355" s="10"/>
      <c r="KZ355" s="10"/>
      <c r="LA355" s="10"/>
      <c r="LB355" s="10"/>
      <c r="LC355" s="10"/>
      <c r="LD355" s="10"/>
      <c r="LE355" s="10"/>
      <c r="LF355" s="10"/>
      <c r="LG355" s="10"/>
      <c r="LH355" s="10"/>
      <c r="LI355" s="10"/>
      <c r="LJ355" s="10"/>
      <c r="LK355" s="10"/>
      <c r="LL355" s="10"/>
      <c r="LM355" s="10"/>
      <c r="LN355" s="10"/>
      <c r="LO355" s="10"/>
      <c r="LP355" s="10"/>
      <c r="LQ355" s="10"/>
      <c r="LR355" s="10"/>
      <c r="LS355" s="10"/>
      <c r="LT355" s="10"/>
      <c r="LU355" s="10"/>
      <c r="LV355" s="10"/>
      <c r="LW355" s="10"/>
      <c r="LX355" s="10"/>
      <c r="LY355" s="10"/>
      <c r="LZ355" s="10"/>
      <c r="MA355" s="10"/>
      <c r="MB355" s="10"/>
      <c r="MC355" s="10"/>
      <c r="MD355" s="10"/>
      <c r="ME355" s="10"/>
      <c r="MF355" s="10"/>
      <c r="MG355" s="10"/>
      <c r="MH355" s="10"/>
      <c r="MI355" s="10"/>
      <c r="MJ355" s="10"/>
      <c r="MK355" s="10"/>
      <c r="ML355" s="10"/>
      <c r="MM355" s="10"/>
      <c r="MN355" s="10"/>
      <c r="MO355" s="10"/>
      <c r="MP355" s="10"/>
      <c r="MQ355" s="10"/>
      <c r="MR355" s="10"/>
      <c r="MS355" s="10"/>
      <c r="MT355" s="10"/>
      <c r="MU355" s="10"/>
      <c r="MV355" s="10"/>
      <c r="MW355" s="10"/>
      <c r="MX355" s="10"/>
      <c r="MY355" s="10"/>
      <c r="MZ355" s="10"/>
      <c r="NA355" s="10"/>
      <c r="NB355" s="10"/>
      <c r="NC355" s="10"/>
      <c r="ND355" s="10"/>
      <c r="NE355" s="10"/>
      <c r="NF355" s="10"/>
      <c r="NG355" s="10"/>
      <c r="NH355" s="10"/>
      <c r="NI355" s="10"/>
      <c r="NJ355" s="10"/>
      <c r="NK355" s="10"/>
      <c r="NL355" s="10"/>
      <c r="NM355" s="10"/>
      <c r="NN355" s="10"/>
      <c r="NO355" s="10"/>
      <c r="NP355" s="10"/>
      <c r="NQ355" s="10"/>
      <c r="NR355" s="10"/>
      <c r="NS355" s="10"/>
      <c r="NT355" s="10"/>
      <c r="NU355" s="10"/>
      <c r="NV355" s="10"/>
      <c r="NW355" s="10"/>
      <c r="NX355" s="10"/>
      <c r="NY355" s="10"/>
      <c r="NZ355" s="10"/>
      <c r="OA355" s="10"/>
      <c r="OB355" s="10"/>
      <c r="OC355" s="10"/>
      <c r="OD355" s="10"/>
      <c r="OE355" s="10"/>
      <c r="OF355" s="10"/>
      <c r="OG355" s="10"/>
      <c r="OH355" s="10"/>
      <c r="OI355" s="10"/>
      <c r="OJ355" s="10"/>
      <c r="OK355" s="10"/>
      <c r="OL355" s="10"/>
      <c r="OM355" s="10"/>
      <c r="ON355" s="10"/>
      <c r="OO355" s="10"/>
      <c r="OP355" s="10"/>
      <c r="OQ355" s="10"/>
      <c r="OR355" s="10"/>
      <c r="OS355" s="10"/>
      <c r="OT355" s="10"/>
      <c r="OU355" s="10"/>
      <c r="OV355" s="10"/>
      <c r="OW355" s="10"/>
      <c r="OX355" s="10"/>
      <c r="OY355" s="10"/>
      <c r="OZ355" s="10"/>
      <c r="PA355" s="10"/>
      <c r="PB355" s="10"/>
      <c r="PC355" s="10"/>
      <c r="PD355" s="10"/>
      <c r="PE355" s="10"/>
      <c r="PF355" s="10"/>
      <c r="PG355" s="10"/>
      <c r="PH355" s="10"/>
      <c r="PI355" s="10"/>
      <c r="PJ355" s="10"/>
      <c r="PK355" s="10"/>
      <c r="PL355" s="10"/>
      <c r="PM355" s="10"/>
      <c r="PN355" s="10"/>
      <c r="PO355" s="10"/>
      <c r="PP355" s="10"/>
      <c r="PQ355" s="10"/>
      <c r="PR355" s="10"/>
      <c r="PS355" s="10"/>
      <c r="PT355" s="10"/>
      <c r="PU355" s="10"/>
      <c r="PV355" s="10"/>
      <c r="PW355" s="10"/>
      <c r="PX355" s="10"/>
      <c r="PY355" s="10"/>
      <c r="PZ355" s="10"/>
      <c r="QA355" s="10"/>
      <c r="QB355" s="10"/>
      <c r="QC355" s="10"/>
      <c r="QD355" s="10"/>
      <c r="QE355" s="10"/>
      <c r="QF355" s="10"/>
      <c r="QG355" s="10"/>
      <c r="QH355" s="10"/>
      <c r="QI355" s="10"/>
      <c r="QJ355" s="10"/>
      <c r="QK355" s="10"/>
      <c r="QL355" s="10"/>
      <c r="QM355" s="10"/>
      <c r="QN355" s="10"/>
      <c r="QO355" s="10"/>
      <c r="QP355" s="10"/>
      <c r="QQ355" s="10"/>
      <c r="QR355" s="10"/>
      <c r="QS355" s="10"/>
      <c r="QT355" s="10"/>
      <c r="QU355" s="10"/>
      <c r="QV355" s="10"/>
      <c r="QW355" s="10"/>
      <c r="QX355" s="10"/>
      <c r="QY355" s="10"/>
      <c r="QZ355" s="10"/>
      <c r="RA355" s="10"/>
      <c r="RB355" s="10"/>
      <c r="RC355" s="10"/>
      <c r="RD355" s="10"/>
      <c r="RE355" s="10"/>
      <c r="RF355" s="10"/>
      <c r="RG355" s="10"/>
      <c r="RH355" s="10"/>
      <c r="RI355" s="10"/>
      <c r="RJ355" s="10"/>
      <c r="RK355" s="10"/>
      <c r="RL355" s="10"/>
      <c r="RM355" s="10"/>
      <c r="RN355" s="10"/>
      <c r="RO355" s="10"/>
      <c r="RP355" s="10"/>
      <c r="RQ355" s="10"/>
      <c r="RR355" s="10"/>
      <c r="RS355" s="10"/>
      <c r="RT355" s="10"/>
      <c r="RU355" s="10"/>
      <c r="RV355" s="10"/>
      <c r="RW355" s="10"/>
      <c r="RX355" s="10"/>
      <c r="RY355" s="10"/>
      <c r="RZ355" s="10"/>
      <c r="SA355" s="10"/>
      <c r="SB355" s="10"/>
      <c r="SC355" s="10"/>
      <c r="SD355" s="10"/>
      <c r="SE355" s="10"/>
      <c r="SF355" s="10"/>
      <c r="SG355" s="10"/>
      <c r="SH355" s="10"/>
      <c r="SI355" s="10"/>
      <c r="SJ355" s="10"/>
      <c r="SK355" s="10"/>
      <c r="SL355" s="10"/>
      <c r="SM355" s="10"/>
      <c r="SN355" s="10"/>
      <c r="SO355" s="10"/>
      <c r="SP355" s="10"/>
      <c r="SQ355" s="10"/>
      <c r="SR355" s="10"/>
      <c r="SS355" s="10"/>
      <c r="ST355" s="10"/>
      <c r="SU355" s="10"/>
      <c r="SV355" s="10"/>
      <c r="SW355" s="10"/>
      <c r="SX355" s="10"/>
      <c r="SY355" s="10"/>
      <c r="SZ355" s="10"/>
      <c r="TA355" s="10"/>
      <c r="TB355" s="10"/>
      <c r="TC355" s="10"/>
      <c r="TD355" s="10"/>
      <c r="TE355" s="10"/>
      <c r="TF355" s="10"/>
      <c r="TG355" s="10"/>
      <c r="TH355" s="10"/>
      <c r="TI355" s="10"/>
      <c r="TJ355" s="10"/>
      <c r="TK355" s="10"/>
      <c r="TL355" s="10"/>
      <c r="TM355" s="10"/>
      <c r="TN355" s="10"/>
      <c r="TO355" s="10"/>
      <c r="TP355" s="10"/>
      <c r="TQ355" s="10"/>
      <c r="TR355" s="10"/>
      <c r="TS355" s="10"/>
      <c r="TT355" s="10"/>
      <c r="TU355" s="10"/>
      <c r="TV355" s="10"/>
      <c r="TW355" s="10"/>
      <c r="TX355" s="10"/>
      <c r="TY355" s="10"/>
      <c r="TZ355" s="10"/>
      <c r="UA355" s="10"/>
      <c r="UB355" s="10"/>
      <c r="UC355" s="10"/>
      <c r="UD355" s="10"/>
      <c r="UE355" s="10"/>
      <c r="UF355" s="10"/>
      <c r="UG355" s="10"/>
      <c r="UH355" s="10"/>
      <c r="UI355" s="10"/>
      <c r="UJ355" s="10"/>
      <c r="UK355" s="10"/>
      <c r="UL355" s="10"/>
      <c r="UM355" s="10"/>
      <c r="UN355" s="10"/>
      <c r="UO355" s="10"/>
      <c r="UP355" s="10"/>
      <c r="UQ355" s="10"/>
      <c r="UR355" s="10"/>
      <c r="US355" s="10"/>
      <c r="UT355" s="10"/>
      <c r="UU355" s="10"/>
      <c r="UV355" s="10"/>
      <c r="UW355" s="10"/>
      <c r="UX355" s="10"/>
      <c r="UY355" s="10"/>
      <c r="UZ355" s="10"/>
      <c r="VA355" s="10"/>
      <c r="VB355" s="10"/>
      <c r="VC355" s="10"/>
      <c r="VD355" s="10"/>
      <c r="VE355" s="10"/>
      <c r="VF355" s="10"/>
      <c r="VG355" s="10"/>
      <c r="VH355" s="10"/>
      <c r="VI355" s="10"/>
      <c r="VJ355" s="10"/>
      <c r="VK355" s="10"/>
      <c r="VL355" s="10"/>
      <c r="VM355" s="10"/>
      <c r="VN355" s="10"/>
      <c r="VO355" s="10"/>
      <c r="VP355" s="10"/>
      <c r="VQ355" s="10"/>
      <c r="VR355" s="10"/>
      <c r="VS355" s="10"/>
      <c r="VT355" s="10"/>
      <c r="VU355" s="10"/>
      <c r="VV355" s="10"/>
      <c r="VW355" s="10"/>
      <c r="VX355" s="10"/>
      <c r="VY355" s="10"/>
      <c r="VZ355" s="10"/>
      <c r="WA355" s="10"/>
      <c r="WB355" s="10"/>
      <c r="WC355" s="10"/>
      <c r="WD355" s="10"/>
      <c r="WE355" s="10"/>
      <c r="WF355" s="10"/>
      <c r="WG355" s="10"/>
      <c r="WH355" s="10"/>
      <c r="WI355" s="10"/>
      <c r="WJ355" s="10"/>
      <c r="WK355" s="10"/>
      <c r="WL355" s="10"/>
      <c r="WM355" s="10"/>
      <c r="WN355" s="10"/>
      <c r="WO355" s="10"/>
      <c r="WP355" s="10"/>
      <c r="WQ355" s="10"/>
      <c r="WR355" s="10"/>
      <c r="WS355" s="10"/>
      <c r="WT355" s="10"/>
      <c r="WU355" s="10"/>
      <c r="WV355" s="10"/>
      <c r="WW355" s="10"/>
      <c r="WX355" s="10"/>
      <c r="WY355" s="10"/>
      <c r="WZ355" s="10"/>
      <c r="XA355" s="10"/>
      <c r="XB355" s="10"/>
      <c r="XC355" s="10"/>
      <c r="XD355" s="10"/>
      <c r="XE355" s="10"/>
      <c r="XF355" s="10"/>
      <c r="XG355" s="10"/>
      <c r="XH355" s="10"/>
      <c r="XI355" s="10"/>
      <c r="XJ355" s="10"/>
      <c r="XK355" s="10"/>
      <c r="XL355" s="10"/>
      <c r="XM355" s="10"/>
      <c r="XN355" s="10"/>
      <c r="XO355" s="10"/>
      <c r="XP355" s="10"/>
      <c r="XQ355" s="10"/>
      <c r="XR355" s="10"/>
      <c r="XS355" s="10"/>
      <c r="XT355" s="10"/>
      <c r="XU355" s="10"/>
      <c r="XV355" s="10"/>
      <c r="XW355" s="10"/>
      <c r="XX355" s="10"/>
      <c r="XY355" s="10"/>
      <c r="XZ355" s="10"/>
      <c r="YA355" s="10"/>
      <c r="YB355" s="10"/>
      <c r="YC355" s="10"/>
      <c r="YD355" s="10"/>
      <c r="YE355" s="10"/>
      <c r="YF355" s="10"/>
      <c r="YG355" s="10"/>
      <c r="YH355" s="10"/>
      <c r="YI355" s="10"/>
      <c r="YJ355" s="10"/>
      <c r="YK355" s="10"/>
      <c r="YL355" s="10"/>
      <c r="YM355" s="10"/>
      <c r="YN355" s="10"/>
      <c r="YO355" s="10"/>
      <c r="YP355" s="10"/>
      <c r="YQ355" s="10"/>
      <c r="YR355" s="10"/>
      <c r="YS355" s="10"/>
      <c r="YT355" s="10"/>
      <c r="YU355" s="10"/>
      <c r="YV355" s="10"/>
      <c r="YW355" s="10"/>
      <c r="YX355" s="10"/>
      <c r="YY355" s="10"/>
      <c r="YZ355" s="10"/>
      <c r="ZA355" s="10"/>
      <c r="ZB355" s="10"/>
      <c r="ZC355" s="10"/>
      <c r="ZD355" s="10"/>
      <c r="ZE355" s="10"/>
      <c r="ZF355" s="10"/>
      <c r="ZG355" s="10"/>
      <c r="ZH355" s="10"/>
      <c r="ZI355" s="10"/>
      <c r="ZJ355" s="10"/>
      <c r="ZK355" s="10"/>
      <c r="ZL355" s="10"/>
      <c r="ZM355" s="10"/>
      <c r="ZN355" s="10"/>
      <c r="ZO355" s="10"/>
      <c r="ZP355" s="10"/>
      <c r="ZQ355" s="10"/>
      <c r="ZR355" s="10"/>
      <c r="ZS355" s="10"/>
      <c r="ZT355" s="10"/>
      <c r="ZU355" s="10"/>
      <c r="ZV355" s="10"/>
      <c r="ZW355" s="10"/>
      <c r="ZX355" s="10"/>
      <c r="ZY355" s="10"/>
      <c r="ZZ355" s="10"/>
      <c r="AAA355" s="10"/>
      <c r="AAB355" s="10"/>
      <c r="AAC355" s="1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</row>
    <row r="356" s="11" customFormat="true" ht="18" hidden="false" customHeight="true" outlineLevel="0" collapsed="false">
      <c r="A356" s="2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1"/>
      <c r="O356" s="1"/>
      <c r="P356" s="1"/>
      <c r="Q356" s="1"/>
      <c r="R356" s="1"/>
      <c r="S356" s="1"/>
      <c r="T356" s="1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  <c r="JE356" s="10"/>
      <c r="JF356" s="10"/>
      <c r="JG356" s="10"/>
      <c r="JH356" s="10"/>
      <c r="JI356" s="10"/>
      <c r="JJ356" s="10"/>
      <c r="JK356" s="10"/>
      <c r="JL356" s="10"/>
      <c r="JM356" s="10"/>
      <c r="JN356" s="10"/>
      <c r="JO356" s="10"/>
      <c r="JP356" s="10"/>
      <c r="JQ356" s="10"/>
      <c r="JR356" s="10"/>
      <c r="JS356" s="10"/>
      <c r="JT356" s="10"/>
      <c r="JU356" s="10"/>
      <c r="JV356" s="10"/>
      <c r="JW356" s="10"/>
      <c r="JX356" s="10"/>
      <c r="JY356" s="10"/>
      <c r="JZ356" s="10"/>
      <c r="KA356" s="10"/>
      <c r="KB356" s="10"/>
      <c r="KC356" s="10"/>
      <c r="KD356" s="10"/>
      <c r="KE356" s="10"/>
      <c r="KF356" s="10"/>
      <c r="KG356" s="10"/>
      <c r="KH356" s="10"/>
      <c r="KI356" s="10"/>
      <c r="KJ356" s="10"/>
      <c r="KK356" s="10"/>
      <c r="KL356" s="10"/>
      <c r="KM356" s="10"/>
      <c r="KN356" s="10"/>
      <c r="KO356" s="10"/>
      <c r="KP356" s="10"/>
      <c r="KQ356" s="10"/>
      <c r="KR356" s="10"/>
      <c r="KS356" s="10"/>
      <c r="KT356" s="10"/>
      <c r="KU356" s="10"/>
      <c r="KV356" s="10"/>
      <c r="KW356" s="10"/>
      <c r="KX356" s="10"/>
      <c r="KY356" s="10"/>
      <c r="KZ356" s="10"/>
      <c r="LA356" s="10"/>
      <c r="LB356" s="10"/>
      <c r="LC356" s="10"/>
      <c r="LD356" s="10"/>
      <c r="LE356" s="10"/>
      <c r="LF356" s="10"/>
      <c r="LG356" s="10"/>
      <c r="LH356" s="10"/>
      <c r="LI356" s="10"/>
      <c r="LJ356" s="10"/>
      <c r="LK356" s="10"/>
      <c r="LL356" s="10"/>
      <c r="LM356" s="10"/>
      <c r="LN356" s="10"/>
      <c r="LO356" s="10"/>
      <c r="LP356" s="10"/>
      <c r="LQ356" s="10"/>
      <c r="LR356" s="10"/>
      <c r="LS356" s="10"/>
      <c r="LT356" s="10"/>
      <c r="LU356" s="10"/>
      <c r="LV356" s="10"/>
      <c r="LW356" s="10"/>
      <c r="LX356" s="10"/>
      <c r="LY356" s="10"/>
      <c r="LZ356" s="10"/>
      <c r="MA356" s="10"/>
      <c r="MB356" s="10"/>
      <c r="MC356" s="10"/>
      <c r="MD356" s="10"/>
      <c r="ME356" s="10"/>
      <c r="MF356" s="10"/>
      <c r="MG356" s="10"/>
      <c r="MH356" s="10"/>
      <c r="MI356" s="10"/>
      <c r="MJ356" s="10"/>
      <c r="MK356" s="10"/>
      <c r="ML356" s="10"/>
      <c r="MM356" s="10"/>
      <c r="MN356" s="10"/>
      <c r="MO356" s="10"/>
      <c r="MP356" s="10"/>
      <c r="MQ356" s="10"/>
      <c r="MR356" s="10"/>
      <c r="MS356" s="10"/>
      <c r="MT356" s="10"/>
      <c r="MU356" s="10"/>
      <c r="MV356" s="10"/>
      <c r="MW356" s="10"/>
      <c r="MX356" s="10"/>
      <c r="MY356" s="10"/>
      <c r="MZ356" s="10"/>
      <c r="NA356" s="10"/>
      <c r="NB356" s="10"/>
      <c r="NC356" s="10"/>
      <c r="ND356" s="10"/>
      <c r="NE356" s="10"/>
      <c r="NF356" s="10"/>
      <c r="NG356" s="10"/>
      <c r="NH356" s="10"/>
      <c r="NI356" s="10"/>
      <c r="NJ356" s="10"/>
      <c r="NK356" s="10"/>
      <c r="NL356" s="10"/>
      <c r="NM356" s="10"/>
      <c r="NN356" s="10"/>
      <c r="NO356" s="10"/>
      <c r="NP356" s="10"/>
      <c r="NQ356" s="10"/>
      <c r="NR356" s="10"/>
      <c r="NS356" s="10"/>
      <c r="NT356" s="10"/>
      <c r="NU356" s="10"/>
      <c r="NV356" s="10"/>
      <c r="NW356" s="10"/>
      <c r="NX356" s="10"/>
      <c r="NY356" s="10"/>
      <c r="NZ356" s="10"/>
      <c r="OA356" s="10"/>
      <c r="OB356" s="10"/>
      <c r="OC356" s="10"/>
      <c r="OD356" s="10"/>
      <c r="OE356" s="10"/>
      <c r="OF356" s="10"/>
      <c r="OG356" s="10"/>
      <c r="OH356" s="10"/>
      <c r="OI356" s="10"/>
      <c r="OJ356" s="10"/>
      <c r="OK356" s="10"/>
      <c r="OL356" s="10"/>
      <c r="OM356" s="10"/>
      <c r="ON356" s="10"/>
      <c r="OO356" s="10"/>
      <c r="OP356" s="10"/>
      <c r="OQ356" s="10"/>
      <c r="OR356" s="10"/>
      <c r="OS356" s="10"/>
      <c r="OT356" s="10"/>
      <c r="OU356" s="10"/>
      <c r="OV356" s="10"/>
      <c r="OW356" s="10"/>
      <c r="OX356" s="10"/>
      <c r="OY356" s="10"/>
      <c r="OZ356" s="10"/>
      <c r="PA356" s="10"/>
      <c r="PB356" s="10"/>
      <c r="PC356" s="10"/>
      <c r="PD356" s="10"/>
      <c r="PE356" s="10"/>
      <c r="PF356" s="10"/>
      <c r="PG356" s="10"/>
      <c r="PH356" s="10"/>
      <c r="PI356" s="10"/>
      <c r="PJ356" s="10"/>
      <c r="PK356" s="10"/>
      <c r="PL356" s="10"/>
      <c r="PM356" s="10"/>
      <c r="PN356" s="10"/>
      <c r="PO356" s="10"/>
      <c r="PP356" s="10"/>
      <c r="PQ356" s="10"/>
      <c r="PR356" s="10"/>
      <c r="PS356" s="10"/>
      <c r="PT356" s="10"/>
      <c r="PU356" s="10"/>
      <c r="PV356" s="10"/>
      <c r="PW356" s="10"/>
      <c r="PX356" s="10"/>
      <c r="PY356" s="10"/>
      <c r="PZ356" s="10"/>
      <c r="QA356" s="10"/>
      <c r="QB356" s="10"/>
      <c r="QC356" s="10"/>
      <c r="QD356" s="10"/>
      <c r="QE356" s="10"/>
      <c r="QF356" s="10"/>
      <c r="QG356" s="10"/>
      <c r="QH356" s="10"/>
      <c r="QI356" s="10"/>
      <c r="QJ356" s="10"/>
      <c r="QK356" s="10"/>
      <c r="QL356" s="10"/>
      <c r="QM356" s="10"/>
      <c r="QN356" s="10"/>
      <c r="QO356" s="10"/>
      <c r="QP356" s="10"/>
      <c r="QQ356" s="10"/>
      <c r="QR356" s="10"/>
      <c r="QS356" s="10"/>
      <c r="QT356" s="10"/>
      <c r="QU356" s="10"/>
      <c r="QV356" s="10"/>
      <c r="QW356" s="10"/>
      <c r="QX356" s="10"/>
      <c r="QY356" s="10"/>
      <c r="QZ356" s="10"/>
      <c r="RA356" s="10"/>
      <c r="RB356" s="10"/>
      <c r="RC356" s="10"/>
      <c r="RD356" s="10"/>
      <c r="RE356" s="10"/>
      <c r="RF356" s="10"/>
      <c r="RG356" s="10"/>
      <c r="RH356" s="10"/>
      <c r="RI356" s="10"/>
      <c r="RJ356" s="10"/>
      <c r="RK356" s="10"/>
      <c r="RL356" s="10"/>
      <c r="RM356" s="10"/>
      <c r="RN356" s="10"/>
      <c r="RO356" s="10"/>
      <c r="RP356" s="10"/>
      <c r="RQ356" s="10"/>
      <c r="RR356" s="10"/>
      <c r="RS356" s="10"/>
      <c r="RT356" s="10"/>
      <c r="RU356" s="10"/>
      <c r="RV356" s="10"/>
      <c r="RW356" s="10"/>
      <c r="RX356" s="10"/>
      <c r="RY356" s="10"/>
      <c r="RZ356" s="10"/>
      <c r="SA356" s="10"/>
      <c r="SB356" s="10"/>
      <c r="SC356" s="10"/>
      <c r="SD356" s="10"/>
      <c r="SE356" s="10"/>
      <c r="SF356" s="10"/>
      <c r="SG356" s="10"/>
      <c r="SH356" s="10"/>
      <c r="SI356" s="10"/>
      <c r="SJ356" s="10"/>
      <c r="SK356" s="10"/>
      <c r="SL356" s="10"/>
      <c r="SM356" s="10"/>
      <c r="SN356" s="10"/>
      <c r="SO356" s="10"/>
      <c r="SP356" s="10"/>
      <c r="SQ356" s="10"/>
      <c r="SR356" s="10"/>
      <c r="SS356" s="10"/>
      <c r="ST356" s="10"/>
      <c r="SU356" s="10"/>
      <c r="SV356" s="10"/>
      <c r="SW356" s="10"/>
      <c r="SX356" s="10"/>
      <c r="SY356" s="10"/>
      <c r="SZ356" s="10"/>
      <c r="TA356" s="10"/>
      <c r="TB356" s="10"/>
      <c r="TC356" s="10"/>
      <c r="TD356" s="10"/>
      <c r="TE356" s="10"/>
      <c r="TF356" s="10"/>
      <c r="TG356" s="10"/>
      <c r="TH356" s="10"/>
      <c r="TI356" s="10"/>
      <c r="TJ356" s="10"/>
      <c r="TK356" s="10"/>
      <c r="TL356" s="10"/>
      <c r="TM356" s="10"/>
      <c r="TN356" s="10"/>
      <c r="TO356" s="10"/>
      <c r="TP356" s="10"/>
      <c r="TQ356" s="10"/>
      <c r="TR356" s="10"/>
      <c r="TS356" s="10"/>
      <c r="TT356" s="10"/>
      <c r="TU356" s="10"/>
      <c r="TV356" s="10"/>
      <c r="TW356" s="10"/>
      <c r="TX356" s="10"/>
      <c r="TY356" s="10"/>
      <c r="TZ356" s="10"/>
      <c r="UA356" s="10"/>
      <c r="UB356" s="10"/>
      <c r="UC356" s="10"/>
      <c r="UD356" s="10"/>
      <c r="UE356" s="10"/>
      <c r="UF356" s="10"/>
      <c r="UG356" s="10"/>
      <c r="UH356" s="10"/>
      <c r="UI356" s="10"/>
      <c r="UJ356" s="10"/>
      <c r="UK356" s="10"/>
      <c r="UL356" s="10"/>
      <c r="UM356" s="10"/>
      <c r="UN356" s="10"/>
      <c r="UO356" s="10"/>
      <c r="UP356" s="10"/>
      <c r="UQ356" s="10"/>
      <c r="UR356" s="10"/>
      <c r="US356" s="10"/>
      <c r="UT356" s="10"/>
      <c r="UU356" s="10"/>
      <c r="UV356" s="10"/>
      <c r="UW356" s="10"/>
      <c r="UX356" s="10"/>
      <c r="UY356" s="10"/>
      <c r="UZ356" s="10"/>
      <c r="VA356" s="10"/>
      <c r="VB356" s="10"/>
      <c r="VC356" s="10"/>
      <c r="VD356" s="10"/>
      <c r="VE356" s="10"/>
      <c r="VF356" s="10"/>
      <c r="VG356" s="10"/>
      <c r="VH356" s="10"/>
      <c r="VI356" s="10"/>
      <c r="VJ356" s="10"/>
      <c r="VK356" s="10"/>
      <c r="VL356" s="10"/>
      <c r="VM356" s="10"/>
      <c r="VN356" s="10"/>
      <c r="VO356" s="10"/>
      <c r="VP356" s="10"/>
      <c r="VQ356" s="10"/>
      <c r="VR356" s="10"/>
      <c r="VS356" s="10"/>
      <c r="VT356" s="10"/>
      <c r="VU356" s="10"/>
      <c r="VV356" s="10"/>
      <c r="VW356" s="10"/>
      <c r="VX356" s="10"/>
      <c r="VY356" s="10"/>
      <c r="VZ356" s="10"/>
      <c r="WA356" s="10"/>
      <c r="WB356" s="10"/>
      <c r="WC356" s="10"/>
      <c r="WD356" s="10"/>
      <c r="WE356" s="10"/>
      <c r="WF356" s="10"/>
      <c r="WG356" s="10"/>
      <c r="WH356" s="10"/>
      <c r="WI356" s="10"/>
      <c r="WJ356" s="10"/>
      <c r="WK356" s="10"/>
      <c r="WL356" s="10"/>
      <c r="WM356" s="10"/>
      <c r="WN356" s="10"/>
      <c r="WO356" s="10"/>
      <c r="WP356" s="10"/>
      <c r="WQ356" s="10"/>
      <c r="WR356" s="10"/>
      <c r="WS356" s="10"/>
      <c r="WT356" s="10"/>
      <c r="WU356" s="10"/>
      <c r="WV356" s="10"/>
      <c r="WW356" s="10"/>
      <c r="WX356" s="10"/>
      <c r="WY356" s="10"/>
      <c r="WZ356" s="10"/>
      <c r="XA356" s="10"/>
      <c r="XB356" s="10"/>
      <c r="XC356" s="10"/>
      <c r="XD356" s="10"/>
      <c r="XE356" s="10"/>
      <c r="XF356" s="10"/>
      <c r="XG356" s="10"/>
      <c r="XH356" s="10"/>
      <c r="XI356" s="10"/>
      <c r="XJ356" s="10"/>
      <c r="XK356" s="10"/>
      <c r="XL356" s="10"/>
      <c r="XM356" s="10"/>
      <c r="XN356" s="10"/>
      <c r="XO356" s="10"/>
      <c r="XP356" s="10"/>
      <c r="XQ356" s="10"/>
      <c r="XR356" s="10"/>
      <c r="XS356" s="10"/>
      <c r="XT356" s="10"/>
      <c r="XU356" s="10"/>
      <c r="XV356" s="10"/>
      <c r="XW356" s="10"/>
      <c r="XX356" s="10"/>
      <c r="XY356" s="10"/>
      <c r="XZ356" s="10"/>
      <c r="YA356" s="10"/>
      <c r="YB356" s="10"/>
      <c r="YC356" s="10"/>
      <c r="YD356" s="10"/>
      <c r="YE356" s="10"/>
      <c r="YF356" s="10"/>
      <c r="YG356" s="10"/>
      <c r="YH356" s="10"/>
      <c r="YI356" s="10"/>
      <c r="YJ356" s="10"/>
      <c r="YK356" s="10"/>
      <c r="YL356" s="10"/>
      <c r="YM356" s="10"/>
      <c r="YN356" s="10"/>
      <c r="YO356" s="10"/>
      <c r="YP356" s="10"/>
      <c r="YQ356" s="10"/>
      <c r="YR356" s="10"/>
      <c r="YS356" s="10"/>
      <c r="YT356" s="10"/>
      <c r="YU356" s="10"/>
      <c r="YV356" s="10"/>
      <c r="YW356" s="10"/>
      <c r="YX356" s="10"/>
      <c r="YY356" s="10"/>
      <c r="YZ356" s="10"/>
      <c r="ZA356" s="10"/>
      <c r="ZB356" s="10"/>
      <c r="ZC356" s="10"/>
      <c r="ZD356" s="10"/>
      <c r="ZE356" s="10"/>
      <c r="ZF356" s="10"/>
      <c r="ZG356" s="10"/>
      <c r="ZH356" s="10"/>
      <c r="ZI356" s="10"/>
      <c r="ZJ356" s="10"/>
      <c r="ZK356" s="10"/>
      <c r="ZL356" s="10"/>
      <c r="ZM356" s="10"/>
      <c r="ZN356" s="10"/>
      <c r="ZO356" s="10"/>
      <c r="ZP356" s="10"/>
      <c r="ZQ356" s="10"/>
      <c r="ZR356" s="10"/>
      <c r="ZS356" s="10"/>
      <c r="ZT356" s="10"/>
      <c r="ZU356" s="10"/>
      <c r="ZV356" s="10"/>
      <c r="ZW356" s="10"/>
      <c r="ZX356" s="10"/>
      <c r="ZY356" s="10"/>
      <c r="ZZ356" s="10"/>
      <c r="AAA356" s="10"/>
      <c r="AAB356" s="10"/>
      <c r="AAC356" s="1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</row>
    <row r="357" s="11" customFormat="true" ht="18" hidden="false" customHeight="true" outlineLevel="0" collapsed="false">
      <c r="A357" s="2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1"/>
      <c r="O357" s="1"/>
      <c r="P357" s="1"/>
      <c r="Q357" s="1"/>
      <c r="R357" s="1"/>
      <c r="S357" s="1"/>
      <c r="T357" s="1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0"/>
      <c r="JE357" s="10"/>
      <c r="JF357" s="10"/>
      <c r="JG357" s="10"/>
      <c r="JH357" s="10"/>
      <c r="JI357" s="10"/>
      <c r="JJ357" s="10"/>
      <c r="JK357" s="10"/>
      <c r="JL357" s="10"/>
      <c r="JM357" s="10"/>
      <c r="JN357" s="10"/>
      <c r="JO357" s="10"/>
      <c r="JP357" s="10"/>
      <c r="JQ357" s="10"/>
      <c r="JR357" s="10"/>
      <c r="JS357" s="10"/>
      <c r="JT357" s="10"/>
      <c r="JU357" s="10"/>
      <c r="JV357" s="10"/>
      <c r="JW357" s="10"/>
      <c r="JX357" s="10"/>
      <c r="JY357" s="10"/>
      <c r="JZ357" s="10"/>
      <c r="KA357" s="10"/>
      <c r="KB357" s="10"/>
      <c r="KC357" s="10"/>
      <c r="KD357" s="10"/>
      <c r="KE357" s="10"/>
      <c r="KF357" s="10"/>
      <c r="KG357" s="10"/>
      <c r="KH357" s="10"/>
      <c r="KI357" s="10"/>
      <c r="KJ357" s="10"/>
      <c r="KK357" s="10"/>
      <c r="KL357" s="10"/>
      <c r="KM357" s="10"/>
      <c r="KN357" s="10"/>
      <c r="KO357" s="10"/>
      <c r="KP357" s="10"/>
      <c r="KQ357" s="10"/>
      <c r="KR357" s="10"/>
      <c r="KS357" s="10"/>
      <c r="KT357" s="10"/>
      <c r="KU357" s="10"/>
      <c r="KV357" s="10"/>
      <c r="KW357" s="10"/>
      <c r="KX357" s="10"/>
      <c r="KY357" s="10"/>
      <c r="KZ357" s="10"/>
      <c r="LA357" s="10"/>
      <c r="LB357" s="10"/>
      <c r="LC357" s="10"/>
      <c r="LD357" s="10"/>
      <c r="LE357" s="10"/>
      <c r="LF357" s="10"/>
      <c r="LG357" s="10"/>
      <c r="LH357" s="10"/>
      <c r="LI357" s="10"/>
      <c r="LJ357" s="10"/>
      <c r="LK357" s="10"/>
      <c r="LL357" s="10"/>
      <c r="LM357" s="10"/>
      <c r="LN357" s="10"/>
      <c r="LO357" s="10"/>
      <c r="LP357" s="10"/>
      <c r="LQ357" s="10"/>
      <c r="LR357" s="10"/>
      <c r="LS357" s="10"/>
      <c r="LT357" s="10"/>
      <c r="LU357" s="10"/>
      <c r="LV357" s="10"/>
      <c r="LW357" s="10"/>
      <c r="LX357" s="10"/>
      <c r="LY357" s="10"/>
      <c r="LZ357" s="10"/>
      <c r="MA357" s="10"/>
      <c r="MB357" s="10"/>
      <c r="MC357" s="10"/>
      <c r="MD357" s="10"/>
      <c r="ME357" s="10"/>
      <c r="MF357" s="10"/>
      <c r="MG357" s="10"/>
      <c r="MH357" s="10"/>
      <c r="MI357" s="10"/>
      <c r="MJ357" s="10"/>
      <c r="MK357" s="10"/>
      <c r="ML357" s="10"/>
      <c r="MM357" s="10"/>
      <c r="MN357" s="10"/>
      <c r="MO357" s="10"/>
      <c r="MP357" s="10"/>
      <c r="MQ357" s="10"/>
      <c r="MR357" s="10"/>
      <c r="MS357" s="10"/>
      <c r="MT357" s="10"/>
      <c r="MU357" s="10"/>
      <c r="MV357" s="10"/>
      <c r="MW357" s="10"/>
      <c r="MX357" s="10"/>
      <c r="MY357" s="10"/>
      <c r="MZ357" s="10"/>
      <c r="NA357" s="10"/>
      <c r="NB357" s="10"/>
      <c r="NC357" s="10"/>
      <c r="ND357" s="10"/>
      <c r="NE357" s="10"/>
      <c r="NF357" s="10"/>
      <c r="NG357" s="10"/>
      <c r="NH357" s="10"/>
      <c r="NI357" s="10"/>
      <c r="NJ357" s="10"/>
      <c r="NK357" s="10"/>
      <c r="NL357" s="10"/>
      <c r="NM357" s="10"/>
      <c r="NN357" s="10"/>
      <c r="NO357" s="10"/>
      <c r="NP357" s="10"/>
      <c r="NQ357" s="10"/>
      <c r="NR357" s="10"/>
      <c r="NS357" s="10"/>
      <c r="NT357" s="10"/>
      <c r="NU357" s="10"/>
      <c r="NV357" s="10"/>
      <c r="NW357" s="10"/>
      <c r="NX357" s="10"/>
      <c r="NY357" s="10"/>
      <c r="NZ357" s="10"/>
      <c r="OA357" s="10"/>
      <c r="OB357" s="10"/>
      <c r="OC357" s="10"/>
      <c r="OD357" s="10"/>
      <c r="OE357" s="10"/>
      <c r="OF357" s="10"/>
      <c r="OG357" s="10"/>
      <c r="OH357" s="10"/>
      <c r="OI357" s="10"/>
      <c r="OJ357" s="10"/>
      <c r="OK357" s="10"/>
      <c r="OL357" s="10"/>
      <c r="OM357" s="10"/>
      <c r="ON357" s="10"/>
      <c r="OO357" s="10"/>
      <c r="OP357" s="10"/>
      <c r="OQ357" s="10"/>
      <c r="OR357" s="10"/>
      <c r="OS357" s="10"/>
      <c r="OT357" s="10"/>
      <c r="OU357" s="10"/>
      <c r="OV357" s="10"/>
      <c r="OW357" s="10"/>
      <c r="OX357" s="10"/>
      <c r="OY357" s="10"/>
      <c r="OZ357" s="10"/>
      <c r="PA357" s="10"/>
      <c r="PB357" s="10"/>
      <c r="PC357" s="10"/>
      <c r="PD357" s="10"/>
      <c r="PE357" s="10"/>
      <c r="PF357" s="10"/>
      <c r="PG357" s="10"/>
      <c r="PH357" s="10"/>
      <c r="PI357" s="10"/>
      <c r="PJ357" s="10"/>
      <c r="PK357" s="10"/>
      <c r="PL357" s="10"/>
      <c r="PM357" s="10"/>
      <c r="PN357" s="10"/>
      <c r="PO357" s="10"/>
      <c r="PP357" s="10"/>
      <c r="PQ357" s="10"/>
      <c r="PR357" s="10"/>
      <c r="PS357" s="10"/>
      <c r="PT357" s="10"/>
      <c r="PU357" s="10"/>
      <c r="PV357" s="10"/>
      <c r="PW357" s="10"/>
      <c r="PX357" s="10"/>
      <c r="PY357" s="10"/>
      <c r="PZ357" s="10"/>
      <c r="QA357" s="10"/>
      <c r="QB357" s="10"/>
      <c r="QC357" s="10"/>
      <c r="QD357" s="10"/>
      <c r="QE357" s="10"/>
      <c r="QF357" s="10"/>
      <c r="QG357" s="10"/>
      <c r="QH357" s="10"/>
      <c r="QI357" s="10"/>
      <c r="QJ357" s="10"/>
      <c r="QK357" s="10"/>
      <c r="QL357" s="10"/>
      <c r="QM357" s="10"/>
      <c r="QN357" s="10"/>
      <c r="QO357" s="10"/>
      <c r="QP357" s="10"/>
      <c r="QQ357" s="10"/>
      <c r="QR357" s="10"/>
      <c r="QS357" s="10"/>
      <c r="QT357" s="10"/>
      <c r="QU357" s="10"/>
      <c r="QV357" s="10"/>
      <c r="QW357" s="10"/>
      <c r="QX357" s="10"/>
      <c r="QY357" s="10"/>
      <c r="QZ357" s="10"/>
      <c r="RA357" s="10"/>
      <c r="RB357" s="10"/>
      <c r="RC357" s="10"/>
      <c r="RD357" s="10"/>
      <c r="RE357" s="10"/>
      <c r="RF357" s="10"/>
      <c r="RG357" s="10"/>
      <c r="RH357" s="10"/>
      <c r="RI357" s="10"/>
      <c r="RJ357" s="10"/>
      <c r="RK357" s="10"/>
      <c r="RL357" s="10"/>
      <c r="RM357" s="10"/>
      <c r="RN357" s="10"/>
      <c r="RO357" s="10"/>
      <c r="RP357" s="10"/>
      <c r="RQ357" s="10"/>
      <c r="RR357" s="10"/>
      <c r="RS357" s="10"/>
      <c r="RT357" s="10"/>
      <c r="RU357" s="10"/>
      <c r="RV357" s="10"/>
      <c r="RW357" s="10"/>
      <c r="RX357" s="10"/>
      <c r="RY357" s="10"/>
      <c r="RZ357" s="10"/>
      <c r="SA357" s="10"/>
      <c r="SB357" s="10"/>
      <c r="SC357" s="10"/>
      <c r="SD357" s="10"/>
      <c r="SE357" s="10"/>
      <c r="SF357" s="10"/>
      <c r="SG357" s="10"/>
      <c r="SH357" s="10"/>
      <c r="SI357" s="10"/>
      <c r="SJ357" s="10"/>
      <c r="SK357" s="10"/>
      <c r="SL357" s="10"/>
      <c r="SM357" s="10"/>
      <c r="SN357" s="10"/>
      <c r="SO357" s="10"/>
      <c r="SP357" s="10"/>
      <c r="SQ357" s="10"/>
      <c r="SR357" s="10"/>
      <c r="SS357" s="10"/>
      <c r="ST357" s="10"/>
      <c r="SU357" s="10"/>
      <c r="SV357" s="10"/>
      <c r="SW357" s="10"/>
      <c r="SX357" s="10"/>
      <c r="SY357" s="10"/>
      <c r="SZ357" s="10"/>
      <c r="TA357" s="10"/>
      <c r="TB357" s="10"/>
      <c r="TC357" s="10"/>
      <c r="TD357" s="10"/>
      <c r="TE357" s="10"/>
      <c r="TF357" s="10"/>
      <c r="TG357" s="10"/>
      <c r="TH357" s="10"/>
      <c r="TI357" s="10"/>
      <c r="TJ357" s="10"/>
      <c r="TK357" s="10"/>
      <c r="TL357" s="10"/>
      <c r="TM357" s="10"/>
      <c r="TN357" s="10"/>
      <c r="TO357" s="10"/>
      <c r="TP357" s="10"/>
      <c r="TQ357" s="10"/>
      <c r="TR357" s="10"/>
      <c r="TS357" s="10"/>
      <c r="TT357" s="10"/>
      <c r="TU357" s="10"/>
      <c r="TV357" s="10"/>
      <c r="TW357" s="10"/>
      <c r="TX357" s="10"/>
      <c r="TY357" s="10"/>
      <c r="TZ357" s="10"/>
      <c r="UA357" s="10"/>
      <c r="UB357" s="10"/>
      <c r="UC357" s="10"/>
      <c r="UD357" s="10"/>
      <c r="UE357" s="10"/>
      <c r="UF357" s="10"/>
      <c r="UG357" s="10"/>
      <c r="UH357" s="10"/>
      <c r="UI357" s="10"/>
      <c r="UJ357" s="10"/>
      <c r="UK357" s="10"/>
      <c r="UL357" s="10"/>
      <c r="UM357" s="10"/>
      <c r="UN357" s="10"/>
      <c r="UO357" s="10"/>
      <c r="UP357" s="10"/>
      <c r="UQ357" s="10"/>
      <c r="UR357" s="10"/>
      <c r="US357" s="10"/>
      <c r="UT357" s="10"/>
      <c r="UU357" s="10"/>
      <c r="UV357" s="10"/>
      <c r="UW357" s="10"/>
      <c r="UX357" s="10"/>
      <c r="UY357" s="10"/>
      <c r="UZ357" s="10"/>
      <c r="VA357" s="10"/>
      <c r="VB357" s="10"/>
      <c r="VC357" s="10"/>
      <c r="VD357" s="10"/>
      <c r="VE357" s="10"/>
      <c r="VF357" s="10"/>
      <c r="VG357" s="10"/>
      <c r="VH357" s="10"/>
      <c r="VI357" s="10"/>
      <c r="VJ357" s="10"/>
      <c r="VK357" s="10"/>
      <c r="VL357" s="10"/>
      <c r="VM357" s="10"/>
      <c r="VN357" s="10"/>
      <c r="VO357" s="10"/>
      <c r="VP357" s="10"/>
      <c r="VQ357" s="10"/>
      <c r="VR357" s="10"/>
      <c r="VS357" s="10"/>
      <c r="VT357" s="10"/>
      <c r="VU357" s="10"/>
      <c r="VV357" s="10"/>
      <c r="VW357" s="10"/>
      <c r="VX357" s="10"/>
      <c r="VY357" s="10"/>
      <c r="VZ357" s="10"/>
      <c r="WA357" s="10"/>
      <c r="WB357" s="10"/>
      <c r="WC357" s="10"/>
      <c r="WD357" s="10"/>
      <c r="WE357" s="10"/>
      <c r="WF357" s="10"/>
      <c r="WG357" s="10"/>
      <c r="WH357" s="10"/>
      <c r="WI357" s="10"/>
      <c r="WJ357" s="10"/>
      <c r="WK357" s="10"/>
      <c r="WL357" s="10"/>
      <c r="WM357" s="10"/>
      <c r="WN357" s="10"/>
      <c r="WO357" s="10"/>
      <c r="WP357" s="10"/>
      <c r="WQ357" s="10"/>
      <c r="WR357" s="10"/>
      <c r="WS357" s="10"/>
      <c r="WT357" s="10"/>
      <c r="WU357" s="10"/>
      <c r="WV357" s="10"/>
      <c r="WW357" s="10"/>
      <c r="WX357" s="10"/>
      <c r="WY357" s="10"/>
      <c r="WZ357" s="10"/>
      <c r="XA357" s="10"/>
      <c r="XB357" s="10"/>
      <c r="XC357" s="10"/>
      <c r="XD357" s="10"/>
      <c r="XE357" s="10"/>
      <c r="XF357" s="10"/>
      <c r="XG357" s="10"/>
      <c r="XH357" s="10"/>
      <c r="XI357" s="10"/>
      <c r="XJ357" s="10"/>
      <c r="XK357" s="10"/>
      <c r="XL357" s="10"/>
      <c r="XM357" s="10"/>
      <c r="XN357" s="10"/>
      <c r="XO357" s="10"/>
      <c r="XP357" s="10"/>
      <c r="XQ357" s="10"/>
      <c r="XR357" s="10"/>
      <c r="XS357" s="10"/>
      <c r="XT357" s="10"/>
      <c r="XU357" s="10"/>
      <c r="XV357" s="10"/>
      <c r="XW357" s="10"/>
      <c r="XX357" s="10"/>
      <c r="XY357" s="10"/>
      <c r="XZ357" s="10"/>
      <c r="YA357" s="10"/>
      <c r="YB357" s="10"/>
      <c r="YC357" s="10"/>
      <c r="YD357" s="10"/>
      <c r="YE357" s="10"/>
      <c r="YF357" s="10"/>
      <c r="YG357" s="10"/>
      <c r="YH357" s="10"/>
      <c r="YI357" s="10"/>
      <c r="YJ357" s="10"/>
      <c r="YK357" s="10"/>
      <c r="YL357" s="10"/>
      <c r="YM357" s="10"/>
      <c r="YN357" s="10"/>
      <c r="YO357" s="10"/>
      <c r="YP357" s="10"/>
      <c r="YQ357" s="10"/>
      <c r="YR357" s="10"/>
      <c r="YS357" s="10"/>
      <c r="YT357" s="10"/>
      <c r="YU357" s="10"/>
      <c r="YV357" s="10"/>
      <c r="YW357" s="10"/>
      <c r="YX357" s="10"/>
      <c r="YY357" s="10"/>
      <c r="YZ357" s="10"/>
      <c r="ZA357" s="10"/>
      <c r="ZB357" s="10"/>
      <c r="ZC357" s="10"/>
      <c r="ZD357" s="10"/>
      <c r="ZE357" s="10"/>
      <c r="ZF357" s="10"/>
      <c r="ZG357" s="10"/>
      <c r="ZH357" s="10"/>
      <c r="ZI357" s="10"/>
      <c r="ZJ357" s="10"/>
      <c r="ZK357" s="10"/>
      <c r="ZL357" s="10"/>
      <c r="ZM357" s="10"/>
      <c r="ZN357" s="10"/>
      <c r="ZO357" s="10"/>
      <c r="ZP357" s="10"/>
      <c r="ZQ357" s="10"/>
      <c r="ZR357" s="10"/>
      <c r="ZS357" s="10"/>
      <c r="ZT357" s="10"/>
      <c r="ZU357" s="10"/>
      <c r="ZV357" s="10"/>
      <c r="ZW357" s="10"/>
      <c r="ZX357" s="10"/>
      <c r="ZY357" s="10"/>
      <c r="ZZ357" s="10"/>
      <c r="AAA357" s="10"/>
      <c r="AAB357" s="10"/>
      <c r="AAC357" s="1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</row>
    <row r="358" s="11" customFormat="true" ht="18" hidden="false" customHeight="true" outlineLevel="0" collapsed="false">
      <c r="A358" s="2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1"/>
      <c r="O358" s="1"/>
      <c r="P358" s="1"/>
      <c r="Q358" s="1"/>
      <c r="R358" s="1"/>
      <c r="S358" s="1"/>
      <c r="T358" s="1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0"/>
      <c r="JE358" s="10"/>
      <c r="JF358" s="10"/>
      <c r="JG358" s="10"/>
      <c r="JH358" s="10"/>
      <c r="JI358" s="10"/>
      <c r="JJ358" s="10"/>
      <c r="JK358" s="10"/>
      <c r="JL358" s="10"/>
      <c r="JM358" s="10"/>
      <c r="JN358" s="10"/>
      <c r="JO358" s="10"/>
      <c r="JP358" s="10"/>
      <c r="JQ358" s="10"/>
      <c r="JR358" s="10"/>
      <c r="JS358" s="10"/>
      <c r="JT358" s="10"/>
      <c r="JU358" s="10"/>
      <c r="JV358" s="10"/>
      <c r="JW358" s="10"/>
      <c r="JX358" s="10"/>
      <c r="JY358" s="10"/>
      <c r="JZ358" s="10"/>
      <c r="KA358" s="10"/>
      <c r="KB358" s="10"/>
      <c r="KC358" s="10"/>
      <c r="KD358" s="10"/>
      <c r="KE358" s="10"/>
      <c r="KF358" s="10"/>
      <c r="KG358" s="10"/>
      <c r="KH358" s="10"/>
      <c r="KI358" s="10"/>
      <c r="KJ358" s="10"/>
      <c r="KK358" s="10"/>
      <c r="KL358" s="10"/>
      <c r="KM358" s="10"/>
      <c r="KN358" s="10"/>
      <c r="KO358" s="10"/>
      <c r="KP358" s="10"/>
      <c r="KQ358" s="10"/>
      <c r="KR358" s="10"/>
      <c r="KS358" s="10"/>
      <c r="KT358" s="10"/>
      <c r="KU358" s="10"/>
      <c r="KV358" s="10"/>
      <c r="KW358" s="10"/>
      <c r="KX358" s="10"/>
      <c r="KY358" s="10"/>
      <c r="KZ358" s="10"/>
      <c r="LA358" s="10"/>
      <c r="LB358" s="10"/>
      <c r="LC358" s="10"/>
      <c r="LD358" s="10"/>
      <c r="LE358" s="10"/>
      <c r="LF358" s="10"/>
      <c r="LG358" s="10"/>
      <c r="LH358" s="10"/>
      <c r="LI358" s="10"/>
      <c r="LJ358" s="10"/>
      <c r="LK358" s="10"/>
      <c r="LL358" s="10"/>
      <c r="LM358" s="10"/>
      <c r="LN358" s="10"/>
      <c r="LO358" s="10"/>
      <c r="LP358" s="10"/>
      <c r="LQ358" s="10"/>
      <c r="LR358" s="10"/>
      <c r="LS358" s="10"/>
      <c r="LT358" s="10"/>
      <c r="LU358" s="10"/>
      <c r="LV358" s="10"/>
      <c r="LW358" s="10"/>
      <c r="LX358" s="10"/>
      <c r="LY358" s="10"/>
      <c r="LZ358" s="10"/>
      <c r="MA358" s="10"/>
      <c r="MB358" s="10"/>
      <c r="MC358" s="10"/>
      <c r="MD358" s="10"/>
      <c r="ME358" s="10"/>
      <c r="MF358" s="10"/>
      <c r="MG358" s="10"/>
      <c r="MH358" s="10"/>
      <c r="MI358" s="10"/>
      <c r="MJ358" s="10"/>
      <c r="MK358" s="10"/>
      <c r="ML358" s="10"/>
      <c r="MM358" s="10"/>
      <c r="MN358" s="10"/>
      <c r="MO358" s="10"/>
      <c r="MP358" s="10"/>
      <c r="MQ358" s="10"/>
      <c r="MR358" s="10"/>
      <c r="MS358" s="10"/>
      <c r="MT358" s="10"/>
      <c r="MU358" s="10"/>
      <c r="MV358" s="10"/>
      <c r="MW358" s="10"/>
      <c r="MX358" s="10"/>
      <c r="MY358" s="10"/>
      <c r="MZ358" s="10"/>
      <c r="NA358" s="10"/>
      <c r="NB358" s="10"/>
      <c r="NC358" s="10"/>
      <c r="ND358" s="10"/>
      <c r="NE358" s="10"/>
      <c r="NF358" s="10"/>
      <c r="NG358" s="10"/>
      <c r="NH358" s="10"/>
      <c r="NI358" s="10"/>
      <c r="NJ358" s="10"/>
      <c r="NK358" s="10"/>
      <c r="NL358" s="10"/>
      <c r="NM358" s="10"/>
      <c r="NN358" s="10"/>
      <c r="NO358" s="10"/>
      <c r="NP358" s="10"/>
      <c r="NQ358" s="10"/>
      <c r="NR358" s="10"/>
      <c r="NS358" s="10"/>
      <c r="NT358" s="10"/>
      <c r="NU358" s="10"/>
      <c r="NV358" s="10"/>
      <c r="NW358" s="10"/>
      <c r="NX358" s="10"/>
      <c r="NY358" s="10"/>
      <c r="NZ358" s="10"/>
      <c r="OA358" s="10"/>
      <c r="OB358" s="10"/>
      <c r="OC358" s="10"/>
      <c r="OD358" s="10"/>
      <c r="OE358" s="10"/>
      <c r="OF358" s="10"/>
      <c r="OG358" s="10"/>
      <c r="OH358" s="10"/>
      <c r="OI358" s="10"/>
      <c r="OJ358" s="10"/>
      <c r="OK358" s="10"/>
      <c r="OL358" s="10"/>
      <c r="OM358" s="10"/>
      <c r="ON358" s="10"/>
      <c r="OO358" s="10"/>
      <c r="OP358" s="10"/>
      <c r="OQ358" s="10"/>
      <c r="OR358" s="10"/>
      <c r="OS358" s="10"/>
      <c r="OT358" s="10"/>
      <c r="OU358" s="10"/>
      <c r="OV358" s="10"/>
      <c r="OW358" s="10"/>
      <c r="OX358" s="10"/>
      <c r="OY358" s="10"/>
      <c r="OZ358" s="10"/>
      <c r="PA358" s="10"/>
      <c r="PB358" s="10"/>
      <c r="PC358" s="10"/>
      <c r="PD358" s="10"/>
      <c r="PE358" s="10"/>
      <c r="PF358" s="10"/>
      <c r="PG358" s="10"/>
      <c r="PH358" s="10"/>
      <c r="PI358" s="10"/>
      <c r="PJ358" s="10"/>
      <c r="PK358" s="10"/>
      <c r="PL358" s="10"/>
      <c r="PM358" s="10"/>
      <c r="PN358" s="10"/>
      <c r="PO358" s="10"/>
      <c r="PP358" s="10"/>
      <c r="PQ358" s="10"/>
      <c r="PR358" s="10"/>
      <c r="PS358" s="10"/>
      <c r="PT358" s="10"/>
      <c r="PU358" s="10"/>
      <c r="PV358" s="10"/>
      <c r="PW358" s="10"/>
      <c r="PX358" s="10"/>
      <c r="PY358" s="10"/>
      <c r="PZ358" s="10"/>
      <c r="QA358" s="10"/>
      <c r="QB358" s="10"/>
      <c r="QC358" s="10"/>
      <c r="QD358" s="10"/>
      <c r="QE358" s="10"/>
      <c r="QF358" s="10"/>
      <c r="QG358" s="10"/>
      <c r="QH358" s="10"/>
      <c r="QI358" s="10"/>
      <c r="QJ358" s="10"/>
      <c r="QK358" s="10"/>
      <c r="QL358" s="10"/>
      <c r="QM358" s="10"/>
      <c r="QN358" s="10"/>
      <c r="QO358" s="10"/>
      <c r="QP358" s="10"/>
      <c r="QQ358" s="10"/>
      <c r="QR358" s="10"/>
      <c r="QS358" s="10"/>
      <c r="QT358" s="10"/>
      <c r="QU358" s="10"/>
      <c r="QV358" s="10"/>
      <c r="QW358" s="10"/>
      <c r="QX358" s="10"/>
      <c r="QY358" s="10"/>
      <c r="QZ358" s="10"/>
      <c r="RA358" s="10"/>
      <c r="RB358" s="10"/>
      <c r="RC358" s="10"/>
      <c r="RD358" s="10"/>
      <c r="RE358" s="10"/>
      <c r="RF358" s="10"/>
      <c r="RG358" s="10"/>
      <c r="RH358" s="10"/>
      <c r="RI358" s="10"/>
      <c r="RJ358" s="10"/>
      <c r="RK358" s="10"/>
      <c r="RL358" s="10"/>
      <c r="RM358" s="10"/>
      <c r="RN358" s="10"/>
      <c r="RO358" s="10"/>
      <c r="RP358" s="10"/>
      <c r="RQ358" s="10"/>
      <c r="RR358" s="10"/>
      <c r="RS358" s="10"/>
      <c r="RT358" s="10"/>
      <c r="RU358" s="10"/>
      <c r="RV358" s="10"/>
      <c r="RW358" s="10"/>
      <c r="RX358" s="10"/>
      <c r="RY358" s="10"/>
      <c r="RZ358" s="10"/>
      <c r="SA358" s="10"/>
      <c r="SB358" s="10"/>
      <c r="SC358" s="10"/>
      <c r="SD358" s="10"/>
      <c r="SE358" s="10"/>
      <c r="SF358" s="10"/>
      <c r="SG358" s="10"/>
      <c r="SH358" s="10"/>
      <c r="SI358" s="10"/>
      <c r="SJ358" s="10"/>
      <c r="SK358" s="10"/>
      <c r="SL358" s="10"/>
      <c r="SM358" s="10"/>
      <c r="SN358" s="10"/>
      <c r="SO358" s="10"/>
      <c r="SP358" s="10"/>
      <c r="SQ358" s="10"/>
      <c r="SR358" s="10"/>
      <c r="SS358" s="10"/>
      <c r="ST358" s="10"/>
      <c r="SU358" s="10"/>
      <c r="SV358" s="10"/>
      <c r="SW358" s="10"/>
      <c r="SX358" s="10"/>
      <c r="SY358" s="10"/>
      <c r="SZ358" s="10"/>
      <c r="TA358" s="10"/>
      <c r="TB358" s="10"/>
      <c r="TC358" s="10"/>
      <c r="TD358" s="10"/>
      <c r="TE358" s="10"/>
      <c r="TF358" s="10"/>
      <c r="TG358" s="10"/>
      <c r="TH358" s="10"/>
      <c r="TI358" s="10"/>
      <c r="TJ358" s="10"/>
      <c r="TK358" s="10"/>
      <c r="TL358" s="10"/>
      <c r="TM358" s="10"/>
      <c r="TN358" s="10"/>
      <c r="TO358" s="10"/>
      <c r="TP358" s="10"/>
      <c r="TQ358" s="10"/>
      <c r="TR358" s="10"/>
      <c r="TS358" s="10"/>
      <c r="TT358" s="10"/>
      <c r="TU358" s="10"/>
      <c r="TV358" s="10"/>
      <c r="TW358" s="10"/>
      <c r="TX358" s="10"/>
      <c r="TY358" s="10"/>
      <c r="TZ358" s="10"/>
      <c r="UA358" s="10"/>
      <c r="UB358" s="10"/>
      <c r="UC358" s="10"/>
      <c r="UD358" s="10"/>
      <c r="UE358" s="10"/>
      <c r="UF358" s="10"/>
      <c r="UG358" s="10"/>
      <c r="UH358" s="10"/>
      <c r="UI358" s="10"/>
      <c r="UJ358" s="10"/>
      <c r="UK358" s="10"/>
      <c r="UL358" s="10"/>
      <c r="UM358" s="10"/>
      <c r="UN358" s="10"/>
      <c r="UO358" s="10"/>
      <c r="UP358" s="10"/>
      <c r="UQ358" s="10"/>
      <c r="UR358" s="10"/>
      <c r="US358" s="10"/>
      <c r="UT358" s="10"/>
      <c r="UU358" s="10"/>
      <c r="UV358" s="10"/>
      <c r="UW358" s="10"/>
      <c r="UX358" s="10"/>
      <c r="UY358" s="10"/>
      <c r="UZ358" s="10"/>
      <c r="VA358" s="10"/>
      <c r="VB358" s="10"/>
      <c r="VC358" s="10"/>
      <c r="VD358" s="10"/>
      <c r="VE358" s="10"/>
      <c r="VF358" s="10"/>
      <c r="VG358" s="10"/>
      <c r="VH358" s="10"/>
      <c r="VI358" s="10"/>
      <c r="VJ358" s="10"/>
      <c r="VK358" s="10"/>
      <c r="VL358" s="10"/>
      <c r="VM358" s="10"/>
      <c r="VN358" s="10"/>
      <c r="VO358" s="10"/>
      <c r="VP358" s="10"/>
      <c r="VQ358" s="10"/>
      <c r="VR358" s="10"/>
      <c r="VS358" s="10"/>
      <c r="VT358" s="10"/>
      <c r="VU358" s="10"/>
      <c r="VV358" s="10"/>
      <c r="VW358" s="10"/>
      <c r="VX358" s="10"/>
      <c r="VY358" s="10"/>
      <c r="VZ358" s="10"/>
      <c r="WA358" s="10"/>
      <c r="WB358" s="10"/>
      <c r="WC358" s="10"/>
      <c r="WD358" s="10"/>
      <c r="WE358" s="10"/>
      <c r="WF358" s="10"/>
      <c r="WG358" s="10"/>
      <c r="WH358" s="10"/>
      <c r="WI358" s="10"/>
      <c r="WJ358" s="10"/>
      <c r="WK358" s="10"/>
      <c r="WL358" s="10"/>
      <c r="WM358" s="10"/>
      <c r="WN358" s="10"/>
      <c r="WO358" s="10"/>
      <c r="WP358" s="10"/>
      <c r="WQ358" s="10"/>
      <c r="WR358" s="10"/>
      <c r="WS358" s="10"/>
      <c r="WT358" s="10"/>
      <c r="WU358" s="10"/>
      <c r="WV358" s="10"/>
      <c r="WW358" s="10"/>
      <c r="WX358" s="10"/>
      <c r="WY358" s="10"/>
      <c r="WZ358" s="10"/>
      <c r="XA358" s="10"/>
      <c r="XB358" s="10"/>
      <c r="XC358" s="10"/>
      <c r="XD358" s="10"/>
      <c r="XE358" s="10"/>
      <c r="XF358" s="10"/>
      <c r="XG358" s="10"/>
      <c r="XH358" s="10"/>
      <c r="XI358" s="10"/>
      <c r="XJ358" s="10"/>
      <c r="XK358" s="10"/>
      <c r="XL358" s="10"/>
      <c r="XM358" s="10"/>
      <c r="XN358" s="10"/>
      <c r="XO358" s="10"/>
      <c r="XP358" s="10"/>
      <c r="XQ358" s="10"/>
      <c r="XR358" s="10"/>
      <c r="XS358" s="10"/>
      <c r="XT358" s="10"/>
      <c r="XU358" s="10"/>
      <c r="XV358" s="10"/>
      <c r="XW358" s="10"/>
      <c r="XX358" s="10"/>
      <c r="XY358" s="10"/>
      <c r="XZ358" s="10"/>
      <c r="YA358" s="10"/>
      <c r="YB358" s="10"/>
      <c r="YC358" s="10"/>
      <c r="YD358" s="10"/>
      <c r="YE358" s="10"/>
      <c r="YF358" s="10"/>
      <c r="YG358" s="10"/>
      <c r="YH358" s="10"/>
      <c r="YI358" s="10"/>
      <c r="YJ358" s="10"/>
      <c r="YK358" s="10"/>
      <c r="YL358" s="10"/>
      <c r="YM358" s="10"/>
      <c r="YN358" s="10"/>
      <c r="YO358" s="10"/>
      <c r="YP358" s="10"/>
      <c r="YQ358" s="10"/>
      <c r="YR358" s="10"/>
      <c r="YS358" s="10"/>
      <c r="YT358" s="10"/>
      <c r="YU358" s="10"/>
      <c r="YV358" s="10"/>
      <c r="YW358" s="10"/>
      <c r="YX358" s="10"/>
      <c r="YY358" s="10"/>
      <c r="YZ358" s="10"/>
      <c r="ZA358" s="10"/>
      <c r="ZB358" s="10"/>
      <c r="ZC358" s="10"/>
      <c r="ZD358" s="10"/>
      <c r="ZE358" s="10"/>
      <c r="ZF358" s="10"/>
      <c r="ZG358" s="10"/>
      <c r="ZH358" s="10"/>
      <c r="ZI358" s="10"/>
      <c r="ZJ358" s="10"/>
      <c r="ZK358" s="10"/>
      <c r="ZL358" s="10"/>
      <c r="ZM358" s="10"/>
      <c r="ZN358" s="10"/>
      <c r="ZO358" s="10"/>
      <c r="ZP358" s="10"/>
      <c r="ZQ358" s="10"/>
      <c r="ZR358" s="10"/>
      <c r="ZS358" s="10"/>
      <c r="ZT358" s="10"/>
      <c r="ZU358" s="10"/>
      <c r="ZV358" s="10"/>
      <c r="ZW358" s="10"/>
      <c r="ZX358" s="10"/>
      <c r="ZY358" s="10"/>
      <c r="ZZ358" s="10"/>
      <c r="AAA358" s="10"/>
      <c r="AAB358" s="10"/>
      <c r="AAC358" s="1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</row>
    <row r="359" s="11" customFormat="true" ht="18" hidden="false" customHeight="true" outlineLevel="0" collapsed="false">
      <c r="A359" s="2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1"/>
      <c r="O359" s="1"/>
      <c r="P359" s="1"/>
      <c r="Q359" s="1"/>
      <c r="R359" s="1"/>
      <c r="S359" s="1"/>
      <c r="T359" s="1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0"/>
      <c r="JE359" s="10"/>
      <c r="JF359" s="10"/>
      <c r="JG359" s="10"/>
      <c r="JH359" s="10"/>
      <c r="JI359" s="10"/>
      <c r="JJ359" s="10"/>
      <c r="JK359" s="10"/>
      <c r="JL359" s="10"/>
      <c r="JM359" s="10"/>
      <c r="JN359" s="10"/>
      <c r="JO359" s="10"/>
      <c r="JP359" s="10"/>
      <c r="JQ359" s="10"/>
      <c r="JR359" s="10"/>
      <c r="JS359" s="10"/>
      <c r="JT359" s="10"/>
      <c r="JU359" s="10"/>
      <c r="JV359" s="10"/>
      <c r="JW359" s="10"/>
      <c r="JX359" s="10"/>
      <c r="JY359" s="10"/>
      <c r="JZ359" s="10"/>
      <c r="KA359" s="10"/>
      <c r="KB359" s="10"/>
      <c r="KC359" s="10"/>
      <c r="KD359" s="10"/>
      <c r="KE359" s="10"/>
      <c r="KF359" s="10"/>
      <c r="KG359" s="10"/>
      <c r="KH359" s="10"/>
      <c r="KI359" s="10"/>
      <c r="KJ359" s="10"/>
      <c r="KK359" s="10"/>
      <c r="KL359" s="10"/>
      <c r="KM359" s="10"/>
      <c r="KN359" s="10"/>
      <c r="KO359" s="10"/>
      <c r="KP359" s="10"/>
      <c r="KQ359" s="10"/>
      <c r="KR359" s="10"/>
      <c r="KS359" s="10"/>
      <c r="KT359" s="10"/>
      <c r="KU359" s="10"/>
      <c r="KV359" s="10"/>
      <c r="KW359" s="10"/>
      <c r="KX359" s="10"/>
      <c r="KY359" s="10"/>
      <c r="KZ359" s="10"/>
      <c r="LA359" s="10"/>
      <c r="LB359" s="10"/>
      <c r="LC359" s="10"/>
      <c r="LD359" s="10"/>
      <c r="LE359" s="10"/>
      <c r="LF359" s="10"/>
      <c r="LG359" s="10"/>
      <c r="LH359" s="10"/>
      <c r="LI359" s="10"/>
      <c r="LJ359" s="10"/>
      <c r="LK359" s="10"/>
      <c r="LL359" s="10"/>
      <c r="LM359" s="10"/>
      <c r="LN359" s="10"/>
      <c r="LO359" s="10"/>
      <c r="LP359" s="10"/>
      <c r="LQ359" s="10"/>
      <c r="LR359" s="10"/>
      <c r="LS359" s="10"/>
      <c r="LT359" s="10"/>
      <c r="LU359" s="10"/>
      <c r="LV359" s="10"/>
      <c r="LW359" s="10"/>
      <c r="LX359" s="10"/>
      <c r="LY359" s="10"/>
      <c r="LZ359" s="10"/>
      <c r="MA359" s="10"/>
      <c r="MB359" s="10"/>
      <c r="MC359" s="10"/>
      <c r="MD359" s="10"/>
      <c r="ME359" s="10"/>
      <c r="MF359" s="10"/>
      <c r="MG359" s="10"/>
      <c r="MH359" s="10"/>
      <c r="MI359" s="10"/>
      <c r="MJ359" s="10"/>
      <c r="MK359" s="10"/>
      <c r="ML359" s="10"/>
      <c r="MM359" s="10"/>
      <c r="MN359" s="10"/>
      <c r="MO359" s="10"/>
      <c r="MP359" s="10"/>
      <c r="MQ359" s="10"/>
      <c r="MR359" s="10"/>
      <c r="MS359" s="10"/>
      <c r="MT359" s="10"/>
      <c r="MU359" s="10"/>
      <c r="MV359" s="10"/>
      <c r="MW359" s="10"/>
      <c r="MX359" s="10"/>
      <c r="MY359" s="10"/>
      <c r="MZ359" s="10"/>
      <c r="NA359" s="10"/>
      <c r="NB359" s="10"/>
      <c r="NC359" s="10"/>
      <c r="ND359" s="10"/>
      <c r="NE359" s="10"/>
      <c r="NF359" s="10"/>
      <c r="NG359" s="10"/>
      <c r="NH359" s="10"/>
      <c r="NI359" s="10"/>
      <c r="NJ359" s="10"/>
      <c r="NK359" s="10"/>
      <c r="NL359" s="10"/>
      <c r="NM359" s="10"/>
      <c r="NN359" s="10"/>
      <c r="NO359" s="10"/>
      <c r="NP359" s="10"/>
      <c r="NQ359" s="10"/>
      <c r="NR359" s="10"/>
      <c r="NS359" s="10"/>
      <c r="NT359" s="10"/>
      <c r="NU359" s="10"/>
      <c r="NV359" s="10"/>
      <c r="NW359" s="10"/>
      <c r="NX359" s="10"/>
      <c r="NY359" s="10"/>
      <c r="NZ359" s="10"/>
      <c r="OA359" s="10"/>
      <c r="OB359" s="10"/>
      <c r="OC359" s="10"/>
      <c r="OD359" s="10"/>
      <c r="OE359" s="10"/>
      <c r="OF359" s="10"/>
      <c r="OG359" s="10"/>
      <c r="OH359" s="10"/>
      <c r="OI359" s="10"/>
      <c r="OJ359" s="10"/>
      <c r="OK359" s="10"/>
      <c r="OL359" s="10"/>
      <c r="OM359" s="10"/>
      <c r="ON359" s="10"/>
      <c r="OO359" s="10"/>
      <c r="OP359" s="10"/>
      <c r="OQ359" s="10"/>
      <c r="OR359" s="10"/>
      <c r="OS359" s="10"/>
      <c r="OT359" s="10"/>
      <c r="OU359" s="10"/>
      <c r="OV359" s="10"/>
      <c r="OW359" s="10"/>
      <c r="OX359" s="10"/>
      <c r="OY359" s="10"/>
      <c r="OZ359" s="10"/>
      <c r="PA359" s="10"/>
      <c r="PB359" s="10"/>
      <c r="PC359" s="10"/>
      <c r="PD359" s="10"/>
      <c r="PE359" s="10"/>
      <c r="PF359" s="10"/>
      <c r="PG359" s="10"/>
      <c r="PH359" s="10"/>
      <c r="PI359" s="10"/>
      <c r="PJ359" s="10"/>
      <c r="PK359" s="10"/>
      <c r="PL359" s="10"/>
      <c r="PM359" s="10"/>
      <c r="PN359" s="10"/>
      <c r="PO359" s="10"/>
      <c r="PP359" s="10"/>
      <c r="PQ359" s="10"/>
      <c r="PR359" s="10"/>
      <c r="PS359" s="10"/>
      <c r="PT359" s="10"/>
      <c r="PU359" s="10"/>
      <c r="PV359" s="10"/>
      <c r="PW359" s="10"/>
      <c r="PX359" s="10"/>
      <c r="PY359" s="10"/>
      <c r="PZ359" s="10"/>
      <c r="QA359" s="10"/>
      <c r="QB359" s="10"/>
      <c r="QC359" s="10"/>
      <c r="QD359" s="10"/>
      <c r="QE359" s="10"/>
      <c r="QF359" s="10"/>
      <c r="QG359" s="10"/>
      <c r="QH359" s="10"/>
      <c r="QI359" s="10"/>
      <c r="QJ359" s="10"/>
      <c r="QK359" s="10"/>
      <c r="QL359" s="10"/>
      <c r="QM359" s="10"/>
      <c r="QN359" s="10"/>
      <c r="QO359" s="10"/>
      <c r="QP359" s="10"/>
      <c r="QQ359" s="10"/>
      <c r="QR359" s="10"/>
      <c r="QS359" s="10"/>
      <c r="QT359" s="10"/>
      <c r="QU359" s="10"/>
      <c r="QV359" s="10"/>
      <c r="QW359" s="10"/>
      <c r="QX359" s="10"/>
      <c r="QY359" s="10"/>
      <c r="QZ359" s="10"/>
      <c r="RA359" s="10"/>
      <c r="RB359" s="10"/>
      <c r="RC359" s="10"/>
      <c r="RD359" s="10"/>
      <c r="RE359" s="10"/>
      <c r="RF359" s="10"/>
      <c r="RG359" s="10"/>
      <c r="RH359" s="10"/>
      <c r="RI359" s="10"/>
      <c r="RJ359" s="10"/>
      <c r="RK359" s="10"/>
      <c r="RL359" s="10"/>
      <c r="RM359" s="10"/>
      <c r="RN359" s="10"/>
      <c r="RO359" s="10"/>
      <c r="RP359" s="10"/>
      <c r="RQ359" s="10"/>
      <c r="RR359" s="10"/>
      <c r="RS359" s="10"/>
      <c r="RT359" s="10"/>
      <c r="RU359" s="10"/>
      <c r="RV359" s="10"/>
      <c r="RW359" s="10"/>
      <c r="RX359" s="10"/>
      <c r="RY359" s="10"/>
      <c r="RZ359" s="10"/>
      <c r="SA359" s="10"/>
      <c r="SB359" s="10"/>
      <c r="SC359" s="10"/>
      <c r="SD359" s="10"/>
      <c r="SE359" s="10"/>
      <c r="SF359" s="10"/>
      <c r="SG359" s="10"/>
      <c r="SH359" s="10"/>
      <c r="SI359" s="10"/>
      <c r="SJ359" s="10"/>
      <c r="SK359" s="10"/>
      <c r="SL359" s="10"/>
      <c r="SM359" s="10"/>
      <c r="SN359" s="10"/>
      <c r="SO359" s="10"/>
      <c r="SP359" s="10"/>
      <c r="SQ359" s="10"/>
      <c r="SR359" s="10"/>
      <c r="SS359" s="10"/>
      <c r="ST359" s="10"/>
      <c r="SU359" s="10"/>
      <c r="SV359" s="10"/>
      <c r="SW359" s="10"/>
      <c r="SX359" s="10"/>
      <c r="SY359" s="10"/>
      <c r="SZ359" s="10"/>
      <c r="TA359" s="10"/>
      <c r="TB359" s="10"/>
      <c r="TC359" s="10"/>
      <c r="TD359" s="10"/>
      <c r="TE359" s="10"/>
      <c r="TF359" s="10"/>
      <c r="TG359" s="10"/>
      <c r="TH359" s="10"/>
      <c r="TI359" s="10"/>
      <c r="TJ359" s="10"/>
      <c r="TK359" s="10"/>
      <c r="TL359" s="10"/>
      <c r="TM359" s="10"/>
      <c r="TN359" s="10"/>
      <c r="TO359" s="10"/>
      <c r="TP359" s="10"/>
      <c r="TQ359" s="10"/>
      <c r="TR359" s="10"/>
      <c r="TS359" s="10"/>
      <c r="TT359" s="10"/>
      <c r="TU359" s="10"/>
      <c r="TV359" s="10"/>
      <c r="TW359" s="10"/>
      <c r="TX359" s="10"/>
      <c r="TY359" s="10"/>
      <c r="TZ359" s="10"/>
      <c r="UA359" s="10"/>
      <c r="UB359" s="10"/>
      <c r="UC359" s="10"/>
      <c r="UD359" s="10"/>
      <c r="UE359" s="10"/>
      <c r="UF359" s="10"/>
      <c r="UG359" s="10"/>
      <c r="UH359" s="10"/>
      <c r="UI359" s="10"/>
      <c r="UJ359" s="10"/>
      <c r="UK359" s="10"/>
      <c r="UL359" s="10"/>
      <c r="UM359" s="10"/>
      <c r="UN359" s="10"/>
      <c r="UO359" s="10"/>
      <c r="UP359" s="10"/>
      <c r="UQ359" s="10"/>
      <c r="UR359" s="10"/>
      <c r="US359" s="10"/>
      <c r="UT359" s="10"/>
      <c r="UU359" s="10"/>
      <c r="UV359" s="10"/>
      <c r="UW359" s="10"/>
      <c r="UX359" s="10"/>
      <c r="UY359" s="10"/>
      <c r="UZ359" s="10"/>
      <c r="VA359" s="10"/>
      <c r="VB359" s="10"/>
      <c r="VC359" s="10"/>
      <c r="VD359" s="10"/>
      <c r="VE359" s="10"/>
      <c r="VF359" s="10"/>
      <c r="VG359" s="10"/>
      <c r="VH359" s="10"/>
      <c r="VI359" s="10"/>
      <c r="VJ359" s="10"/>
      <c r="VK359" s="10"/>
      <c r="VL359" s="10"/>
      <c r="VM359" s="10"/>
      <c r="VN359" s="10"/>
      <c r="VO359" s="10"/>
      <c r="VP359" s="10"/>
      <c r="VQ359" s="10"/>
      <c r="VR359" s="10"/>
      <c r="VS359" s="10"/>
      <c r="VT359" s="10"/>
      <c r="VU359" s="10"/>
      <c r="VV359" s="10"/>
      <c r="VW359" s="10"/>
      <c r="VX359" s="10"/>
      <c r="VY359" s="10"/>
      <c r="VZ359" s="10"/>
      <c r="WA359" s="10"/>
      <c r="WB359" s="10"/>
      <c r="WC359" s="10"/>
      <c r="WD359" s="10"/>
      <c r="WE359" s="10"/>
      <c r="WF359" s="10"/>
      <c r="WG359" s="10"/>
      <c r="WH359" s="10"/>
      <c r="WI359" s="10"/>
      <c r="WJ359" s="10"/>
      <c r="WK359" s="10"/>
      <c r="WL359" s="10"/>
      <c r="WM359" s="10"/>
      <c r="WN359" s="10"/>
      <c r="WO359" s="10"/>
      <c r="WP359" s="10"/>
      <c r="WQ359" s="10"/>
      <c r="WR359" s="10"/>
      <c r="WS359" s="10"/>
      <c r="WT359" s="10"/>
      <c r="WU359" s="10"/>
      <c r="WV359" s="10"/>
      <c r="WW359" s="10"/>
      <c r="WX359" s="10"/>
      <c r="WY359" s="10"/>
      <c r="WZ359" s="10"/>
      <c r="XA359" s="10"/>
      <c r="XB359" s="10"/>
      <c r="XC359" s="10"/>
      <c r="XD359" s="10"/>
      <c r="XE359" s="10"/>
      <c r="XF359" s="10"/>
      <c r="XG359" s="10"/>
      <c r="XH359" s="10"/>
      <c r="XI359" s="10"/>
      <c r="XJ359" s="10"/>
      <c r="XK359" s="10"/>
      <c r="XL359" s="10"/>
      <c r="XM359" s="10"/>
      <c r="XN359" s="10"/>
      <c r="XO359" s="10"/>
      <c r="XP359" s="10"/>
      <c r="XQ359" s="10"/>
      <c r="XR359" s="10"/>
      <c r="XS359" s="10"/>
      <c r="XT359" s="10"/>
      <c r="XU359" s="10"/>
      <c r="XV359" s="10"/>
      <c r="XW359" s="10"/>
      <c r="XX359" s="10"/>
      <c r="XY359" s="10"/>
      <c r="XZ359" s="10"/>
      <c r="YA359" s="10"/>
      <c r="YB359" s="10"/>
      <c r="YC359" s="10"/>
      <c r="YD359" s="10"/>
      <c r="YE359" s="10"/>
      <c r="YF359" s="10"/>
      <c r="YG359" s="10"/>
      <c r="YH359" s="10"/>
      <c r="YI359" s="10"/>
      <c r="YJ359" s="10"/>
      <c r="YK359" s="10"/>
      <c r="YL359" s="10"/>
      <c r="YM359" s="10"/>
      <c r="YN359" s="10"/>
      <c r="YO359" s="10"/>
      <c r="YP359" s="10"/>
      <c r="YQ359" s="10"/>
      <c r="YR359" s="10"/>
      <c r="YS359" s="10"/>
      <c r="YT359" s="10"/>
      <c r="YU359" s="10"/>
      <c r="YV359" s="10"/>
      <c r="YW359" s="10"/>
      <c r="YX359" s="10"/>
      <c r="YY359" s="10"/>
      <c r="YZ359" s="10"/>
      <c r="ZA359" s="10"/>
      <c r="ZB359" s="10"/>
      <c r="ZC359" s="10"/>
      <c r="ZD359" s="10"/>
      <c r="ZE359" s="10"/>
      <c r="ZF359" s="10"/>
      <c r="ZG359" s="10"/>
      <c r="ZH359" s="10"/>
      <c r="ZI359" s="10"/>
      <c r="ZJ359" s="10"/>
      <c r="ZK359" s="10"/>
      <c r="ZL359" s="10"/>
      <c r="ZM359" s="10"/>
      <c r="ZN359" s="10"/>
      <c r="ZO359" s="10"/>
      <c r="ZP359" s="10"/>
      <c r="ZQ359" s="10"/>
      <c r="ZR359" s="10"/>
      <c r="ZS359" s="10"/>
      <c r="ZT359" s="10"/>
      <c r="ZU359" s="10"/>
      <c r="ZV359" s="10"/>
      <c r="ZW359" s="10"/>
      <c r="ZX359" s="10"/>
      <c r="ZY359" s="10"/>
      <c r="ZZ359" s="10"/>
      <c r="AAA359" s="10"/>
      <c r="AAB359" s="10"/>
      <c r="AAC359" s="1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</row>
    <row r="360" s="11" customFormat="true" ht="18" hidden="false" customHeight="true" outlineLevel="0" collapsed="false">
      <c r="A360" s="2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1"/>
      <c r="O360" s="1"/>
      <c r="P360" s="1"/>
      <c r="Q360" s="1"/>
      <c r="R360" s="1"/>
      <c r="S360" s="1"/>
      <c r="T360" s="1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  <c r="JE360" s="10"/>
      <c r="JF360" s="10"/>
      <c r="JG360" s="10"/>
      <c r="JH360" s="10"/>
      <c r="JI360" s="10"/>
      <c r="JJ360" s="10"/>
      <c r="JK360" s="10"/>
      <c r="JL360" s="10"/>
      <c r="JM360" s="10"/>
      <c r="JN360" s="10"/>
      <c r="JO360" s="10"/>
      <c r="JP360" s="10"/>
      <c r="JQ360" s="10"/>
      <c r="JR360" s="10"/>
      <c r="JS360" s="10"/>
      <c r="JT360" s="10"/>
      <c r="JU360" s="10"/>
      <c r="JV360" s="10"/>
      <c r="JW360" s="10"/>
      <c r="JX360" s="10"/>
      <c r="JY360" s="10"/>
      <c r="JZ360" s="10"/>
      <c r="KA360" s="10"/>
      <c r="KB360" s="10"/>
      <c r="KC360" s="10"/>
      <c r="KD360" s="10"/>
      <c r="KE360" s="10"/>
      <c r="KF360" s="10"/>
      <c r="KG360" s="10"/>
      <c r="KH360" s="10"/>
      <c r="KI360" s="10"/>
      <c r="KJ360" s="10"/>
      <c r="KK360" s="10"/>
      <c r="KL360" s="10"/>
      <c r="KM360" s="10"/>
      <c r="KN360" s="10"/>
      <c r="KO360" s="10"/>
      <c r="KP360" s="10"/>
      <c r="KQ360" s="10"/>
      <c r="KR360" s="10"/>
      <c r="KS360" s="10"/>
      <c r="KT360" s="10"/>
      <c r="KU360" s="10"/>
      <c r="KV360" s="10"/>
      <c r="KW360" s="10"/>
      <c r="KX360" s="10"/>
      <c r="KY360" s="10"/>
      <c r="KZ360" s="10"/>
      <c r="LA360" s="10"/>
      <c r="LB360" s="10"/>
      <c r="LC360" s="10"/>
      <c r="LD360" s="10"/>
      <c r="LE360" s="10"/>
      <c r="LF360" s="10"/>
      <c r="LG360" s="10"/>
      <c r="LH360" s="10"/>
      <c r="LI360" s="10"/>
      <c r="LJ360" s="10"/>
      <c r="LK360" s="10"/>
      <c r="LL360" s="10"/>
      <c r="LM360" s="10"/>
      <c r="LN360" s="10"/>
      <c r="LO360" s="10"/>
      <c r="LP360" s="10"/>
      <c r="LQ360" s="10"/>
      <c r="LR360" s="10"/>
      <c r="LS360" s="10"/>
      <c r="LT360" s="10"/>
      <c r="LU360" s="10"/>
      <c r="LV360" s="10"/>
      <c r="LW360" s="10"/>
      <c r="LX360" s="10"/>
      <c r="LY360" s="10"/>
      <c r="LZ360" s="10"/>
      <c r="MA360" s="10"/>
      <c r="MB360" s="10"/>
      <c r="MC360" s="10"/>
      <c r="MD360" s="10"/>
      <c r="ME360" s="10"/>
      <c r="MF360" s="10"/>
      <c r="MG360" s="10"/>
      <c r="MH360" s="10"/>
      <c r="MI360" s="10"/>
      <c r="MJ360" s="10"/>
      <c r="MK360" s="10"/>
      <c r="ML360" s="10"/>
      <c r="MM360" s="10"/>
      <c r="MN360" s="10"/>
      <c r="MO360" s="10"/>
      <c r="MP360" s="10"/>
      <c r="MQ360" s="10"/>
      <c r="MR360" s="10"/>
      <c r="MS360" s="10"/>
      <c r="MT360" s="10"/>
      <c r="MU360" s="10"/>
      <c r="MV360" s="10"/>
      <c r="MW360" s="10"/>
      <c r="MX360" s="10"/>
      <c r="MY360" s="10"/>
      <c r="MZ360" s="10"/>
      <c r="NA360" s="10"/>
      <c r="NB360" s="10"/>
      <c r="NC360" s="10"/>
      <c r="ND360" s="10"/>
      <c r="NE360" s="10"/>
      <c r="NF360" s="10"/>
      <c r="NG360" s="10"/>
      <c r="NH360" s="10"/>
      <c r="NI360" s="10"/>
      <c r="NJ360" s="10"/>
      <c r="NK360" s="10"/>
      <c r="NL360" s="10"/>
      <c r="NM360" s="10"/>
      <c r="NN360" s="10"/>
      <c r="NO360" s="10"/>
      <c r="NP360" s="10"/>
      <c r="NQ360" s="10"/>
      <c r="NR360" s="10"/>
      <c r="NS360" s="10"/>
      <c r="NT360" s="10"/>
      <c r="NU360" s="10"/>
      <c r="NV360" s="10"/>
      <c r="NW360" s="10"/>
      <c r="NX360" s="10"/>
      <c r="NY360" s="10"/>
      <c r="NZ360" s="10"/>
      <c r="OA360" s="10"/>
      <c r="OB360" s="10"/>
      <c r="OC360" s="10"/>
      <c r="OD360" s="10"/>
      <c r="OE360" s="10"/>
      <c r="OF360" s="10"/>
      <c r="OG360" s="10"/>
      <c r="OH360" s="10"/>
      <c r="OI360" s="10"/>
      <c r="OJ360" s="10"/>
      <c r="OK360" s="10"/>
      <c r="OL360" s="10"/>
      <c r="OM360" s="10"/>
      <c r="ON360" s="10"/>
      <c r="OO360" s="10"/>
      <c r="OP360" s="10"/>
      <c r="OQ360" s="10"/>
      <c r="OR360" s="10"/>
      <c r="OS360" s="10"/>
      <c r="OT360" s="10"/>
      <c r="OU360" s="10"/>
      <c r="OV360" s="10"/>
      <c r="OW360" s="10"/>
      <c r="OX360" s="10"/>
      <c r="OY360" s="10"/>
      <c r="OZ360" s="10"/>
      <c r="PA360" s="10"/>
      <c r="PB360" s="10"/>
      <c r="PC360" s="10"/>
      <c r="PD360" s="10"/>
      <c r="PE360" s="10"/>
      <c r="PF360" s="10"/>
      <c r="PG360" s="10"/>
      <c r="PH360" s="10"/>
      <c r="PI360" s="10"/>
      <c r="PJ360" s="10"/>
      <c r="PK360" s="10"/>
      <c r="PL360" s="10"/>
      <c r="PM360" s="10"/>
      <c r="PN360" s="10"/>
      <c r="PO360" s="10"/>
      <c r="PP360" s="10"/>
      <c r="PQ360" s="10"/>
      <c r="PR360" s="10"/>
      <c r="PS360" s="10"/>
      <c r="PT360" s="10"/>
      <c r="PU360" s="10"/>
      <c r="PV360" s="10"/>
      <c r="PW360" s="10"/>
      <c r="PX360" s="10"/>
      <c r="PY360" s="10"/>
      <c r="PZ360" s="10"/>
      <c r="QA360" s="10"/>
      <c r="QB360" s="10"/>
      <c r="QC360" s="10"/>
      <c r="QD360" s="10"/>
      <c r="QE360" s="10"/>
      <c r="QF360" s="10"/>
      <c r="QG360" s="10"/>
      <c r="QH360" s="10"/>
      <c r="QI360" s="10"/>
      <c r="QJ360" s="10"/>
      <c r="QK360" s="10"/>
      <c r="QL360" s="10"/>
      <c r="QM360" s="10"/>
      <c r="QN360" s="10"/>
      <c r="QO360" s="10"/>
      <c r="QP360" s="10"/>
      <c r="QQ360" s="10"/>
      <c r="QR360" s="10"/>
      <c r="QS360" s="10"/>
      <c r="QT360" s="10"/>
      <c r="QU360" s="10"/>
      <c r="QV360" s="10"/>
      <c r="QW360" s="10"/>
      <c r="QX360" s="10"/>
      <c r="QY360" s="10"/>
      <c r="QZ360" s="10"/>
      <c r="RA360" s="10"/>
      <c r="RB360" s="10"/>
      <c r="RC360" s="10"/>
      <c r="RD360" s="10"/>
      <c r="RE360" s="10"/>
      <c r="RF360" s="10"/>
      <c r="RG360" s="10"/>
      <c r="RH360" s="10"/>
      <c r="RI360" s="10"/>
      <c r="RJ360" s="10"/>
      <c r="RK360" s="10"/>
      <c r="RL360" s="10"/>
      <c r="RM360" s="10"/>
      <c r="RN360" s="10"/>
      <c r="RO360" s="10"/>
      <c r="RP360" s="10"/>
      <c r="RQ360" s="10"/>
      <c r="RR360" s="10"/>
      <c r="RS360" s="10"/>
      <c r="RT360" s="10"/>
      <c r="RU360" s="10"/>
      <c r="RV360" s="10"/>
      <c r="RW360" s="10"/>
      <c r="RX360" s="10"/>
      <c r="RY360" s="10"/>
      <c r="RZ360" s="10"/>
      <c r="SA360" s="10"/>
      <c r="SB360" s="10"/>
      <c r="SC360" s="10"/>
      <c r="SD360" s="10"/>
      <c r="SE360" s="10"/>
      <c r="SF360" s="10"/>
      <c r="SG360" s="10"/>
      <c r="SH360" s="10"/>
      <c r="SI360" s="10"/>
      <c r="SJ360" s="10"/>
      <c r="SK360" s="10"/>
      <c r="SL360" s="10"/>
      <c r="SM360" s="10"/>
      <c r="SN360" s="10"/>
      <c r="SO360" s="10"/>
      <c r="SP360" s="10"/>
      <c r="SQ360" s="10"/>
      <c r="SR360" s="10"/>
      <c r="SS360" s="10"/>
      <c r="ST360" s="10"/>
      <c r="SU360" s="10"/>
      <c r="SV360" s="10"/>
      <c r="SW360" s="10"/>
      <c r="SX360" s="10"/>
      <c r="SY360" s="10"/>
      <c r="SZ360" s="10"/>
      <c r="TA360" s="10"/>
      <c r="TB360" s="10"/>
      <c r="TC360" s="10"/>
      <c r="TD360" s="10"/>
      <c r="TE360" s="10"/>
      <c r="TF360" s="10"/>
      <c r="TG360" s="10"/>
      <c r="TH360" s="10"/>
      <c r="TI360" s="10"/>
      <c r="TJ360" s="10"/>
      <c r="TK360" s="10"/>
      <c r="TL360" s="10"/>
      <c r="TM360" s="10"/>
      <c r="TN360" s="10"/>
      <c r="TO360" s="10"/>
      <c r="TP360" s="10"/>
      <c r="TQ360" s="10"/>
      <c r="TR360" s="10"/>
      <c r="TS360" s="10"/>
      <c r="TT360" s="10"/>
      <c r="TU360" s="10"/>
      <c r="TV360" s="10"/>
      <c r="TW360" s="10"/>
      <c r="TX360" s="10"/>
      <c r="TY360" s="10"/>
      <c r="TZ360" s="10"/>
      <c r="UA360" s="10"/>
      <c r="UB360" s="10"/>
      <c r="UC360" s="10"/>
      <c r="UD360" s="10"/>
      <c r="UE360" s="10"/>
      <c r="UF360" s="10"/>
      <c r="UG360" s="10"/>
      <c r="UH360" s="10"/>
      <c r="UI360" s="10"/>
      <c r="UJ360" s="10"/>
      <c r="UK360" s="10"/>
      <c r="UL360" s="10"/>
      <c r="UM360" s="10"/>
      <c r="UN360" s="10"/>
      <c r="UO360" s="10"/>
      <c r="UP360" s="10"/>
      <c r="UQ360" s="10"/>
      <c r="UR360" s="10"/>
      <c r="US360" s="10"/>
      <c r="UT360" s="10"/>
      <c r="UU360" s="10"/>
      <c r="UV360" s="10"/>
      <c r="UW360" s="10"/>
      <c r="UX360" s="10"/>
      <c r="UY360" s="10"/>
      <c r="UZ360" s="10"/>
      <c r="VA360" s="10"/>
      <c r="VB360" s="10"/>
      <c r="VC360" s="10"/>
      <c r="VD360" s="10"/>
      <c r="VE360" s="10"/>
      <c r="VF360" s="10"/>
      <c r="VG360" s="10"/>
      <c r="VH360" s="10"/>
      <c r="VI360" s="10"/>
      <c r="VJ360" s="10"/>
      <c r="VK360" s="10"/>
      <c r="VL360" s="10"/>
      <c r="VM360" s="10"/>
      <c r="VN360" s="10"/>
      <c r="VO360" s="10"/>
      <c r="VP360" s="10"/>
      <c r="VQ360" s="10"/>
      <c r="VR360" s="10"/>
      <c r="VS360" s="10"/>
      <c r="VT360" s="10"/>
      <c r="VU360" s="10"/>
      <c r="VV360" s="10"/>
      <c r="VW360" s="10"/>
      <c r="VX360" s="10"/>
      <c r="VY360" s="10"/>
      <c r="VZ360" s="10"/>
      <c r="WA360" s="10"/>
      <c r="WB360" s="10"/>
      <c r="WC360" s="10"/>
      <c r="WD360" s="10"/>
      <c r="WE360" s="10"/>
      <c r="WF360" s="10"/>
      <c r="WG360" s="10"/>
      <c r="WH360" s="10"/>
      <c r="WI360" s="10"/>
      <c r="WJ360" s="10"/>
      <c r="WK360" s="10"/>
      <c r="WL360" s="10"/>
      <c r="WM360" s="10"/>
      <c r="WN360" s="10"/>
      <c r="WO360" s="10"/>
      <c r="WP360" s="10"/>
      <c r="WQ360" s="10"/>
      <c r="WR360" s="10"/>
      <c r="WS360" s="10"/>
      <c r="WT360" s="10"/>
      <c r="WU360" s="10"/>
      <c r="WV360" s="10"/>
      <c r="WW360" s="10"/>
      <c r="WX360" s="10"/>
      <c r="WY360" s="10"/>
      <c r="WZ360" s="10"/>
      <c r="XA360" s="10"/>
      <c r="XB360" s="10"/>
      <c r="XC360" s="10"/>
      <c r="XD360" s="10"/>
      <c r="XE360" s="10"/>
      <c r="XF360" s="10"/>
      <c r="XG360" s="10"/>
      <c r="XH360" s="10"/>
      <c r="XI360" s="10"/>
      <c r="XJ360" s="10"/>
      <c r="XK360" s="10"/>
      <c r="XL360" s="10"/>
      <c r="XM360" s="10"/>
      <c r="XN360" s="10"/>
      <c r="XO360" s="10"/>
      <c r="XP360" s="10"/>
      <c r="XQ360" s="10"/>
      <c r="XR360" s="10"/>
      <c r="XS360" s="10"/>
      <c r="XT360" s="10"/>
      <c r="XU360" s="10"/>
      <c r="XV360" s="10"/>
      <c r="XW360" s="10"/>
      <c r="XX360" s="10"/>
      <c r="XY360" s="10"/>
      <c r="XZ360" s="10"/>
      <c r="YA360" s="10"/>
      <c r="YB360" s="10"/>
      <c r="YC360" s="10"/>
      <c r="YD360" s="10"/>
      <c r="YE360" s="10"/>
      <c r="YF360" s="10"/>
      <c r="YG360" s="10"/>
      <c r="YH360" s="10"/>
      <c r="YI360" s="10"/>
      <c r="YJ360" s="10"/>
      <c r="YK360" s="10"/>
      <c r="YL360" s="10"/>
      <c r="YM360" s="10"/>
      <c r="YN360" s="10"/>
      <c r="YO360" s="10"/>
      <c r="YP360" s="10"/>
      <c r="YQ360" s="10"/>
      <c r="YR360" s="10"/>
      <c r="YS360" s="10"/>
      <c r="YT360" s="10"/>
      <c r="YU360" s="10"/>
      <c r="YV360" s="10"/>
      <c r="YW360" s="10"/>
      <c r="YX360" s="10"/>
      <c r="YY360" s="10"/>
      <c r="YZ360" s="10"/>
      <c r="ZA360" s="10"/>
      <c r="ZB360" s="10"/>
      <c r="ZC360" s="10"/>
      <c r="ZD360" s="10"/>
      <c r="ZE360" s="10"/>
      <c r="ZF360" s="10"/>
      <c r="ZG360" s="10"/>
      <c r="ZH360" s="10"/>
      <c r="ZI360" s="10"/>
      <c r="ZJ360" s="10"/>
      <c r="ZK360" s="10"/>
      <c r="ZL360" s="10"/>
      <c r="ZM360" s="10"/>
      <c r="ZN360" s="10"/>
      <c r="ZO360" s="10"/>
      <c r="ZP360" s="10"/>
      <c r="ZQ360" s="10"/>
      <c r="ZR360" s="10"/>
      <c r="ZS360" s="10"/>
      <c r="ZT360" s="10"/>
      <c r="ZU360" s="10"/>
      <c r="ZV360" s="10"/>
      <c r="ZW360" s="10"/>
      <c r="ZX360" s="10"/>
      <c r="ZY360" s="10"/>
      <c r="ZZ360" s="10"/>
      <c r="AAA360" s="10"/>
      <c r="AAB360" s="10"/>
      <c r="AAC360" s="1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</row>
    <row r="361" s="11" customFormat="true" ht="18" hidden="false" customHeight="true" outlineLevel="0" collapsed="false">
      <c r="A361" s="2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1"/>
      <c r="O361" s="1"/>
      <c r="P361" s="1"/>
      <c r="Q361" s="1"/>
      <c r="R361" s="1"/>
      <c r="S361" s="1"/>
      <c r="T361" s="1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  <c r="JE361" s="10"/>
      <c r="JF361" s="10"/>
      <c r="JG361" s="10"/>
      <c r="JH361" s="10"/>
      <c r="JI361" s="10"/>
      <c r="JJ361" s="10"/>
      <c r="JK361" s="10"/>
      <c r="JL361" s="10"/>
      <c r="JM361" s="10"/>
      <c r="JN361" s="10"/>
      <c r="JO361" s="10"/>
      <c r="JP361" s="10"/>
      <c r="JQ361" s="10"/>
      <c r="JR361" s="10"/>
      <c r="JS361" s="10"/>
      <c r="JT361" s="10"/>
      <c r="JU361" s="10"/>
      <c r="JV361" s="10"/>
      <c r="JW361" s="10"/>
      <c r="JX361" s="10"/>
      <c r="JY361" s="10"/>
      <c r="JZ361" s="10"/>
      <c r="KA361" s="10"/>
      <c r="KB361" s="10"/>
      <c r="KC361" s="10"/>
      <c r="KD361" s="10"/>
      <c r="KE361" s="10"/>
      <c r="KF361" s="10"/>
      <c r="KG361" s="10"/>
      <c r="KH361" s="10"/>
      <c r="KI361" s="10"/>
      <c r="KJ361" s="10"/>
      <c r="KK361" s="10"/>
      <c r="KL361" s="10"/>
      <c r="KM361" s="10"/>
      <c r="KN361" s="10"/>
      <c r="KO361" s="10"/>
      <c r="KP361" s="10"/>
      <c r="KQ361" s="10"/>
      <c r="KR361" s="10"/>
      <c r="KS361" s="10"/>
      <c r="KT361" s="10"/>
      <c r="KU361" s="10"/>
      <c r="KV361" s="10"/>
      <c r="KW361" s="10"/>
      <c r="KX361" s="10"/>
      <c r="KY361" s="10"/>
      <c r="KZ361" s="10"/>
      <c r="LA361" s="10"/>
      <c r="LB361" s="10"/>
      <c r="LC361" s="10"/>
      <c r="LD361" s="10"/>
      <c r="LE361" s="10"/>
      <c r="LF361" s="10"/>
      <c r="LG361" s="10"/>
      <c r="LH361" s="10"/>
      <c r="LI361" s="10"/>
      <c r="LJ361" s="10"/>
      <c r="LK361" s="10"/>
      <c r="LL361" s="10"/>
      <c r="LM361" s="10"/>
      <c r="LN361" s="10"/>
      <c r="LO361" s="10"/>
      <c r="LP361" s="10"/>
      <c r="LQ361" s="10"/>
      <c r="LR361" s="10"/>
      <c r="LS361" s="10"/>
      <c r="LT361" s="10"/>
      <c r="LU361" s="10"/>
      <c r="LV361" s="10"/>
      <c r="LW361" s="10"/>
      <c r="LX361" s="10"/>
      <c r="LY361" s="10"/>
      <c r="LZ361" s="10"/>
      <c r="MA361" s="10"/>
      <c r="MB361" s="10"/>
      <c r="MC361" s="10"/>
      <c r="MD361" s="10"/>
      <c r="ME361" s="10"/>
      <c r="MF361" s="10"/>
      <c r="MG361" s="10"/>
      <c r="MH361" s="10"/>
      <c r="MI361" s="10"/>
      <c r="MJ361" s="10"/>
      <c r="MK361" s="10"/>
      <c r="ML361" s="10"/>
      <c r="MM361" s="10"/>
      <c r="MN361" s="10"/>
      <c r="MO361" s="10"/>
      <c r="MP361" s="10"/>
      <c r="MQ361" s="10"/>
      <c r="MR361" s="10"/>
      <c r="MS361" s="10"/>
      <c r="MT361" s="10"/>
      <c r="MU361" s="10"/>
      <c r="MV361" s="10"/>
      <c r="MW361" s="10"/>
      <c r="MX361" s="10"/>
      <c r="MY361" s="10"/>
      <c r="MZ361" s="10"/>
      <c r="NA361" s="10"/>
      <c r="NB361" s="10"/>
      <c r="NC361" s="10"/>
      <c r="ND361" s="10"/>
      <c r="NE361" s="10"/>
      <c r="NF361" s="10"/>
      <c r="NG361" s="10"/>
      <c r="NH361" s="10"/>
      <c r="NI361" s="10"/>
      <c r="NJ361" s="10"/>
      <c r="NK361" s="10"/>
      <c r="NL361" s="10"/>
      <c r="NM361" s="10"/>
      <c r="NN361" s="10"/>
      <c r="NO361" s="10"/>
      <c r="NP361" s="10"/>
      <c r="NQ361" s="10"/>
      <c r="NR361" s="10"/>
      <c r="NS361" s="10"/>
      <c r="NT361" s="10"/>
      <c r="NU361" s="10"/>
      <c r="NV361" s="10"/>
      <c r="NW361" s="10"/>
      <c r="NX361" s="10"/>
      <c r="NY361" s="10"/>
      <c r="NZ361" s="10"/>
      <c r="OA361" s="10"/>
      <c r="OB361" s="10"/>
      <c r="OC361" s="10"/>
      <c r="OD361" s="10"/>
      <c r="OE361" s="10"/>
      <c r="OF361" s="10"/>
      <c r="OG361" s="10"/>
      <c r="OH361" s="10"/>
      <c r="OI361" s="10"/>
      <c r="OJ361" s="10"/>
      <c r="OK361" s="10"/>
      <c r="OL361" s="10"/>
      <c r="OM361" s="10"/>
      <c r="ON361" s="10"/>
      <c r="OO361" s="10"/>
      <c r="OP361" s="10"/>
      <c r="OQ361" s="10"/>
      <c r="OR361" s="10"/>
      <c r="OS361" s="10"/>
      <c r="OT361" s="10"/>
      <c r="OU361" s="10"/>
      <c r="OV361" s="10"/>
      <c r="OW361" s="10"/>
      <c r="OX361" s="10"/>
      <c r="OY361" s="10"/>
      <c r="OZ361" s="10"/>
      <c r="PA361" s="10"/>
      <c r="PB361" s="10"/>
      <c r="PC361" s="10"/>
      <c r="PD361" s="10"/>
      <c r="PE361" s="10"/>
      <c r="PF361" s="10"/>
      <c r="PG361" s="10"/>
      <c r="PH361" s="10"/>
      <c r="PI361" s="10"/>
      <c r="PJ361" s="10"/>
      <c r="PK361" s="10"/>
      <c r="PL361" s="10"/>
      <c r="PM361" s="10"/>
      <c r="PN361" s="10"/>
      <c r="PO361" s="10"/>
      <c r="PP361" s="10"/>
      <c r="PQ361" s="10"/>
      <c r="PR361" s="10"/>
      <c r="PS361" s="10"/>
      <c r="PT361" s="10"/>
      <c r="PU361" s="10"/>
      <c r="PV361" s="10"/>
      <c r="PW361" s="10"/>
      <c r="PX361" s="10"/>
      <c r="PY361" s="10"/>
      <c r="PZ361" s="10"/>
      <c r="QA361" s="10"/>
      <c r="QB361" s="10"/>
      <c r="QC361" s="10"/>
      <c r="QD361" s="10"/>
      <c r="QE361" s="10"/>
      <c r="QF361" s="10"/>
      <c r="QG361" s="10"/>
      <c r="QH361" s="10"/>
      <c r="QI361" s="10"/>
      <c r="QJ361" s="10"/>
      <c r="QK361" s="10"/>
      <c r="QL361" s="10"/>
      <c r="QM361" s="10"/>
      <c r="QN361" s="10"/>
      <c r="QO361" s="10"/>
      <c r="QP361" s="10"/>
      <c r="QQ361" s="10"/>
      <c r="QR361" s="10"/>
      <c r="QS361" s="10"/>
      <c r="QT361" s="10"/>
      <c r="QU361" s="10"/>
      <c r="QV361" s="10"/>
      <c r="QW361" s="10"/>
      <c r="QX361" s="10"/>
      <c r="QY361" s="10"/>
      <c r="QZ361" s="10"/>
      <c r="RA361" s="10"/>
      <c r="RB361" s="10"/>
      <c r="RC361" s="10"/>
      <c r="RD361" s="10"/>
      <c r="RE361" s="10"/>
      <c r="RF361" s="10"/>
      <c r="RG361" s="10"/>
      <c r="RH361" s="10"/>
      <c r="RI361" s="10"/>
      <c r="RJ361" s="10"/>
      <c r="RK361" s="10"/>
      <c r="RL361" s="10"/>
      <c r="RM361" s="10"/>
      <c r="RN361" s="10"/>
      <c r="RO361" s="10"/>
      <c r="RP361" s="10"/>
      <c r="RQ361" s="10"/>
      <c r="RR361" s="10"/>
      <c r="RS361" s="10"/>
      <c r="RT361" s="10"/>
      <c r="RU361" s="10"/>
      <c r="RV361" s="10"/>
      <c r="RW361" s="10"/>
      <c r="RX361" s="10"/>
      <c r="RY361" s="10"/>
      <c r="RZ361" s="10"/>
      <c r="SA361" s="10"/>
      <c r="SB361" s="10"/>
      <c r="SC361" s="10"/>
      <c r="SD361" s="10"/>
      <c r="SE361" s="10"/>
      <c r="SF361" s="10"/>
      <c r="SG361" s="10"/>
      <c r="SH361" s="10"/>
      <c r="SI361" s="10"/>
      <c r="SJ361" s="10"/>
      <c r="SK361" s="10"/>
      <c r="SL361" s="10"/>
      <c r="SM361" s="10"/>
      <c r="SN361" s="10"/>
      <c r="SO361" s="10"/>
      <c r="SP361" s="10"/>
      <c r="SQ361" s="10"/>
      <c r="SR361" s="10"/>
      <c r="SS361" s="10"/>
      <c r="ST361" s="10"/>
      <c r="SU361" s="10"/>
      <c r="SV361" s="10"/>
      <c r="SW361" s="10"/>
      <c r="SX361" s="10"/>
      <c r="SY361" s="10"/>
      <c r="SZ361" s="10"/>
      <c r="TA361" s="10"/>
      <c r="TB361" s="10"/>
      <c r="TC361" s="10"/>
      <c r="TD361" s="10"/>
      <c r="TE361" s="10"/>
      <c r="TF361" s="10"/>
      <c r="TG361" s="10"/>
      <c r="TH361" s="10"/>
      <c r="TI361" s="10"/>
      <c r="TJ361" s="10"/>
      <c r="TK361" s="10"/>
      <c r="TL361" s="10"/>
      <c r="TM361" s="10"/>
      <c r="TN361" s="10"/>
      <c r="TO361" s="10"/>
      <c r="TP361" s="10"/>
      <c r="TQ361" s="10"/>
      <c r="TR361" s="10"/>
      <c r="TS361" s="10"/>
      <c r="TT361" s="10"/>
      <c r="TU361" s="10"/>
      <c r="TV361" s="10"/>
      <c r="TW361" s="10"/>
      <c r="TX361" s="10"/>
      <c r="TY361" s="10"/>
      <c r="TZ361" s="10"/>
      <c r="UA361" s="10"/>
      <c r="UB361" s="10"/>
      <c r="UC361" s="10"/>
      <c r="UD361" s="10"/>
      <c r="UE361" s="10"/>
      <c r="UF361" s="10"/>
      <c r="UG361" s="10"/>
      <c r="UH361" s="10"/>
      <c r="UI361" s="10"/>
      <c r="UJ361" s="10"/>
      <c r="UK361" s="10"/>
      <c r="UL361" s="10"/>
      <c r="UM361" s="10"/>
      <c r="UN361" s="10"/>
      <c r="UO361" s="10"/>
      <c r="UP361" s="10"/>
      <c r="UQ361" s="10"/>
      <c r="UR361" s="10"/>
      <c r="US361" s="10"/>
      <c r="UT361" s="10"/>
      <c r="UU361" s="10"/>
      <c r="UV361" s="10"/>
      <c r="UW361" s="10"/>
      <c r="UX361" s="10"/>
      <c r="UY361" s="10"/>
      <c r="UZ361" s="10"/>
      <c r="VA361" s="10"/>
      <c r="VB361" s="10"/>
      <c r="VC361" s="10"/>
      <c r="VD361" s="10"/>
      <c r="VE361" s="10"/>
      <c r="VF361" s="10"/>
      <c r="VG361" s="10"/>
      <c r="VH361" s="10"/>
      <c r="VI361" s="10"/>
      <c r="VJ361" s="10"/>
      <c r="VK361" s="10"/>
      <c r="VL361" s="10"/>
      <c r="VM361" s="10"/>
      <c r="VN361" s="10"/>
      <c r="VO361" s="10"/>
      <c r="VP361" s="10"/>
      <c r="VQ361" s="10"/>
      <c r="VR361" s="10"/>
      <c r="VS361" s="10"/>
      <c r="VT361" s="10"/>
      <c r="VU361" s="10"/>
      <c r="VV361" s="10"/>
      <c r="VW361" s="10"/>
      <c r="VX361" s="10"/>
      <c r="VY361" s="10"/>
      <c r="VZ361" s="10"/>
      <c r="WA361" s="10"/>
      <c r="WB361" s="10"/>
      <c r="WC361" s="10"/>
      <c r="WD361" s="10"/>
      <c r="WE361" s="10"/>
      <c r="WF361" s="10"/>
      <c r="WG361" s="10"/>
      <c r="WH361" s="10"/>
      <c r="WI361" s="10"/>
      <c r="WJ361" s="10"/>
      <c r="WK361" s="10"/>
      <c r="WL361" s="10"/>
      <c r="WM361" s="10"/>
      <c r="WN361" s="10"/>
      <c r="WO361" s="10"/>
      <c r="WP361" s="10"/>
      <c r="WQ361" s="10"/>
      <c r="WR361" s="10"/>
      <c r="WS361" s="10"/>
      <c r="WT361" s="10"/>
      <c r="WU361" s="10"/>
      <c r="WV361" s="10"/>
      <c r="WW361" s="10"/>
      <c r="WX361" s="10"/>
      <c r="WY361" s="10"/>
      <c r="WZ361" s="10"/>
      <c r="XA361" s="10"/>
      <c r="XB361" s="10"/>
      <c r="XC361" s="10"/>
      <c r="XD361" s="10"/>
      <c r="XE361" s="10"/>
      <c r="XF361" s="10"/>
      <c r="XG361" s="10"/>
      <c r="XH361" s="10"/>
      <c r="XI361" s="10"/>
      <c r="XJ361" s="10"/>
      <c r="XK361" s="10"/>
      <c r="XL361" s="10"/>
      <c r="XM361" s="10"/>
      <c r="XN361" s="10"/>
      <c r="XO361" s="10"/>
      <c r="XP361" s="10"/>
      <c r="XQ361" s="10"/>
      <c r="XR361" s="10"/>
      <c r="XS361" s="10"/>
      <c r="XT361" s="10"/>
      <c r="XU361" s="10"/>
      <c r="XV361" s="10"/>
      <c r="XW361" s="10"/>
      <c r="XX361" s="10"/>
      <c r="XY361" s="10"/>
      <c r="XZ361" s="10"/>
      <c r="YA361" s="10"/>
      <c r="YB361" s="10"/>
      <c r="YC361" s="10"/>
      <c r="YD361" s="10"/>
      <c r="YE361" s="10"/>
      <c r="YF361" s="10"/>
      <c r="YG361" s="10"/>
      <c r="YH361" s="10"/>
      <c r="YI361" s="10"/>
      <c r="YJ361" s="10"/>
      <c r="YK361" s="10"/>
      <c r="YL361" s="10"/>
      <c r="YM361" s="10"/>
      <c r="YN361" s="10"/>
      <c r="YO361" s="10"/>
      <c r="YP361" s="10"/>
      <c r="YQ361" s="10"/>
      <c r="YR361" s="10"/>
      <c r="YS361" s="10"/>
      <c r="YT361" s="10"/>
      <c r="YU361" s="10"/>
      <c r="YV361" s="10"/>
      <c r="YW361" s="10"/>
      <c r="YX361" s="10"/>
      <c r="YY361" s="10"/>
      <c r="YZ361" s="10"/>
      <c r="ZA361" s="10"/>
      <c r="ZB361" s="10"/>
      <c r="ZC361" s="10"/>
      <c r="ZD361" s="10"/>
      <c r="ZE361" s="10"/>
      <c r="ZF361" s="10"/>
      <c r="ZG361" s="10"/>
      <c r="ZH361" s="10"/>
      <c r="ZI361" s="10"/>
      <c r="ZJ361" s="10"/>
      <c r="ZK361" s="10"/>
      <c r="ZL361" s="10"/>
      <c r="ZM361" s="10"/>
      <c r="ZN361" s="10"/>
      <c r="ZO361" s="10"/>
      <c r="ZP361" s="10"/>
      <c r="ZQ361" s="10"/>
      <c r="ZR361" s="10"/>
      <c r="ZS361" s="10"/>
      <c r="ZT361" s="10"/>
      <c r="ZU361" s="10"/>
      <c r="ZV361" s="10"/>
      <c r="ZW361" s="10"/>
      <c r="ZX361" s="10"/>
      <c r="ZY361" s="10"/>
      <c r="ZZ361" s="10"/>
      <c r="AAA361" s="10"/>
      <c r="AAB361" s="10"/>
      <c r="AAC361" s="1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</row>
    <row r="362" s="11" customFormat="true" ht="18" hidden="false" customHeight="true" outlineLevel="0" collapsed="false">
      <c r="A362" s="2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1"/>
      <c r="O362" s="1"/>
      <c r="P362" s="1"/>
      <c r="Q362" s="1"/>
      <c r="R362" s="1"/>
      <c r="S362" s="1"/>
      <c r="T362" s="1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0"/>
      <c r="JE362" s="10"/>
      <c r="JF362" s="10"/>
      <c r="JG362" s="10"/>
      <c r="JH362" s="10"/>
      <c r="JI362" s="10"/>
      <c r="JJ362" s="10"/>
      <c r="JK362" s="10"/>
      <c r="JL362" s="10"/>
      <c r="JM362" s="10"/>
      <c r="JN362" s="10"/>
      <c r="JO362" s="10"/>
      <c r="JP362" s="10"/>
      <c r="JQ362" s="10"/>
      <c r="JR362" s="10"/>
      <c r="JS362" s="10"/>
      <c r="JT362" s="10"/>
      <c r="JU362" s="10"/>
      <c r="JV362" s="10"/>
      <c r="JW362" s="10"/>
      <c r="JX362" s="10"/>
      <c r="JY362" s="10"/>
      <c r="JZ362" s="10"/>
      <c r="KA362" s="10"/>
      <c r="KB362" s="10"/>
      <c r="KC362" s="10"/>
      <c r="KD362" s="10"/>
      <c r="KE362" s="10"/>
      <c r="KF362" s="10"/>
      <c r="KG362" s="10"/>
      <c r="KH362" s="10"/>
      <c r="KI362" s="10"/>
      <c r="KJ362" s="10"/>
      <c r="KK362" s="10"/>
      <c r="KL362" s="10"/>
      <c r="KM362" s="10"/>
      <c r="KN362" s="10"/>
      <c r="KO362" s="10"/>
      <c r="KP362" s="10"/>
      <c r="KQ362" s="10"/>
      <c r="KR362" s="10"/>
      <c r="KS362" s="10"/>
      <c r="KT362" s="10"/>
      <c r="KU362" s="10"/>
      <c r="KV362" s="10"/>
      <c r="KW362" s="10"/>
      <c r="KX362" s="10"/>
      <c r="KY362" s="10"/>
      <c r="KZ362" s="10"/>
      <c r="LA362" s="10"/>
      <c r="LB362" s="10"/>
      <c r="LC362" s="10"/>
      <c r="LD362" s="10"/>
      <c r="LE362" s="10"/>
      <c r="LF362" s="10"/>
      <c r="LG362" s="10"/>
      <c r="LH362" s="10"/>
      <c r="LI362" s="10"/>
      <c r="LJ362" s="10"/>
      <c r="LK362" s="10"/>
      <c r="LL362" s="10"/>
      <c r="LM362" s="10"/>
      <c r="LN362" s="10"/>
      <c r="LO362" s="10"/>
      <c r="LP362" s="10"/>
      <c r="LQ362" s="10"/>
      <c r="LR362" s="10"/>
      <c r="LS362" s="10"/>
      <c r="LT362" s="10"/>
      <c r="LU362" s="10"/>
      <c r="LV362" s="10"/>
      <c r="LW362" s="10"/>
      <c r="LX362" s="10"/>
      <c r="LY362" s="10"/>
      <c r="LZ362" s="10"/>
      <c r="MA362" s="10"/>
      <c r="MB362" s="10"/>
      <c r="MC362" s="10"/>
      <c r="MD362" s="10"/>
      <c r="ME362" s="10"/>
      <c r="MF362" s="10"/>
      <c r="MG362" s="10"/>
      <c r="MH362" s="10"/>
      <c r="MI362" s="10"/>
      <c r="MJ362" s="10"/>
      <c r="MK362" s="10"/>
      <c r="ML362" s="10"/>
      <c r="MM362" s="10"/>
      <c r="MN362" s="10"/>
      <c r="MO362" s="10"/>
      <c r="MP362" s="10"/>
      <c r="MQ362" s="10"/>
      <c r="MR362" s="10"/>
      <c r="MS362" s="10"/>
      <c r="MT362" s="10"/>
      <c r="MU362" s="10"/>
      <c r="MV362" s="10"/>
      <c r="MW362" s="10"/>
      <c r="MX362" s="10"/>
      <c r="MY362" s="10"/>
      <c r="MZ362" s="10"/>
      <c r="NA362" s="10"/>
      <c r="NB362" s="10"/>
      <c r="NC362" s="10"/>
      <c r="ND362" s="10"/>
      <c r="NE362" s="10"/>
      <c r="NF362" s="10"/>
      <c r="NG362" s="10"/>
      <c r="NH362" s="10"/>
      <c r="NI362" s="10"/>
      <c r="NJ362" s="10"/>
      <c r="NK362" s="10"/>
      <c r="NL362" s="10"/>
      <c r="NM362" s="10"/>
      <c r="NN362" s="10"/>
      <c r="NO362" s="10"/>
      <c r="NP362" s="10"/>
      <c r="NQ362" s="10"/>
      <c r="NR362" s="10"/>
      <c r="NS362" s="10"/>
      <c r="NT362" s="10"/>
      <c r="NU362" s="10"/>
      <c r="NV362" s="10"/>
      <c r="NW362" s="10"/>
      <c r="NX362" s="10"/>
      <c r="NY362" s="10"/>
      <c r="NZ362" s="10"/>
      <c r="OA362" s="10"/>
      <c r="OB362" s="10"/>
      <c r="OC362" s="10"/>
      <c r="OD362" s="10"/>
      <c r="OE362" s="10"/>
      <c r="OF362" s="10"/>
      <c r="OG362" s="10"/>
      <c r="OH362" s="10"/>
      <c r="OI362" s="10"/>
      <c r="OJ362" s="10"/>
      <c r="OK362" s="10"/>
      <c r="OL362" s="10"/>
      <c r="OM362" s="10"/>
      <c r="ON362" s="10"/>
      <c r="OO362" s="10"/>
      <c r="OP362" s="10"/>
      <c r="OQ362" s="10"/>
      <c r="OR362" s="10"/>
      <c r="OS362" s="10"/>
      <c r="OT362" s="10"/>
      <c r="OU362" s="10"/>
      <c r="OV362" s="10"/>
      <c r="OW362" s="10"/>
      <c r="OX362" s="10"/>
      <c r="OY362" s="10"/>
      <c r="OZ362" s="10"/>
      <c r="PA362" s="10"/>
      <c r="PB362" s="10"/>
      <c r="PC362" s="10"/>
      <c r="PD362" s="10"/>
      <c r="PE362" s="10"/>
      <c r="PF362" s="10"/>
      <c r="PG362" s="10"/>
      <c r="PH362" s="10"/>
      <c r="PI362" s="10"/>
      <c r="PJ362" s="10"/>
      <c r="PK362" s="10"/>
      <c r="PL362" s="10"/>
      <c r="PM362" s="10"/>
      <c r="PN362" s="10"/>
      <c r="PO362" s="10"/>
      <c r="PP362" s="10"/>
      <c r="PQ362" s="10"/>
      <c r="PR362" s="10"/>
      <c r="PS362" s="10"/>
      <c r="PT362" s="10"/>
      <c r="PU362" s="10"/>
      <c r="PV362" s="10"/>
      <c r="PW362" s="10"/>
      <c r="PX362" s="10"/>
      <c r="PY362" s="10"/>
      <c r="PZ362" s="10"/>
      <c r="QA362" s="10"/>
      <c r="QB362" s="10"/>
      <c r="QC362" s="10"/>
      <c r="QD362" s="10"/>
      <c r="QE362" s="10"/>
      <c r="QF362" s="10"/>
      <c r="QG362" s="10"/>
      <c r="QH362" s="10"/>
      <c r="QI362" s="10"/>
      <c r="QJ362" s="10"/>
      <c r="QK362" s="10"/>
      <c r="QL362" s="10"/>
      <c r="QM362" s="10"/>
      <c r="QN362" s="10"/>
      <c r="QO362" s="10"/>
      <c r="QP362" s="10"/>
      <c r="QQ362" s="10"/>
      <c r="QR362" s="10"/>
      <c r="QS362" s="10"/>
      <c r="QT362" s="10"/>
      <c r="QU362" s="10"/>
      <c r="QV362" s="10"/>
      <c r="QW362" s="10"/>
      <c r="QX362" s="10"/>
      <c r="QY362" s="10"/>
      <c r="QZ362" s="10"/>
      <c r="RA362" s="10"/>
      <c r="RB362" s="10"/>
      <c r="RC362" s="10"/>
      <c r="RD362" s="10"/>
      <c r="RE362" s="10"/>
      <c r="RF362" s="10"/>
      <c r="RG362" s="10"/>
      <c r="RH362" s="10"/>
      <c r="RI362" s="10"/>
      <c r="RJ362" s="10"/>
      <c r="RK362" s="10"/>
      <c r="RL362" s="10"/>
      <c r="RM362" s="10"/>
      <c r="RN362" s="10"/>
      <c r="RO362" s="10"/>
      <c r="RP362" s="10"/>
      <c r="RQ362" s="10"/>
      <c r="RR362" s="10"/>
      <c r="RS362" s="10"/>
      <c r="RT362" s="10"/>
      <c r="RU362" s="10"/>
      <c r="RV362" s="10"/>
      <c r="RW362" s="10"/>
      <c r="RX362" s="10"/>
      <c r="RY362" s="10"/>
      <c r="RZ362" s="10"/>
      <c r="SA362" s="10"/>
      <c r="SB362" s="10"/>
      <c r="SC362" s="10"/>
      <c r="SD362" s="10"/>
      <c r="SE362" s="10"/>
      <c r="SF362" s="10"/>
      <c r="SG362" s="10"/>
      <c r="SH362" s="10"/>
      <c r="SI362" s="10"/>
      <c r="SJ362" s="10"/>
      <c r="SK362" s="10"/>
      <c r="SL362" s="10"/>
      <c r="SM362" s="10"/>
      <c r="SN362" s="10"/>
      <c r="SO362" s="10"/>
      <c r="SP362" s="10"/>
      <c r="SQ362" s="10"/>
      <c r="SR362" s="10"/>
      <c r="SS362" s="10"/>
      <c r="ST362" s="10"/>
      <c r="SU362" s="10"/>
      <c r="SV362" s="10"/>
      <c r="SW362" s="10"/>
      <c r="SX362" s="10"/>
      <c r="SY362" s="10"/>
      <c r="SZ362" s="10"/>
      <c r="TA362" s="10"/>
      <c r="TB362" s="10"/>
      <c r="TC362" s="10"/>
      <c r="TD362" s="10"/>
      <c r="TE362" s="10"/>
      <c r="TF362" s="10"/>
      <c r="TG362" s="10"/>
      <c r="TH362" s="10"/>
      <c r="TI362" s="10"/>
      <c r="TJ362" s="10"/>
      <c r="TK362" s="10"/>
      <c r="TL362" s="10"/>
      <c r="TM362" s="10"/>
      <c r="TN362" s="10"/>
      <c r="TO362" s="10"/>
      <c r="TP362" s="10"/>
      <c r="TQ362" s="10"/>
      <c r="TR362" s="10"/>
      <c r="TS362" s="10"/>
      <c r="TT362" s="10"/>
      <c r="TU362" s="10"/>
      <c r="TV362" s="10"/>
      <c r="TW362" s="10"/>
      <c r="TX362" s="10"/>
      <c r="TY362" s="10"/>
      <c r="TZ362" s="10"/>
      <c r="UA362" s="10"/>
      <c r="UB362" s="10"/>
      <c r="UC362" s="10"/>
      <c r="UD362" s="10"/>
      <c r="UE362" s="10"/>
      <c r="UF362" s="10"/>
      <c r="UG362" s="10"/>
      <c r="UH362" s="10"/>
      <c r="UI362" s="10"/>
      <c r="UJ362" s="10"/>
      <c r="UK362" s="10"/>
      <c r="UL362" s="10"/>
      <c r="UM362" s="10"/>
      <c r="UN362" s="10"/>
      <c r="UO362" s="10"/>
      <c r="UP362" s="10"/>
      <c r="UQ362" s="10"/>
      <c r="UR362" s="10"/>
      <c r="US362" s="10"/>
      <c r="UT362" s="10"/>
      <c r="UU362" s="10"/>
      <c r="UV362" s="10"/>
      <c r="UW362" s="10"/>
      <c r="UX362" s="10"/>
      <c r="UY362" s="10"/>
      <c r="UZ362" s="10"/>
      <c r="VA362" s="10"/>
      <c r="VB362" s="10"/>
      <c r="VC362" s="10"/>
      <c r="VD362" s="10"/>
      <c r="VE362" s="10"/>
      <c r="VF362" s="10"/>
      <c r="VG362" s="10"/>
      <c r="VH362" s="10"/>
      <c r="VI362" s="10"/>
      <c r="VJ362" s="10"/>
      <c r="VK362" s="10"/>
      <c r="VL362" s="10"/>
      <c r="VM362" s="10"/>
      <c r="VN362" s="10"/>
      <c r="VO362" s="10"/>
      <c r="VP362" s="10"/>
      <c r="VQ362" s="10"/>
      <c r="VR362" s="10"/>
      <c r="VS362" s="10"/>
      <c r="VT362" s="10"/>
      <c r="VU362" s="10"/>
      <c r="VV362" s="10"/>
      <c r="VW362" s="10"/>
      <c r="VX362" s="10"/>
      <c r="VY362" s="10"/>
      <c r="VZ362" s="10"/>
      <c r="WA362" s="10"/>
      <c r="WB362" s="10"/>
      <c r="WC362" s="10"/>
      <c r="WD362" s="10"/>
      <c r="WE362" s="10"/>
      <c r="WF362" s="10"/>
      <c r="WG362" s="10"/>
      <c r="WH362" s="10"/>
      <c r="WI362" s="10"/>
      <c r="WJ362" s="10"/>
      <c r="WK362" s="10"/>
      <c r="WL362" s="10"/>
      <c r="WM362" s="10"/>
      <c r="WN362" s="10"/>
      <c r="WO362" s="10"/>
      <c r="WP362" s="10"/>
      <c r="WQ362" s="10"/>
      <c r="WR362" s="10"/>
      <c r="WS362" s="10"/>
      <c r="WT362" s="10"/>
      <c r="WU362" s="10"/>
      <c r="WV362" s="10"/>
      <c r="WW362" s="10"/>
      <c r="WX362" s="10"/>
      <c r="WY362" s="10"/>
      <c r="WZ362" s="10"/>
      <c r="XA362" s="10"/>
      <c r="XB362" s="10"/>
      <c r="XC362" s="10"/>
      <c r="XD362" s="10"/>
      <c r="XE362" s="10"/>
      <c r="XF362" s="10"/>
      <c r="XG362" s="10"/>
      <c r="XH362" s="10"/>
      <c r="XI362" s="10"/>
      <c r="XJ362" s="10"/>
      <c r="XK362" s="10"/>
      <c r="XL362" s="10"/>
      <c r="XM362" s="10"/>
      <c r="XN362" s="10"/>
      <c r="XO362" s="10"/>
      <c r="XP362" s="10"/>
      <c r="XQ362" s="10"/>
      <c r="XR362" s="10"/>
      <c r="XS362" s="10"/>
      <c r="XT362" s="10"/>
      <c r="XU362" s="10"/>
      <c r="XV362" s="10"/>
      <c r="XW362" s="10"/>
      <c r="XX362" s="10"/>
      <c r="XY362" s="10"/>
      <c r="XZ362" s="10"/>
      <c r="YA362" s="10"/>
      <c r="YB362" s="10"/>
      <c r="YC362" s="10"/>
      <c r="YD362" s="10"/>
      <c r="YE362" s="10"/>
      <c r="YF362" s="10"/>
      <c r="YG362" s="10"/>
      <c r="YH362" s="10"/>
      <c r="YI362" s="10"/>
      <c r="YJ362" s="10"/>
      <c r="YK362" s="10"/>
      <c r="YL362" s="10"/>
      <c r="YM362" s="10"/>
      <c r="YN362" s="10"/>
      <c r="YO362" s="10"/>
      <c r="YP362" s="10"/>
      <c r="YQ362" s="10"/>
      <c r="YR362" s="10"/>
      <c r="YS362" s="10"/>
      <c r="YT362" s="10"/>
      <c r="YU362" s="10"/>
      <c r="YV362" s="10"/>
      <c r="YW362" s="10"/>
      <c r="YX362" s="10"/>
      <c r="YY362" s="10"/>
      <c r="YZ362" s="10"/>
      <c r="ZA362" s="10"/>
      <c r="ZB362" s="10"/>
      <c r="ZC362" s="10"/>
      <c r="ZD362" s="10"/>
      <c r="ZE362" s="10"/>
      <c r="ZF362" s="10"/>
      <c r="ZG362" s="10"/>
      <c r="ZH362" s="10"/>
      <c r="ZI362" s="10"/>
      <c r="ZJ362" s="10"/>
      <c r="ZK362" s="10"/>
      <c r="ZL362" s="10"/>
      <c r="ZM362" s="10"/>
      <c r="ZN362" s="10"/>
      <c r="ZO362" s="10"/>
      <c r="ZP362" s="10"/>
      <c r="ZQ362" s="10"/>
      <c r="ZR362" s="10"/>
      <c r="ZS362" s="10"/>
      <c r="ZT362" s="10"/>
      <c r="ZU362" s="10"/>
      <c r="ZV362" s="10"/>
      <c r="ZW362" s="10"/>
      <c r="ZX362" s="10"/>
      <c r="ZY362" s="10"/>
      <c r="ZZ362" s="10"/>
      <c r="AAA362" s="10"/>
      <c r="AAB362" s="10"/>
      <c r="AAC362" s="1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</row>
    <row r="363" s="11" customFormat="true" ht="18" hidden="false" customHeight="true" outlineLevel="0" collapsed="false">
      <c r="A363" s="2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1"/>
      <c r="O363" s="1"/>
      <c r="P363" s="1"/>
      <c r="Q363" s="1"/>
      <c r="R363" s="1"/>
      <c r="S363" s="1"/>
      <c r="T363" s="1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0"/>
      <c r="JE363" s="10"/>
      <c r="JF363" s="10"/>
      <c r="JG363" s="10"/>
      <c r="JH363" s="10"/>
      <c r="JI363" s="10"/>
      <c r="JJ363" s="10"/>
      <c r="JK363" s="10"/>
      <c r="JL363" s="10"/>
      <c r="JM363" s="10"/>
      <c r="JN363" s="10"/>
      <c r="JO363" s="10"/>
      <c r="JP363" s="10"/>
      <c r="JQ363" s="10"/>
      <c r="JR363" s="10"/>
      <c r="JS363" s="10"/>
      <c r="JT363" s="10"/>
      <c r="JU363" s="10"/>
      <c r="JV363" s="10"/>
      <c r="JW363" s="10"/>
      <c r="JX363" s="10"/>
      <c r="JY363" s="10"/>
      <c r="JZ363" s="10"/>
      <c r="KA363" s="10"/>
      <c r="KB363" s="10"/>
      <c r="KC363" s="10"/>
      <c r="KD363" s="10"/>
      <c r="KE363" s="10"/>
      <c r="KF363" s="10"/>
      <c r="KG363" s="10"/>
      <c r="KH363" s="10"/>
      <c r="KI363" s="10"/>
      <c r="KJ363" s="10"/>
      <c r="KK363" s="10"/>
      <c r="KL363" s="10"/>
      <c r="KM363" s="10"/>
      <c r="KN363" s="10"/>
      <c r="KO363" s="10"/>
      <c r="KP363" s="10"/>
      <c r="KQ363" s="10"/>
      <c r="KR363" s="10"/>
      <c r="KS363" s="10"/>
      <c r="KT363" s="10"/>
      <c r="KU363" s="10"/>
      <c r="KV363" s="10"/>
      <c r="KW363" s="10"/>
      <c r="KX363" s="10"/>
      <c r="KY363" s="10"/>
      <c r="KZ363" s="10"/>
      <c r="LA363" s="10"/>
      <c r="LB363" s="10"/>
      <c r="LC363" s="10"/>
      <c r="LD363" s="10"/>
      <c r="LE363" s="10"/>
      <c r="LF363" s="10"/>
      <c r="LG363" s="10"/>
      <c r="LH363" s="10"/>
      <c r="LI363" s="10"/>
      <c r="LJ363" s="10"/>
      <c r="LK363" s="10"/>
      <c r="LL363" s="10"/>
      <c r="LM363" s="10"/>
      <c r="LN363" s="10"/>
      <c r="LO363" s="10"/>
      <c r="LP363" s="10"/>
      <c r="LQ363" s="10"/>
      <c r="LR363" s="10"/>
      <c r="LS363" s="10"/>
      <c r="LT363" s="10"/>
      <c r="LU363" s="10"/>
      <c r="LV363" s="10"/>
      <c r="LW363" s="10"/>
      <c r="LX363" s="10"/>
      <c r="LY363" s="10"/>
      <c r="LZ363" s="10"/>
      <c r="MA363" s="10"/>
      <c r="MB363" s="10"/>
      <c r="MC363" s="10"/>
      <c r="MD363" s="10"/>
      <c r="ME363" s="10"/>
      <c r="MF363" s="10"/>
      <c r="MG363" s="10"/>
      <c r="MH363" s="10"/>
      <c r="MI363" s="10"/>
      <c r="MJ363" s="10"/>
      <c r="MK363" s="10"/>
      <c r="ML363" s="10"/>
      <c r="MM363" s="10"/>
      <c r="MN363" s="10"/>
      <c r="MO363" s="10"/>
      <c r="MP363" s="10"/>
      <c r="MQ363" s="10"/>
      <c r="MR363" s="10"/>
      <c r="MS363" s="10"/>
      <c r="MT363" s="10"/>
      <c r="MU363" s="10"/>
      <c r="MV363" s="10"/>
      <c r="MW363" s="10"/>
      <c r="MX363" s="10"/>
      <c r="MY363" s="10"/>
      <c r="MZ363" s="10"/>
      <c r="NA363" s="10"/>
      <c r="NB363" s="10"/>
      <c r="NC363" s="10"/>
      <c r="ND363" s="10"/>
      <c r="NE363" s="10"/>
      <c r="NF363" s="10"/>
      <c r="NG363" s="10"/>
      <c r="NH363" s="10"/>
      <c r="NI363" s="10"/>
      <c r="NJ363" s="10"/>
      <c r="NK363" s="10"/>
      <c r="NL363" s="10"/>
      <c r="NM363" s="10"/>
      <c r="NN363" s="10"/>
      <c r="NO363" s="10"/>
      <c r="NP363" s="10"/>
      <c r="NQ363" s="10"/>
      <c r="NR363" s="10"/>
      <c r="NS363" s="10"/>
      <c r="NT363" s="10"/>
      <c r="NU363" s="10"/>
      <c r="NV363" s="10"/>
      <c r="NW363" s="10"/>
      <c r="NX363" s="10"/>
      <c r="NY363" s="10"/>
      <c r="NZ363" s="10"/>
      <c r="OA363" s="10"/>
      <c r="OB363" s="10"/>
      <c r="OC363" s="10"/>
      <c r="OD363" s="10"/>
      <c r="OE363" s="10"/>
      <c r="OF363" s="10"/>
      <c r="OG363" s="10"/>
      <c r="OH363" s="10"/>
      <c r="OI363" s="10"/>
      <c r="OJ363" s="10"/>
      <c r="OK363" s="10"/>
      <c r="OL363" s="10"/>
      <c r="OM363" s="10"/>
      <c r="ON363" s="10"/>
      <c r="OO363" s="10"/>
      <c r="OP363" s="10"/>
      <c r="OQ363" s="10"/>
      <c r="OR363" s="10"/>
      <c r="OS363" s="10"/>
      <c r="OT363" s="10"/>
      <c r="OU363" s="10"/>
      <c r="OV363" s="10"/>
      <c r="OW363" s="10"/>
      <c r="OX363" s="10"/>
      <c r="OY363" s="10"/>
      <c r="OZ363" s="10"/>
      <c r="PA363" s="10"/>
      <c r="PB363" s="10"/>
      <c r="PC363" s="10"/>
      <c r="PD363" s="10"/>
      <c r="PE363" s="10"/>
      <c r="PF363" s="10"/>
      <c r="PG363" s="10"/>
      <c r="PH363" s="10"/>
      <c r="PI363" s="10"/>
      <c r="PJ363" s="10"/>
      <c r="PK363" s="10"/>
      <c r="PL363" s="10"/>
      <c r="PM363" s="10"/>
      <c r="PN363" s="10"/>
      <c r="PO363" s="10"/>
      <c r="PP363" s="10"/>
      <c r="PQ363" s="10"/>
      <c r="PR363" s="10"/>
      <c r="PS363" s="10"/>
      <c r="PT363" s="10"/>
      <c r="PU363" s="10"/>
      <c r="PV363" s="10"/>
      <c r="PW363" s="10"/>
      <c r="PX363" s="10"/>
      <c r="PY363" s="10"/>
      <c r="PZ363" s="10"/>
      <c r="QA363" s="10"/>
      <c r="QB363" s="10"/>
      <c r="QC363" s="10"/>
      <c r="QD363" s="10"/>
      <c r="QE363" s="10"/>
      <c r="QF363" s="10"/>
      <c r="QG363" s="10"/>
      <c r="QH363" s="10"/>
      <c r="QI363" s="10"/>
      <c r="QJ363" s="10"/>
      <c r="QK363" s="10"/>
      <c r="QL363" s="10"/>
      <c r="QM363" s="10"/>
      <c r="QN363" s="10"/>
      <c r="QO363" s="10"/>
      <c r="QP363" s="10"/>
      <c r="QQ363" s="10"/>
      <c r="QR363" s="10"/>
      <c r="QS363" s="10"/>
      <c r="QT363" s="10"/>
      <c r="QU363" s="10"/>
      <c r="QV363" s="10"/>
      <c r="QW363" s="10"/>
      <c r="QX363" s="10"/>
      <c r="QY363" s="10"/>
      <c r="QZ363" s="10"/>
      <c r="RA363" s="10"/>
      <c r="RB363" s="10"/>
      <c r="RC363" s="10"/>
      <c r="RD363" s="10"/>
      <c r="RE363" s="10"/>
      <c r="RF363" s="10"/>
      <c r="RG363" s="10"/>
      <c r="RH363" s="10"/>
      <c r="RI363" s="10"/>
      <c r="RJ363" s="10"/>
      <c r="RK363" s="10"/>
      <c r="RL363" s="10"/>
      <c r="RM363" s="10"/>
      <c r="RN363" s="10"/>
      <c r="RO363" s="10"/>
      <c r="RP363" s="10"/>
      <c r="RQ363" s="10"/>
      <c r="RR363" s="10"/>
      <c r="RS363" s="10"/>
      <c r="RT363" s="10"/>
      <c r="RU363" s="10"/>
      <c r="RV363" s="10"/>
      <c r="RW363" s="10"/>
      <c r="RX363" s="10"/>
      <c r="RY363" s="10"/>
      <c r="RZ363" s="10"/>
      <c r="SA363" s="10"/>
      <c r="SB363" s="10"/>
      <c r="SC363" s="10"/>
      <c r="SD363" s="10"/>
      <c r="SE363" s="10"/>
      <c r="SF363" s="10"/>
      <c r="SG363" s="10"/>
      <c r="SH363" s="10"/>
      <c r="SI363" s="10"/>
      <c r="SJ363" s="10"/>
      <c r="SK363" s="10"/>
      <c r="SL363" s="10"/>
      <c r="SM363" s="10"/>
      <c r="SN363" s="10"/>
      <c r="SO363" s="10"/>
      <c r="SP363" s="10"/>
      <c r="SQ363" s="10"/>
      <c r="SR363" s="10"/>
      <c r="SS363" s="10"/>
      <c r="ST363" s="10"/>
      <c r="SU363" s="10"/>
      <c r="SV363" s="10"/>
      <c r="SW363" s="10"/>
      <c r="SX363" s="10"/>
      <c r="SY363" s="10"/>
      <c r="SZ363" s="10"/>
      <c r="TA363" s="10"/>
      <c r="TB363" s="10"/>
      <c r="TC363" s="10"/>
      <c r="TD363" s="10"/>
      <c r="TE363" s="10"/>
      <c r="TF363" s="10"/>
      <c r="TG363" s="10"/>
      <c r="TH363" s="10"/>
      <c r="TI363" s="10"/>
      <c r="TJ363" s="10"/>
      <c r="TK363" s="10"/>
      <c r="TL363" s="10"/>
      <c r="TM363" s="10"/>
      <c r="TN363" s="10"/>
      <c r="TO363" s="10"/>
      <c r="TP363" s="10"/>
      <c r="TQ363" s="10"/>
      <c r="TR363" s="10"/>
      <c r="TS363" s="10"/>
      <c r="TT363" s="10"/>
      <c r="TU363" s="10"/>
      <c r="TV363" s="10"/>
      <c r="TW363" s="10"/>
      <c r="TX363" s="10"/>
      <c r="TY363" s="10"/>
      <c r="TZ363" s="10"/>
      <c r="UA363" s="10"/>
      <c r="UB363" s="10"/>
      <c r="UC363" s="10"/>
      <c r="UD363" s="10"/>
      <c r="UE363" s="10"/>
      <c r="UF363" s="10"/>
      <c r="UG363" s="10"/>
      <c r="UH363" s="10"/>
      <c r="UI363" s="10"/>
      <c r="UJ363" s="10"/>
      <c r="UK363" s="10"/>
      <c r="UL363" s="10"/>
      <c r="UM363" s="10"/>
      <c r="UN363" s="10"/>
      <c r="UO363" s="10"/>
      <c r="UP363" s="10"/>
      <c r="UQ363" s="10"/>
      <c r="UR363" s="10"/>
      <c r="US363" s="10"/>
      <c r="UT363" s="10"/>
      <c r="UU363" s="10"/>
      <c r="UV363" s="10"/>
      <c r="UW363" s="10"/>
      <c r="UX363" s="10"/>
      <c r="UY363" s="10"/>
      <c r="UZ363" s="10"/>
      <c r="VA363" s="10"/>
      <c r="VB363" s="10"/>
      <c r="VC363" s="10"/>
      <c r="VD363" s="10"/>
      <c r="VE363" s="10"/>
      <c r="VF363" s="10"/>
      <c r="VG363" s="10"/>
      <c r="VH363" s="10"/>
      <c r="VI363" s="10"/>
      <c r="VJ363" s="10"/>
      <c r="VK363" s="10"/>
      <c r="VL363" s="10"/>
      <c r="VM363" s="10"/>
      <c r="VN363" s="10"/>
      <c r="VO363" s="10"/>
      <c r="VP363" s="10"/>
      <c r="VQ363" s="10"/>
      <c r="VR363" s="10"/>
      <c r="VS363" s="10"/>
      <c r="VT363" s="10"/>
      <c r="VU363" s="10"/>
      <c r="VV363" s="10"/>
      <c r="VW363" s="10"/>
      <c r="VX363" s="10"/>
      <c r="VY363" s="10"/>
      <c r="VZ363" s="10"/>
      <c r="WA363" s="10"/>
      <c r="WB363" s="10"/>
      <c r="WC363" s="10"/>
      <c r="WD363" s="10"/>
      <c r="WE363" s="10"/>
      <c r="WF363" s="10"/>
      <c r="WG363" s="10"/>
      <c r="WH363" s="10"/>
      <c r="WI363" s="10"/>
      <c r="WJ363" s="10"/>
      <c r="WK363" s="10"/>
      <c r="WL363" s="10"/>
      <c r="WM363" s="10"/>
      <c r="WN363" s="10"/>
      <c r="WO363" s="10"/>
      <c r="WP363" s="10"/>
      <c r="WQ363" s="10"/>
      <c r="WR363" s="10"/>
      <c r="WS363" s="10"/>
      <c r="WT363" s="10"/>
      <c r="WU363" s="10"/>
      <c r="WV363" s="10"/>
      <c r="WW363" s="10"/>
      <c r="WX363" s="10"/>
      <c r="WY363" s="10"/>
      <c r="WZ363" s="10"/>
      <c r="XA363" s="10"/>
      <c r="XB363" s="10"/>
      <c r="XC363" s="10"/>
      <c r="XD363" s="10"/>
      <c r="XE363" s="10"/>
      <c r="XF363" s="10"/>
      <c r="XG363" s="10"/>
      <c r="XH363" s="10"/>
      <c r="XI363" s="10"/>
      <c r="XJ363" s="10"/>
      <c r="XK363" s="10"/>
      <c r="XL363" s="10"/>
      <c r="XM363" s="10"/>
      <c r="XN363" s="10"/>
      <c r="XO363" s="10"/>
      <c r="XP363" s="10"/>
      <c r="XQ363" s="10"/>
      <c r="XR363" s="10"/>
      <c r="XS363" s="10"/>
      <c r="XT363" s="10"/>
      <c r="XU363" s="10"/>
      <c r="XV363" s="10"/>
      <c r="XW363" s="10"/>
      <c r="XX363" s="10"/>
      <c r="XY363" s="10"/>
      <c r="XZ363" s="10"/>
      <c r="YA363" s="10"/>
      <c r="YB363" s="10"/>
      <c r="YC363" s="10"/>
      <c r="YD363" s="10"/>
      <c r="YE363" s="10"/>
      <c r="YF363" s="10"/>
      <c r="YG363" s="10"/>
      <c r="YH363" s="10"/>
      <c r="YI363" s="10"/>
      <c r="YJ363" s="10"/>
      <c r="YK363" s="10"/>
      <c r="YL363" s="10"/>
      <c r="YM363" s="10"/>
      <c r="YN363" s="10"/>
      <c r="YO363" s="10"/>
      <c r="YP363" s="10"/>
      <c r="YQ363" s="10"/>
      <c r="YR363" s="10"/>
      <c r="YS363" s="10"/>
      <c r="YT363" s="10"/>
      <c r="YU363" s="10"/>
      <c r="YV363" s="10"/>
      <c r="YW363" s="10"/>
      <c r="YX363" s="10"/>
      <c r="YY363" s="10"/>
      <c r="YZ363" s="10"/>
      <c r="ZA363" s="10"/>
      <c r="ZB363" s="10"/>
      <c r="ZC363" s="10"/>
      <c r="ZD363" s="10"/>
      <c r="ZE363" s="10"/>
      <c r="ZF363" s="10"/>
      <c r="ZG363" s="10"/>
      <c r="ZH363" s="10"/>
      <c r="ZI363" s="10"/>
      <c r="ZJ363" s="10"/>
      <c r="ZK363" s="10"/>
      <c r="ZL363" s="10"/>
      <c r="ZM363" s="10"/>
      <c r="ZN363" s="10"/>
      <c r="ZO363" s="10"/>
      <c r="ZP363" s="10"/>
      <c r="ZQ363" s="10"/>
      <c r="ZR363" s="10"/>
      <c r="ZS363" s="10"/>
      <c r="ZT363" s="10"/>
      <c r="ZU363" s="10"/>
      <c r="ZV363" s="10"/>
      <c r="ZW363" s="10"/>
      <c r="ZX363" s="10"/>
      <c r="ZY363" s="10"/>
      <c r="ZZ363" s="10"/>
      <c r="AAA363" s="10"/>
      <c r="AAB363" s="10"/>
      <c r="AAC363" s="1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</row>
    <row r="364" s="11" customFormat="true" ht="18" hidden="false" customHeight="true" outlineLevel="0" collapsed="false">
      <c r="A364" s="2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1"/>
      <c r="O364" s="1"/>
      <c r="P364" s="1"/>
      <c r="Q364" s="1"/>
      <c r="R364" s="1"/>
      <c r="S364" s="1"/>
      <c r="T364" s="1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0"/>
      <c r="JE364" s="10"/>
      <c r="JF364" s="10"/>
      <c r="JG364" s="10"/>
      <c r="JH364" s="10"/>
      <c r="JI364" s="10"/>
      <c r="JJ364" s="10"/>
      <c r="JK364" s="10"/>
      <c r="JL364" s="10"/>
      <c r="JM364" s="10"/>
      <c r="JN364" s="10"/>
      <c r="JO364" s="10"/>
      <c r="JP364" s="10"/>
      <c r="JQ364" s="10"/>
      <c r="JR364" s="10"/>
      <c r="JS364" s="10"/>
      <c r="JT364" s="10"/>
      <c r="JU364" s="10"/>
      <c r="JV364" s="10"/>
      <c r="JW364" s="10"/>
      <c r="JX364" s="10"/>
      <c r="JY364" s="10"/>
      <c r="JZ364" s="10"/>
      <c r="KA364" s="10"/>
      <c r="KB364" s="10"/>
      <c r="KC364" s="10"/>
      <c r="KD364" s="10"/>
      <c r="KE364" s="10"/>
      <c r="KF364" s="10"/>
      <c r="KG364" s="10"/>
      <c r="KH364" s="10"/>
      <c r="KI364" s="10"/>
      <c r="KJ364" s="10"/>
      <c r="KK364" s="10"/>
      <c r="KL364" s="10"/>
      <c r="KM364" s="10"/>
      <c r="KN364" s="10"/>
      <c r="KO364" s="10"/>
      <c r="KP364" s="10"/>
      <c r="KQ364" s="10"/>
      <c r="KR364" s="10"/>
      <c r="KS364" s="10"/>
      <c r="KT364" s="10"/>
      <c r="KU364" s="10"/>
      <c r="KV364" s="10"/>
      <c r="KW364" s="10"/>
      <c r="KX364" s="10"/>
      <c r="KY364" s="10"/>
      <c r="KZ364" s="10"/>
      <c r="LA364" s="10"/>
      <c r="LB364" s="10"/>
      <c r="LC364" s="10"/>
      <c r="LD364" s="10"/>
      <c r="LE364" s="10"/>
      <c r="LF364" s="10"/>
      <c r="LG364" s="10"/>
      <c r="LH364" s="10"/>
      <c r="LI364" s="10"/>
      <c r="LJ364" s="10"/>
      <c r="LK364" s="10"/>
      <c r="LL364" s="10"/>
      <c r="LM364" s="10"/>
      <c r="LN364" s="10"/>
      <c r="LO364" s="10"/>
      <c r="LP364" s="10"/>
      <c r="LQ364" s="10"/>
      <c r="LR364" s="10"/>
      <c r="LS364" s="10"/>
      <c r="LT364" s="10"/>
      <c r="LU364" s="10"/>
      <c r="LV364" s="10"/>
      <c r="LW364" s="10"/>
      <c r="LX364" s="10"/>
      <c r="LY364" s="10"/>
      <c r="LZ364" s="10"/>
      <c r="MA364" s="10"/>
      <c r="MB364" s="10"/>
      <c r="MC364" s="10"/>
      <c r="MD364" s="10"/>
      <c r="ME364" s="10"/>
      <c r="MF364" s="10"/>
      <c r="MG364" s="10"/>
      <c r="MH364" s="10"/>
      <c r="MI364" s="10"/>
      <c r="MJ364" s="10"/>
      <c r="MK364" s="10"/>
      <c r="ML364" s="10"/>
      <c r="MM364" s="10"/>
      <c r="MN364" s="10"/>
      <c r="MO364" s="10"/>
      <c r="MP364" s="10"/>
      <c r="MQ364" s="10"/>
      <c r="MR364" s="10"/>
      <c r="MS364" s="10"/>
      <c r="MT364" s="10"/>
      <c r="MU364" s="10"/>
      <c r="MV364" s="10"/>
      <c r="MW364" s="10"/>
      <c r="MX364" s="10"/>
      <c r="MY364" s="10"/>
      <c r="MZ364" s="10"/>
      <c r="NA364" s="10"/>
      <c r="NB364" s="10"/>
      <c r="NC364" s="10"/>
      <c r="ND364" s="10"/>
      <c r="NE364" s="10"/>
      <c r="NF364" s="10"/>
      <c r="NG364" s="10"/>
      <c r="NH364" s="10"/>
      <c r="NI364" s="10"/>
      <c r="NJ364" s="10"/>
      <c r="NK364" s="10"/>
      <c r="NL364" s="10"/>
      <c r="NM364" s="10"/>
      <c r="NN364" s="10"/>
      <c r="NO364" s="10"/>
      <c r="NP364" s="10"/>
      <c r="NQ364" s="10"/>
      <c r="NR364" s="10"/>
      <c r="NS364" s="10"/>
      <c r="NT364" s="10"/>
      <c r="NU364" s="10"/>
      <c r="NV364" s="10"/>
      <c r="NW364" s="10"/>
      <c r="NX364" s="10"/>
      <c r="NY364" s="10"/>
      <c r="NZ364" s="10"/>
      <c r="OA364" s="10"/>
      <c r="OB364" s="10"/>
      <c r="OC364" s="10"/>
      <c r="OD364" s="10"/>
      <c r="OE364" s="10"/>
      <c r="OF364" s="10"/>
      <c r="OG364" s="10"/>
      <c r="OH364" s="10"/>
      <c r="OI364" s="10"/>
      <c r="OJ364" s="10"/>
      <c r="OK364" s="10"/>
      <c r="OL364" s="10"/>
      <c r="OM364" s="10"/>
      <c r="ON364" s="10"/>
      <c r="OO364" s="10"/>
      <c r="OP364" s="10"/>
      <c r="OQ364" s="10"/>
      <c r="OR364" s="10"/>
      <c r="OS364" s="10"/>
      <c r="OT364" s="10"/>
      <c r="OU364" s="10"/>
      <c r="OV364" s="10"/>
      <c r="OW364" s="10"/>
      <c r="OX364" s="10"/>
      <c r="OY364" s="10"/>
      <c r="OZ364" s="10"/>
      <c r="PA364" s="10"/>
      <c r="PB364" s="10"/>
      <c r="PC364" s="10"/>
      <c r="PD364" s="10"/>
      <c r="PE364" s="10"/>
      <c r="PF364" s="10"/>
      <c r="PG364" s="10"/>
      <c r="PH364" s="10"/>
      <c r="PI364" s="10"/>
      <c r="PJ364" s="10"/>
      <c r="PK364" s="10"/>
      <c r="PL364" s="10"/>
      <c r="PM364" s="10"/>
      <c r="PN364" s="10"/>
      <c r="PO364" s="10"/>
      <c r="PP364" s="10"/>
      <c r="PQ364" s="10"/>
      <c r="PR364" s="10"/>
      <c r="PS364" s="10"/>
      <c r="PT364" s="10"/>
      <c r="PU364" s="10"/>
      <c r="PV364" s="10"/>
      <c r="PW364" s="10"/>
      <c r="PX364" s="10"/>
      <c r="PY364" s="10"/>
      <c r="PZ364" s="10"/>
      <c r="QA364" s="10"/>
      <c r="QB364" s="10"/>
      <c r="QC364" s="10"/>
      <c r="QD364" s="10"/>
      <c r="QE364" s="10"/>
      <c r="QF364" s="10"/>
      <c r="QG364" s="10"/>
      <c r="QH364" s="10"/>
      <c r="QI364" s="10"/>
      <c r="QJ364" s="10"/>
      <c r="QK364" s="10"/>
      <c r="QL364" s="10"/>
      <c r="QM364" s="10"/>
      <c r="QN364" s="10"/>
      <c r="QO364" s="10"/>
      <c r="QP364" s="10"/>
      <c r="QQ364" s="10"/>
      <c r="QR364" s="10"/>
      <c r="QS364" s="10"/>
      <c r="QT364" s="10"/>
      <c r="QU364" s="10"/>
      <c r="QV364" s="10"/>
      <c r="QW364" s="10"/>
      <c r="QX364" s="10"/>
      <c r="QY364" s="10"/>
      <c r="QZ364" s="10"/>
      <c r="RA364" s="10"/>
      <c r="RB364" s="10"/>
      <c r="RC364" s="10"/>
      <c r="RD364" s="10"/>
      <c r="RE364" s="10"/>
      <c r="RF364" s="10"/>
      <c r="RG364" s="10"/>
      <c r="RH364" s="10"/>
      <c r="RI364" s="10"/>
      <c r="RJ364" s="10"/>
      <c r="RK364" s="10"/>
      <c r="RL364" s="10"/>
      <c r="RM364" s="10"/>
      <c r="RN364" s="10"/>
      <c r="RO364" s="10"/>
      <c r="RP364" s="10"/>
      <c r="RQ364" s="10"/>
      <c r="RR364" s="10"/>
      <c r="RS364" s="10"/>
      <c r="RT364" s="10"/>
      <c r="RU364" s="10"/>
      <c r="RV364" s="10"/>
      <c r="RW364" s="10"/>
      <c r="RX364" s="10"/>
      <c r="RY364" s="10"/>
      <c r="RZ364" s="10"/>
      <c r="SA364" s="10"/>
      <c r="SB364" s="10"/>
      <c r="SC364" s="10"/>
      <c r="SD364" s="10"/>
      <c r="SE364" s="10"/>
      <c r="SF364" s="10"/>
      <c r="SG364" s="10"/>
      <c r="SH364" s="10"/>
      <c r="SI364" s="10"/>
      <c r="SJ364" s="10"/>
      <c r="SK364" s="10"/>
      <c r="SL364" s="10"/>
      <c r="SM364" s="10"/>
      <c r="SN364" s="10"/>
      <c r="SO364" s="10"/>
      <c r="SP364" s="10"/>
      <c r="SQ364" s="10"/>
      <c r="SR364" s="10"/>
      <c r="SS364" s="10"/>
      <c r="ST364" s="10"/>
      <c r="SU364" s="10"/>
      <c r="SV364" s="10"/>
      <c r="SW364" s="10"/>
      <c r="SX364" s="10"/>
      <c r="SY364" s="10"/>
      <c r="SZ364" s="10"/>
      <c r="TA364" s="10"/>
      <c r="TB364" s="10"/>
      <c r="TC364" s="10"/>
      <c r="TD364" s="10"/>
      <c r="TE364" s="10"/>
      <c r="TF364" s="10"/>
      <c r="TG364" s="10"/>
      <c r="TH364" s="10"/>
      <c r="TI364" s="10"/>
      <c r="TJ364" s="10"/>
      <c r="TK364" s="10"/>
      <c r="TL364" s="10"/>
      <c r="TM364" s="10"/>
      <c r="TN364" s="10"/>
      <c r="TO364" s="10"/>
      <c r="TP364" s="10"/>
      <c r="TQ364" s="10"/>
      <c r="TR364" s="10"/>
      <c r="TS364" s="10"/>
      <c r="TT364" s="10"/>
      <c r="TU364" s="10"/>
      <c r="TV364" s="10"/>
      <c r="TW364" s="10"/>
      <c r="TX364" s="10"/>
      <c r="TY364" s="10"/>
      <c r="TZ364" s="10"/>
      <c r="UA364" s="10"/>
      <c r="UB364" s="10"/>
      <c r="UC364" s="10"/>
      <c r="UD364" s="10"/>
      <c r="UE364" s="10"/>
      <c r="UF364" s="10"/>
      <c r="UG364" s="10"/>
      <c r="UH364" s="10"/>
      <c r="UI364" s="10"/>
      <c r="UJ364" s="10"/>
      <c r="UK364" s="10"/>
      <c r="UL364" s="10"/>
      <c r="UM364" s="10"/>
      <c r="UN364" s="10"/>
      <c r="UO364" s="10"/>
      <c r="UP364" s="10"/>
      <c r="UQ364" s="10"/>
      <c r="UR364" s="10"/>
      <c r="US364" s="10"/>
      <c r="UT364" s="10"/>
      <c r="UU364" s="10"/>
      <c r="UV364" s="10"/>
      <c r="UW364" s="10"/>
      <c r="UX364" s="10"/>
      <c r="UY364" s="10"/>
      <c r="UZ364" s="10"/>
      <c r="VA364" s="10"/>
      <c r="VB364" s="10"/>
      <c r="VC364" s="10"/>
      <c r="VD364" s="10"/>
      <c r="VE364" s="10"/>
      <c r="VF364" s="10"/>
      <c r="VG364" s="10"/>
      <c r="VH364" s="10"/>
      <c r="VI364" s="10"/>
      <c r="VJ364" s="10"/>
      <c r="VK364" s="10"/>
      <c r="VL364" s="10"/>
      <c r="VM364" s="10"/>
      <c r="VN364" s="10"/>
      <c r="VO364" s="10"/>
      <c r="VP364" s="10"/>
      <c r="VQ364" s="10"/>
      <c r="VR364" s="10"/>
      <c r="VS364" s="10"/>
      <c r="VT364" s="10"/>
      <c r="VU364" s="10"/>
      <c r="VV364" s="10"/>
      <c r="VW364" s="10"/>
      <c r="VX364" s="10"/>
      <c r="VY364" s="10"/>
      <c r="VZ364" s="10"/>
      <c r="WA364" s="10"/>
      <c r="WB364" s="10"/>
      <c r="WC364" s="10"/>
      <c r="WD364" s="10"/>
      <c r="WE364" s="10"/>
      <c r="WF364" s="10"/>
      <c r="WG364" s="10"/>
      <c r="WH364" s="10"/>
      <c r="WI364" s="10"/>
      <c r="WJ364" s="10"/>
      <c r="WK364" s="10"/>
      <c r="WL364" s="10"/>
      <c r="WM364" s="10"/>
      <c r="WN364" s="10"/>
      <c r="WO364" s="10"/>
      <c r="WP364" s="10"/>
      <c r="WQ364" s="10"/>
      <c r="WR364" s="10"/>
      <c r="WS364" s="10"/>
      <c r="WT364" s="10"/>
      <c r="WU364" s="10"/>
      <c r="WV364" s="10"/>
      <c r="WW364" s="10"/>
      <c r="WX364" s="10"/>
      <c r="WY364" s="10"/>
      <c r="WZ364" s="10"/>
      <c r="XA364" s="10"/>
      <c r="XB364" s="10"/>
      <c r="XC364" s="10"/>
      <c r="XD364" s="10"/>
      <c r="XE364" s="10"/>
      <c r="XF364" s="10"/>
      <c r="XG364" s="10"/>
      <c r="XH364" s="10"/>
      <c r="XI364" s="10"/>
      <c r="XJ364" s="10"/>
      <c r="XK364" s="10"/>
      <c r="XL364" s="10"/>
      <c r="XM364" s="10"/>
      <c r="XN364" s="10"/>
      <c r="XO364" s="10"/>
      <c r="XP364" s="10"/>
      <c r="XQ364" s="10"/>
      <c r="XR364" s="10"/>
      <c r="XS364" s="10"/>
      <c r="XT364" s="10"/>
      <c r="XU364" s="10"/>
      <c r="XV364" s="10"/>
      <c r="XW364" s="10"/>
      <c r="XX364" s="10"/>
      <c r="XY364" s="10"/>
      <c r="XZ364" s="10"/>
      <c r="YA364" s="10"/>
      <c r="YB364" s="10"/>
      <c r="YC364" s="10"/>
      <c r="YD364" s="10"/>
      <c r="YE364" s="10"/>
      <c r="YF364" s="10"/>
      <c r="YG364" s="10"/>
      <c r="YH364" s="10"/>
      <c r="YI364" s="10"/>
      <c r="YJ364" s="10"/>
      <c r="YK364" s="10"/>
      <c r="YL364" s="10"/>
      <c r="YM364" s="10"/>
      <c r="YN364" s="10"/>
      <c r="YO364" s="10"/>
      <c r="YP364" s="10"/>
      <c r="YQ364" s="10"/>
      <c r="YR364" s="10"/>
      <c r="YS364" s="10"/>
      <c r="YT364" s="10"/>
      <c r="YU364" s="10"/>
      <c r="YV364" s="10"/>
      <c r="YW364" s="10"/>
      <c r="YX364" s="10"/>
      <c r="YY364" s="10"/>
      <c r="YZ364" s="10"/>
      <c r="ZA364" s="10"/>
      <c r="ZB364" s="10"/>
      <c r="ZC364" s="10"/>
      <c r="ZD364" s="10"/>
      <c r="ZE364" s="10"/>
      <c r="ZF364" s="10"/>
      <c r="ZG364" s="10"/>
      <c r="ZH364" s="10"/>
      <c r="ZI364" s="10"/>
      <c r="ZJ364" s="10"/>
      <c r="ZK364" s="10"/>
      <c r="ZL364" s="10"/>
      <c r="ZM364" s="10"/>
      <c r="ZN364" s="10"/>
      <c r="ZO364" s="10"/>
      <c r="ZP364" s="10"/>
      <c r="ZQ364" s="10"/>
      <c r="ZR364" s="10"/>
      <c r="ZS364" s="10"/>
      <c r="ZT364" s="10"/>
      <c r="ZU364" s="10"/>
      <c r="ZV364" s="10"/>
      <c r="ZW364" s="10"/>
      <c r="ZX364" s="10"/>
      <c r="ZY364" s="10"/>
      <c r="ZZ364" s="10"/>
      <c r="AAA364" s="10"/>
      <c r="AAB364" s="10"/>
      <c r="AAC364" s="1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</row>
    <row r="365" s="11" customFormat="true" ht="18" hidden="false" customHeight="true" outlineLevel="0" collapsed="false">
      <c r="A365" s="2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1"/>
      <c r="O365" s="1"/>
      <c r="P365" s="1"/>
      <c r="Q365" s="1"/>
      <c r="R365" s="1"/>
      <c r="S365" s="1"/>
      <c r="T365" s="1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0"/>
      <c r="JE365" s="10"/>
      <c r="JF365" s="10"/>
      <c r="JG365" s="10"/>
      <c r="JH365" s="10"/>
      <c r="JI365" s="10"/>
      <c r="JJ365" s="10"/>
      <c r="JK365" s="10"/>
      <c r="JL365" s="10"/>
      <c r="JM365" s="10"/>
      <c r="JN365" s="10"/>
      <c r="JO365" s="10"/>
      <c r="JP365" s="10"/>
      <c r="JQ365" s="10"/>
      <c r="JR365" s="10"/>
      <c r="JS365" s="10"/>
      <c r="JT365" s="10"/>
      <c r="JU365" s="10"/>
      <c r="JV365" s="10"/>
      <c r="JW365" s="10"/>
      <c r="JX365" s="10"/>
      <c r="JY365" s="10"/>
      <c r="JZ365" s="10"/>
      <c r="KA365" s="10"/>
      <c r="KB365" s="10"/>
      <c r="KC365" s="10"/>
      <c r="KD365" s="10"/>
      <c r="KE365" s="10"/>
      <c r="KF365" s="10"/>
      <c r="KG365" s="10"/>
      <c r="KH365" s="10"/>
      <c r="KI365" s="10"/>
      <c r="KJ365" s="10"/>
      <c r="KK365" s="10"/>
      <c r="KL365" s="10"/>
      <c r="KM365" s="10"/>
      <c r="KN365" s="10"/>
      <c r="KO365" s="10"/>
      <c r="KP365" s="10"/>
      <c r="KQ365" s="10"/>
      <c r="KR365" s="10"/>
      <c r="KS365" s="10"/>
      <c r="KT365" s="10"/>
      <c r="KU365" s="10"/>
      <c r="KV365" s="10"/>
      <c r="KW365" s="10"/>
      <c r="KX365" s="10"/>
      <c r="KY365" s="10"/>
      <c r="KZ365" s="10"/>
      <c r="LA365" s="10"/>
      <c r="LB365" s="10"/>
      <c r="LC365" s="10"/>
      <c r="LD365" s="10"/>
      <c r="LE365" s="10"/>
      <c r="LF365" s="10"/>
      <c r="LG365" s="10"/>
      <c r="LH365" s="10"/>
      <c r="LI365" s="10"/>
      <c r="LJ365" s="10"/>
      <c r="LK365" s="10"/>
      <c r="LL365" s="10"/>
      <c r="LM365" s="10"/>
      <c r="LN365" s="10"/>
      <c r="LO365" s="10"/>
      <c r="LP365" s="10"/>
      <c r="LQ365" s="10"/>
      <c r="LR365" s="10"/>
      <c r="LS365" s="10"/>
      <c r="LT365" s="10"/>
      <c r="LU365" s="10"/>
      <c r="LV365" s="10"/>
      <c r="LW365" s="10"/>
      <c r="LX365" s="10"/>
      <c r="LY365" s="10"/>
      <c r="LZ365" s="10"/>
      <c r="MA365" s="10"/>
      <c r="MB365" s="10"/>
      <c r="MC365" s="10"/>
      <c r="MD365" s="10"/>
      <c r="ME365" s="10"/>
      <c r="MF365" s="10"/>
      <c r="MG365" s="10"/>
      <c r="MH365" s="10"/>
      <c r="MI365" s="10"/>
      <c r="MJ365" s="10"/>
      <c r="MK365" s="10"/>
      <c r="ML365" s="10"/>
      <c r="MM365" s="10"/>
      <c r="MN365" s="10"/>
      <c r="MO365" s="10"/>
      <c r="MP365" s="10"/>
      <c r="MQ365" s="10"/>
      <c r="MR365" s="10"/>
      <c r="MS365" s="10"/>
      <c r="MT365" s="10"/>
      <c r="MU365" s="10"/>
      <c r="MV365" s="10"/>
      <c r="MW365" s="10"/>
      <c r="MX365" s="10"/>
      <c r="MY365" s="10"/>
      <c r="MZ365" s="10"/>
      <c r="NA365" s="10"/>
      <c r="NB365" s="10"/>
      <c r="NC365" s="10"/>
      <c r="ND365" s="10"/>
      <c r="NE365" s="10"/>
      <c r="NF365" s="10"/>
      <c r="NG365" s="10"/>
      <c r="NH365" s="10"/>
      <c r="NI365" s="10"/>
      <c r="NJ365" s="10"/>
      <c r="NK365" s="10"/>
      <c r="NL365" s="10"/>
      <c r="NM365" s="10"/>
      <c r="NN365" s="10"/>
      <c r="NO365" s="10"/>
      <c r="NP365" s="10"/>
      <c r="NQ365" s="10"/>
      <c r="NR365" s="10"/>
      <c r="NS365" s="10"/>
      <c r="NT365" s="10"/>
      <c r="NU365" s="10"/>
      <c r="NV365" s="10"/>
      <c r="NW365" s="10"/>
      <c r="NX365" s="10"/>
      <c r="NY365" s="10"/>
      <c r="NZ365" s="10"/>
      <c r="OA365" s="10"/>
      <c r="OB365" s="10"/>
      <c r="OC365" s="10"/>
      <c r="OD365" s="10"/>
      <c r="OE365" s="10"/>
      <c r="OF365" s="10"/>
      <c r="OG365" s="10"/>
      <c r="OH365" s="10"/>
      <c r="OI365" s="10"/>
      <c r="OJ365" s="10"/>
      <c r="OK365" s="10"/>
      <c r="OL365" s="10"/>
      <c r="OM365" s="10"/>
      <c r="ON365" s="10"/>
      <c r="OO365" s="10"/>
      <c r="OP365" s="10"/>
      <c r="OQ365" s="10"/>
      <c r="OR365" s="10"/>
      <c r="OS365" s="10"/>
      <c r="OT365" s="10"/>
      <c r="OU365" s="10"/>
      <c r="OV365" s="10"/>
      <c r="OW365" s="10"/>
      <c r="OX365" s="10"/>
      <c r="OY365" s="10"/>
      <c r="OZ365" s="10"/>
      <c r="PA365" s="10"/>
      <c r="PB365" s="10"/>
      <c r="PC365" s="10"/>
      <c r="PD365" s="10"/>
      <c r="PE365" s="10"/>
      <c r="PF365" s="10"/>
      <c r="PG365" s="10"/>
      <c r="PH365" s="10"/>
      <c r="PI365" s="10"/>
      <c r="PJ365" s="10"/>
      <c r="PK365" s="10"/>
      <c r="PL365" s="10"/>
      <c r="PM365" s="10"/>
      <c r="PN365" s="10"/>
      <c r="PO365" s="10"/>
      <c r="PP365" s="10"/>
      <c r="PQ365" s="10"/>
      <c r="PR365" s="10"/>
      <c r="PS365" s="10"/>
      <c r="PT365" s="10"/>
      <c r="PU365" s="10"/>
      <c r="PV365" s="10"/>
      <c r="PW365" s="10"/>
      <c r="PX365" s="10"/>
      <c r="PY365" s="10"/>
      <c r="PZ365" s="10"/>
      <c r="QA365" s="10"/>
      <c r="QB365" s="10"/>
      <c r="QC365" s="10"/>
      <c r="QD365" s="10"/>
      <c r="QE365" s="10"/>
      <c r="QF365" s="10"/>
      <c r="QG365" s="10"/>
      <c r="QH365" s="10"/>
      <c r="QI365" s="10"/>
      <c r="QJ365" s="10"/>
      <c r="QK365" s="10"/>
      <c r="QL365" s="10"/>
      <c r="QM365" s="10"/>
      <c r="QN365" s="10"/>
      <c r="QO365" s="10"/>
      <c r="QP365" s="10"/>
      <c r="QQ365" s="10"/>
      <c r="QR365" s="10"/>
      <c r="QS365" s="10"/>
      <c r="QT365" s="10"/>
      <c r="QU365" s="10"/>
      <c r="QV365" s="10"/>
      <c r="QW365" s="10"/>
      <c r="QX365" s="10"/>
      <c r="QY365" s="10"/>
      <c r="QZ365" s="10"/>
      <c r="RA365" s="10"/>
      <c r="RB365" s="10"/>
      <c r="RC365" s="10"/>
      <c r="RD365" s="10"/>
      <c r="RE365" s="10"/>
      <c r="RF365" s="10"/>
      <c r="RG365" s="10"/>
      <c r="RH365" s="10"/>
      <c r="RI365" s="10"/>
      <c r="RJ365" s="10"/>
      <c r="RK365" s="10"/>
      <c r="RL365" s="10"/>
      <c r="RM365" s="10"/>
      <c r="RN365" s="10"/>
      <c r="RO365" s="10"/>
      <c r="RP365" s="10"/>
      <c r="RQ365" s="10"/>
      <c r="RR365" s="10"/>
      <c r="RS365" s="10"/>
      <c r="RT365" s="10"/>
      <c r="RU365" s="10"/>
      <c r="RV365" s="10"/>
      <c r="RW365" s="10"/>
      <c r="RX365" s="10"/>
      <c r="RY365" s="10"/>
      <c r="RZ365" s="10"/>
      <c r="SA365" s="10"/>
      <c r="SB365" s="10"/>
      <c r="SC365" s="10"/>
      <c r="SD365" s="10"/>
      <c r="SE365" s="10"/>
      <c r="SF365" s="10"/>
      <c r="SG365" s="10"/>
      <c r="SH365" s="10"/>
      <c r="SI365" s="10"/>
      <c r="SJ365" s="10"/>
      <c r="SK365" s="10"/>
      <c r="SL365" s="10"/>
      <c r="SM365" s="10"/>
      <c r="SN365" s="10"/>
      <c r="SO365" s="10"/>
      <c r="SP365" s="10"/>
      <c r="SQ365" s="10"/>
      <c r="SR365" s="10"/>
      <c r="SS365" s="10"/>
      <c r="ST365" s="10"/>
      <c r="SU365" s="10"/>
      <c r="SV365" s="10"/>
      <c r="SW365" s="10"/>
      <c r="SX365" s="10"/>
      <c r="SY365" s="10"/>
      <c r="SZ365" s="10"/>
      <c r="TA365" s="10"/>
      <c r="TB365" s="10"/>
      <c r="TC365" s="10"/>
      <c r="TD365" s="10"/>
      <c r="TE365" s="10"/>
      <c r="TF365" s="10"/>
      <c r="TG365" s="10"/>
      <c r="TH365" s="10"/>
      <c r="TI365" s="10"/>
      <c r="TJ365" s="10"/>
      <c r="TK365" s="10"/>
      <c r="TL365" s="10"/>
      <c r="TM365" s="10"/>
      <c r="TN365" s="10"/>
      <c r="TO365" s="10"/>
      <c r="TP365" s="10"/>
      <c r="TQ365" s="10"/>
      <c r="TR365" s="10"/>
      <c r="TS365" s="10"/>
      <c r="TT365" s="10"/>
      <c r="TU365" s="10"/>
      <c r="TV365" s="10"/>
      <c r="TW365" s="10"/>
      <c r="TX365" s="10"/>
      <c r="TY365" s="10"/>
      <c r="TZ365" s="10"/>
      <c r="UA365" s="10"/>
      <c r="UB365" s="10"/>
      <c r="UC365" s="10"/>
      <c r="UD365" s="10"/>
      <c r="UE365" s="10"/>
      <c r="UF365" s="10"/>
      <c r="UG365" s="10"/>
      <c r="UH365" s="10"/>
      <c r="UI365" s="10"/>
      <c r="UJ365" s="10"/>
      <c r="UK365" s="10"/>
      <c r="UL365" s="10"/>
      <c r="UM365" s="10"/>
      <c r="UN365" s="10"/>
      <c r="UO365" s="10"/>
      <c r="UP365" s="10"/>
      <c r="UQ365" s="10"/>
      <c r="UR365" s="10"/>
      <c r="US365" s="10"/>
      <c r="UT365" s="10"/>
      <c r="UU365" s="10"/>
      <c r="UV365" s="10"/>
      <c r="UW365" s="10"/>
      <c r="UX365" s="10"/>
      <c r="UY365" s="10"/>
      <c r="UZ365" s="10"/>
      <c r="VA365" s="10"/>
      <c r="VB365" s="10"/>
      <c r="VC365" s="10"/>
      <c r="VD365" s="10"/>
      <c r="VE365" s="10"/>
      <c r="VF365" s="10"/>
      <c r="VG365" s="10"/>
      <c r="VH365" s="10"/>
      <c r="VI365" s="10"/>
      <c r="VJ365" s="10"/>
      <c r="VK365" s="10"/>
      <c r="VL365" s="10"/>
      <c r="VM365" s="10"/>
      <c r="VN365" s="10"/>
      <c r="VO365" s="10"/>
      <c r="VP365" s="10"/>
      <c r="VQ365" s="10"/>
      <c r="VR365" s="10"/>
      <c r="VS365" s="10"/>
      <c r="VT365" s="10"/>
      <c r="VU365" s="10"/>
      <c r="VV365" s="10"/>
      <c r="VW365" s="10"/>
      <c r="VX365" s="10"/>
      <c r="VY365" s="10"/>
      <c r="VZ365" s="10"/>
      <c r="WA365" s="10"/>
      <c r="WB365" s="10"/>
      <c r="WC365" s="10"/>
      <c r="WD365" s="10"/>
      <c r="WE365" s="10"/>
      <c r="WF365" s="10"/>
      <c r="WG365" s="10"/>
      <c r="WH365" s="10"/>
      <c r="WI365" s="10"/>
      <c r="WJ365" s="10"/>
      <c r="WK365" s="10"/>
      <c r="WL365" s="10"/>
      <c r="WM365" s="10"/>
      <c r="WN365" s="10"/>
      <c r="WO365" s="10"/>
      <c r="WP365" s="10"/>
      <c r="WQ365" s="10"/>
      <c r="WR365" s="10"/>
      <c r="WS365" s="10"/>
      <c r="WT365" s="10"/>
      <c r="WU365" s="10"/>
      <c r="WV365" s="10"/>
      <c r="WW365" s="10"/>
      <c r="WX365" s="10"/>
      <c r="WY365" s="10"/>
      <c r="WZ365" s="10"/>
      <c r="XA365" s="10"/>
      <c r="XB365" s="10"/>
      <c r="XC365" s="10"/>
      <c r="XD365" s="10"/>
      <c r="XE365" s="10"/>
      <c r="XF365" s="10"/>
      <c r="XG365" s="10"/>
      <c r="XH365" s="10"/>
      <c r="XI365" s="10"/>
      <c r="XJ365" s="10"/>
      <c r="XK365" s="10"/>
      <c r="XL365" s="10"/>
      <c r="XM365" s="10"/>
      <c r="XN365" s="10"/>
      <c r="XO365" s="10"/>
      <c r="XP365" s="10"/>
      <c r="XQ365" s="10"/>
      <c r="XR365" s="10"/>
      <c r="XS365" s="10"/>
      <c r="XT365" s="10"/>
      <c r="XU365" s="10"/>
      <c r="XV365" s="10"/>
      <c r="XW365" s="10"/>
      <c r="XX365" s="10"/>
      <c r="XY365" s="10"/>
      <c r="XZ365" s="10"/>
      <c r="YA365" s="10"/>
      <c r="YB365" s="10"/>
      <c r="YC365" s="10"/>
      <c r="YD365" s="10"/>
      <c r="YE365" s="10"/>
      <c r="YF365" s="10"/>
      <c r="YG365" s="10"/>
      <c r="YH365" s="10"/>
      <c r="YI365" s="10"/>
      <c r="YJ365" s="10"/>
      <c r="YK365" s="10"/>
      <c r="YL365" s="10"/>
      <c r="YM365" s="10"/>
      <c r="YN365" s="10"/>
      <c r="YO365" s="10"/>
      <c r="YP365" s="10"/>
      <c r="YQ365" s="10"/>
      <c r="YR365" s="10"/>
      <c r="YS365" s="10"/>
      <c r="YT365" s="10"/>
      <c r="YU365" s="10"/>
      <c r="YV365" s="10"/>
      <c r="YW365" s="10"/>
      <c r="YX365" s="10"/>
      <c r="YY365" s="10"/>
      <c r="YZ365" s="10"/>
      <c r="ZA365" s="10"/>
      <c r="ZB365" s="10"/>
      <c r="ZC365" s="10"/>
      <c r="ZD365" s="10"/>
      <c r="ZE365" s="10"/>
      <c r="ZF365" s="10"/>
      <c r="ZG365" s="10"/>
      <c r="ZH365" s="10"/>
      <c r="ZI365" s="10"/>
      <c r="ZJ365" s="10"/>
      <c r="ZK365" s="10"/>
      <c r="ZL365" s="10"/>
      <c r="ZM365" s="10"/>
      <c r="ZN365" s="10"/>
      <c r="ZO365" s="10"/>
      <c r="ZP365" s="10"/>
      <c r="ZQ365" s="10"/>
      <c r="ZR365" s="10"/>
      <c r="ZS365" s="10"/>
      <c r="ZT365" s="10"/>
      <c r="ZU365" s="10"/>
      <c r="ZV365" s="10"/>
      <c r="ZW365" s="10"/>
      <c r="ZX365" s="10"/>
      <c r="ZY365" s="10"/>
      <c r="ZZ365" s="10"/>
      <c r="AAA365" s="10"/>
      <c r="AAB365" s="10"/>
      <c r="AAC365" s="1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</row>
    <row r="366" s="11" customFormat="true" ht="18" hidden="false" customHeight="true" outlineLevel="0" collapsed="false">
      <c r="A366" s="2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1"/>
      <c r="O366" s="1"/>
      <c r="P366" s="1"/>
      <c r="Q366" s="1"/>
      <c r="R366" s="1"/>
      <c r="S366" s="1"/>
      <c r="T366" s="1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  <c r="JE366" s="10"/>
      <c r="JF366" s="10"/>
      <c r="JG366" s="10"/>
      <c r="JH366" s="10"/>
      <c r="JI366" s="10"/>
      <c r="JJ366" s="10"/>
      <c r="JK366" s="10"/>
      <c r="JL366" s="10"/>
      <c r="JM366" s="10"/>
      <c r="JN366" s="10"/>
      <c r="JO366" s="10"/>
      <c r="JP366" s="10"/>
      <c r="JQ366" s="10"/>
      <c r="JR366" s="10"/>
      <c r="JS366" s="10"/>
      <c r="JT366" s="10"/>
      <c r="JU366" s="10"/>
      <c r="JV366" s="10"/>
      <c r="JW366" s="10"/>
      <c r="JX366" s="10"/>
      <c r="JY366" s="10"/>
      <c r="JZ366" s="10"/>
      <c r="KA366" s="10"/>
      <c r="KB366" s="10"/>
      <c r="KC366" s="10"/>
      <c r="KD366" s="10"/>
      <c r="KE366" s="10"/>
      <c r="KF366" s="10"/>
      <c r="KG366" s="10"/>
      <c r="KH366" s="10"/>
      <c r="KI366" s="10"/>
      <c r="KJ366" s="10"/>
      <c r="KK366" s="10"/>
      <c r="KL366" s="10"/>
      <c r="KM366" s="10"/>
      <c r="KN366" s="10"/>
      <c r="KO366" s="10"/>
      <c r="KP366" s="10"/>
      <c r="KQ366" s="10"/>
      <c r="KR366" s="10"/>
      <c r="KS366" s="10"/>
      <c r="KT366" s="10"/>
      <c r="KU366" s="10"/>
      <c r="KV366" s="10"/>
      <c r="KW366" s="10"/>
      <c r="KX366" s="10"/>
      <c r="KY366" s="10"/>
      <c r="KZ366" s="10"/>
      <c r="LA366" s="10"/>
      <c r="LB366" s="10"/>
      <c r="LC366" s="10"/>
      <c r="LD366" s="10"/>
      <c r="LE366" s="10"/>
      <c r="LF366" s="10"/>
      <c r="LG366" s="10"/>
      <c r="LH366" s="10"/>
      <c r="LI366" s="10"/>
      <c r="LJ366" s="10"/>
      <c r="LK366" s="10"/>
      <c r="LL366" s="10"/>
      <c r="LM366" s="10"/>
      <c r="LN366" s="10"/>
      <c r="LO366" s="10"/>
      <c r="LP366" s="10"/>
      <c r="LQ366" s="10"/>
      <c r="LR366" s="10"/>
      <c r="LS366" s="10"/>
      <c r="LT366" s="10"/>
      <c r="LU366" s="10"/>
      <c r="LV366" s="10"/>
      <c r="LW366" s="10"/>
      <c r="LX366" s="10"/>
      <c r="LY366" s="10"/>
      <c r="LZ366" s="10"/>
      <c r="MA366" s="10"/>
      <c r="MB366" s="10"/>
      <c r="MC366" s="10"/>
      <c r="MD366" s="10"/>
      <c r="ME366" s="10"/>
      <c r="MF366" s="10"/>
      <c r="MG366" s="10"/>
      <c r="MH366" s="10"/>
      <c r="MI366" s="10"/>
      <c r="MJ366" s="10"/>
      <c r="MK366" s="10"/>
      <c r="ML366" s="10"/>
      <c r="MM366" s="10"/>
      <c r="MN366" s="10"/>
      <c r="MO366" s="10"/>
      <c r="MP366" s="10"/>
      <c r="MQ366" s="10"/>
      <c r="MR366" s="10"/>
      <c r="MS366" s="10"/>
      <c r="MT366" s="10"/>
      <c r="MU366" s="10"/>
      <c r="MV366" s="10"/>
      <c r="MW366" s="10"/>
      <c r="MX366" s="10"/>
      <c r="MY366" s="10"/>
      <c r="MZ366" s="10"/>
      <c r="NA366" s="10"/>
      <c r="NB366" s="10"/>
      <c r="NC366" s="10"/>
      <c r="ND366" s="10"/>
      <c r="NE366" s="10"/>
      <c r="NF366" s="10"/>
      <c r="NG366" s="10"/>
      <c r="NH366" s="10"/>
      <c r="NI366" s="10"/>
      <c r="NJ366" s="10"/>
      <c r="NK366" s="10"/>
      <c r="NL366" s="10"/>
      <c r="NM366" s="10"/>
      <c r="NN366" s="10"/>
      <c r="NO366" s="10"/>
      <c r="NP366" s="10"/>
      <c r="NQ366" s="10"/>
      <c r="NR366" s="10"/>
      <c r="NS366" s="10"/>
      <c r="NT366" s="10"/>
      <c r="NU366" s="10"/>
      <c r="NV366" s="10"/>
      <c r="NW366" s="10"/>
      <c r="NX366" s="10"/>
      <c r="NY366" s="10"/>
      <c r="NZ366" s="10"/>
      <c r="OA366" s="10"/>
      <c r="OB366" s="10"/>
      <c r="OC366" s="10"/>
      <c r="OD366" s="10"/>
      <c r="OE366" s="10"/>
      <c r="OF366" s="10"/>
      <c r="OG366" s="10"/>
      <c r="OH366" s="10"/>
      <c r="OI366" s="10"/>
      <c r="OJ366" s="10"/>
      <c r="OK366" s="10"/>
      <c r="OL366" s="10"/>
      <c r="OM366" s="10"/>
      <c r="ON366" s="10"/>
      <c r="OO366" s="10"/>
      <c r="OP366" s="10"/>
      <c r="OQ366" s="10"/>
      <c r="OR366" s="10"/>
      <c r="OS366" s="10"/>
      <c r="OT366" s="10"/>
      <c r="OU366" s="10"/>
      <c r="OV366" s="10"/>
      <c r="OW366" s="10"/>
      <c r="OX366" s="10"/>
      <c r="OY366" s="10"/>
      <c r="OZ366" s="10"/>
      <c r="PA366" s="10"/>
      <c r="PB366" s="10"/>
      <c r="PC366" s="10"/>
      <c r="PD366" s="10"/>
      <c r="PE366" s="10"/>
      <c r="PF366" s="10"/>
      <c r="PG366" s="10"/>
      <c r="PH366" s="10"/>
      <c r="PI366" s="10"/>
      <c r="PJ366" s="10"/>
      <c r="PK366" s="10"/>
      <c r="PL366" s="10"/>
      <c r="PM366" s="10"/>
      <c r="PN366" s="10"/>
      <c r="PO366" s="10"/>
      <c r="PP366" s="10"/>
      <c r="PQ366" s="10"/>
      <c r="PR366" s="10"/>
      <c r="PS366" s="10"/>
      <c r="PT366" s="10"/>
      <c r="PU366" s="10"/>
      <c r="PV366" s="10"/>
      <c r="PW366" s="10"/>
      <c r="PX366" s="10"/>
      <c r="PY366" s="10"/>
      <c r="PZ366" s="10"/>
      <c r="QA366" s="10"/>
      <c r="QB366" s="10"/>
      <c r="QC366" s="10"/>
      <c r="QD366" s="10"/>
      <c r="QE366" s="10"/>
      <c r="QF366" s="10"/>
      <c r="QG366" s="10"/>
      <c r="QH366" s="10"/>
      <c r="QI366" s="10"/>
      <c r="QJ366" s="10"/>
      <c r="QK366" s="10"/>
      <c r="QL366" s="10"/>
      <c r="QM366" s="10"/>
      <c r="QN366" s="10"/>
      <c r="QO366" s="10"/>
      <c r="QP366" s="10"/>
      <c r="QQ366" s="10"/>
      <c r="QR366" s="10"/>
      <c r="QS366" s="10"/>
      <c r="QT366" s="10"/>
      <c r="QU366" s="10"/>
      <c r="QV366" s="10"/>
      <c r="QW366" s="10"/>
      <c r="QX366" s="10"/>
      <c r="QY366" s="10"/>
      <c r="QZ366" s="10"/>
      <c r="RA366" s="10"/>
      <c r="RB366" s="10"/>
      <c r="RC366" s="10"/>
      <c r="RD366" s="10"/>
      <c r="RE366" s="10"/>
      <c r="RF366" s="10"/>
      <c r="RG366" s="10"/>
      <c r="RH366" s="10"/>
      <c r="RI366" s="10"/>
      <c r="RJ366" s="10"/>
      <c r="RK366" s="10"/>
      <c r="RL366" s="10"/>
      <c r="RM366" s="10"/>
      <c r="RN366" s="10"/>
      <c r="RO366" s="10"/>
      <c r="RP366" s="10"/>
      <c r="RQ366" s="10"/>
      <c r="RR366" s="10"/>
      <c r="RS366" s="10"/>
      <c r="RT366" s="10"/>
      <c r="RU366" s="10"/>
      <c r="RV366" s="10"/>
      <c r="RW366" s="10"/>
      <c r="RX366" s="10"/>
      <c r="RY366" s="10"/>
      <c r="RZ366" s="10"/>
      <c r="SA366" s="10"/>
      <c r="SB366" s="10"/>
      <c r="SC366" s="10"/>
      <c r="SD366" s="10"/>
      <c r="SE366" s="10"/>
      <c r="SF366" s="10"/>
      <c r="SG366" s="10"/>
      <c r="SH366" s="10"/>
      <c r="SI366" s="10"/>
      <c r="SJ366" s="10"/>
      <c r="SK366" s="10"/>
      <c r="SL366" s="10"/>
      <c r="SM366" s="10"/>
      <c r="SN366" s="10"/>
      <c r="SO366" s="10"/>
      <c r="SP366" s="10"/>
      <c r="SQ366" s="10"/>
      <c r="SR366" s="10"/>
      <c r="SS366" s="10"/>
      <c r="ST366" s="10"/>
      <c r="SU366" s="10"/>
      <c r="SV366" s="10"/>
      <c r="SW366" s="10"/>
      <c r="SX366" s="10"/>
      <c r="SY366" s="10"/>
      <c r="SZ366" s="10"/>
      <c r="TA366" s="10"/>
      <c r="TB366" s="10"/>
      <c r="TC366" s="10"/>
      <c r="TD366" s="10"/>
      <c r="TE366" s="10"/>
      <c r="TF366" s="10"/>
      <c r="TG366" s="10"/>
      <c r="TH366" s="10"/>
      <c r="TI366" s="10"/>
      <c r="TJ366" s="10"/>
      <c r="TK366" s="10"/>
      <c r="TL366" s="10"/>
      <c r="TM366" s="10"/>
      <c r="TN366" s="10"/>
      <c r="TO366" s="10"/>
      <c r="TP366" s="10"/>
      <c r="TQ366" s="10"/>
      <c r="TR366" s="10"/>
      <c r="TS366" s="10"/>
      <c r="TT366" s="10"/>
      <c r="TU366" s="10"/>
      <c r="TV366" s="10"/>
      <c r="TW366" s="10"/>
      <c r="TX366" s="10"/>
      <c r="TY366" s="10"/>
      <c r="TZ366" s="10"/>
      <c r="UA366" s="10"/>
      <c r="UB366" s="10"/>
      <c r="UC366" s="10"/>
      <c r="UD366" s="10"/>
      <c r="UE366" s="10"/>
      <c r="UF366" s="10"/>
      <c r="UG366" s="10"/>
      <c r="UH366" s="10"/>
      <c r="UI366" s="10"/>
      <c r="UJ366" s="10"/>
      <c r="UK366" s="10"/>
      <c r="UL366" s="10"/>
      <c r="UM366" s="10"/>
      <c r="UN366" s="10"/>
      <c r="UO366" s="10"/>
      <c r="UP366" s="10"/>
      <c r="UQ366" s="10"/>
      <c r="UR366" s="10"/>
      <c r="US366" s="10"/>
      <c r="UT366" s="10"/>
      <c r="UU366" s="10"/>
      <c r="UV366" s="10"/>
      <c r="UW366" s="10"/>
      <c r="UX366" s="10"/>
      <c r="UY366" s="10"/>
      <c r="UZ366" s="10"/>
      <c r="VA366" s="10"/>
      <c r="VB366" s="10"/>
      <c r="VC366" s="10"/>
      <c r="VD366" s="10"/>
      <c r="VE366" s="10"/>
      <c r="VF366" s="10"/>
      <c r="VG366" s="10"/>
      <c r="VH366" s="10"/>
      <c r="VI366" s="10"/>
      <c r="VJ366" s="10"/>
      <c r="VK366" s="10"/>
      <c r="VL366" s="10"/>
      <c r="VM366" s="10"/>
      <c r="VN366" s="10"/>
      <c r="VO366" s="10"/>
      <c r="VP366" s="10"/>
      <c r="VQ366" s="10"/>
      <c r="VR366" s="10"/>
      <c r="VS366" s="10"/>
      <c r="VT366" s="10"/>
      <c r="VU366" s="10"/>
      <c r="VV366" s="10"/>
      <c r="VW366" s="10"/>
      <c r="VX366" s="10"/>
      <c r="VY366" s="10"/>
      <c r="VZ366" s="10"/>
      <c r="WA366" s="10"/>
      <c r="WB366" s="10"/>
      <c r="WC366" s="10"/>
      <c r="WD366" s="10"/>
      <c r="WE366" s="10"/>
      <c r="WF366" s="10"/>
      <c r="WG366" s="10"/>
      <c r="WH366" s="10"/>
      <c r="WI366" s="10"/>
      <c r="WJ366" s="10"/>
      <c r="WK366" s="10"/>
      <c r="WL366" s="10"/>
      <c r="WM366" s="10"/>
      <c r="WN366" s="10"/>
      <c r="WO366" s="10"/>
      <c r="WP366" s="10"/>
      <c r="WQ366" s="10"/>
      <c r="WR366" s="10"/>
      <c r="WS366" s="10"/>
      <c r="WT366" s="10"/>
      <c r="WU366" s="10"/>
      <c r="WV366" s="10"/>
      <c r="WW366" s="10"/>
      <c r="WX366" s="10"/>
      <c r="WY366" s="10"/>
      <c r="WZ366" s="10"/>
      <c r="XA366" s="10"/>
      <c r="XB366" s="10"/>
      <c r="XC366" s="10"/>
      <c r="XD366" s="10"/>
      <c r="XE366" s="10"/>
      <c r="XF366" s="10"/>
      <c r="XG366" s="10"/>
      <c r="XH366" s="10"/>
      <c r="XI366" s="10"/>
      <c r="XJ366" s="10"/>
      <c r="XK366" s="10"/>
      <c r="XL366" s="10"/>
      <c r="XM366" s="10"/>
      <c r="XN366" s="10"/>
      <c r="XO366" s="10"/>
      <c r="XP366" s="10"/>
      <c r="XQ366" s="10"/>
      <c r="XR366" s="10"/>
      <c r="XS366" s="10"/>
      <c r="XT366" s="10"/>
      <c r="XU366" s="10"/>
      <c r="XV366" s="10"/>
      <c r="XW366" s="10"/>
      <c r="XX366" s="10"/>
      <c r="XY366" s="10"/>
      <c r="XZ366" s="10"/>
      <c r="YA366" s="10"/>
      <c r="YB366" s="10"/>
      <c r="YC366" s="10"/>
      <c r="YD366" s="10"/>
      <c r="YE366" s="10"/>
      <c r="YF366" s="10"/>
      <c r="YG366" s="10"/>
      <c r="YH366" s="10"/>
      <c r="YI366" s="10"/>
      <c r="YJ366" s="10"/>
      <c r="YK366" s="10"/>
      <c r="YL366" s="10"/>
      <c r="YM366" s="10"/>
      <c r="YN366" s="10"/>
      <c r="YO366" s="10"/>
      <c r="YP366" s="10"/>
      <c r="YQ366" s="10"/>
      <c r="YR366" s="10"/>
      <c r="YS366" s="10"/>
      <c r="YT366" s="10"/>
      <c r="YU366" s="10"/>
      <c r="YV366" s="10"/>
      <c r="YW366" s="10"/>
      <c r="YX366" s="10"/>
      <c r="YY366" s="10"/>
      <c r="YZ366" s="10"/>
      <c r="ZA366" s="10"/>
      <c r="ZB366" s="10"/>
      <c r="ZC366" s="10"/>
      <c r="ZD366" s="10"/>
      <c r="ZE366" s="10"/>
      <c r="ZF366" s="10"/>
      <c r="ZG366" s="10"/>
      <c r="ZH366" s="10"/>
      <c r="ZI366" s="10"/>
      <c r="ZJ366" s="10"/>
      <c r="ZK366" s="10"/>
      <c r="ZL366" s="10"/>
      <c r="ZM366" s="10"/>
      <c r="ZN366" s="10"/>
      <c r="ZO366" s="10"/>
      <c r="ZP366" s="10"/>
      <c r="ZQ366" s="10"/>
      <c r="ZR366" s="10"/>
      <c r="ZS366" s="10"/>
      <c r="ZT366" s="10"/>
      <c r="ZU366" s="10"/>
      <c r="ZV366" s="10"/>
      <c r="ZW366" s="10"/>
      <c r="ZX366" s="10"/>
      <c r="ZY366" s="10"/>
      <c r="ZZ366" s="10"/>
      <c r="AAA366" s="10"/>
      <c r="AAB366" s="10"/>
      <c r="AAC366" s="1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</row>
    <row r="367" s="11" customFormat="true" ht="18" hidden="false" customHeight="true" outlineLevel="0" collapsed="false">
      <c r="A367" s="2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1"/>
      <c r="O367" s="1"/>
      <c r="P367" s="1"/>
      <c r="Q367" s="1"/>
      <c r="R367" s="1"/>
      <c r="S367" s="1"/>
      <c r="T367" s="1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  <c r="JE367" s="10"/>
      <c r="JF367" s="10"/>
      <c r="JG367" s="10"/>
      <c r="JH367" s="10"/>
      <c r="JI367" s="10"/>
      <c r="JJ367" s="10"/>
      <c r="JK367" s="10"/>
      <c r="JL367" s="10"/>
      <c r="JM367" s="10"/>
      <c r="JN367" s="10"/>
      <c r="JO367" s="10"/>
      <c r="JP367" s="10"/>
      <c r="JQ367" s="10"/>
      <c r="JR367" s="10"/>
      <c r="JS367" s="10"/>
      <c r="JT367" s="10"/>
      <c r="JU367" s="10"/>
      <c r="JV367" s="10"/>
      <c r="JW367" s="10"/>
      <c r="JX367" s="10"/>
      <c r="JY367" s="10"/>
      <c r="JZ367" s="10"/>
      <c r="KA367" s="10"/>
      <c r="KB367" s="10"/>
      <c r="KC367" s="10"/>
      <c r="KD367" s="10"/>
      <c r="KE367" s="10"/>
      <c r="KF367" s="10"/>
      <c r="KG367" s="10"/>
      <c r="KH367" s="10"/>
      <c r="KI367" s="10"/>
      <c r="KJ367" s="10"/>
      <c r="KK367" s="10"/>
      <c r="KL367" s="10"/>
      <c r="KM367" s="10"/>
      <c r="KN367" s="10"/>
      <c r="KO367" s="10"/>
      <c r="KP367" s="10"/>
      <c r="KQ367" s="10"/>
      <c r="KR367" s="10"/>
      <c r="KS367" s="10"/>
      <c r="KT367" s="10"/>
      <c r="KU367" s="10"/>
      <c r="KV367" s="10"/>
      <c r="KW367" s="10"/>
      <c r="KX367" s="10"/>
      <c r="KY367" s="10"/>
      <c r="KZ367" s="10"/>
      <c r="LA367" s="10"/>
      <c r="LB367" s="10"/>
      <c r="LC367" s="10"/>
      <c r="LD367" s="10"/>
      <c r="LE367" s="10"/>
      <c r="LF367" s="10"/>
      <c r="LG367" s="10"/>
      <c r="LH367" s="10"/>
      <c r="LI367" s="10"/>
      <c r="LJ367" s="10"/>
      <c r="LK367" s="10"/>
      <c r="LL367" s="10"/>
      <c r="LM367" s="10"/>
      <c r="LN367" s="10"/>
      <c r="LO367" s="10"/>
      <c r="LP367" s="10"/>
      <c r="LQ367" s="10"/>
      <c r="LR367" s="10"/>
      <c r="LS367" s="10"/>
      <c r="LT367" s="10"/>
      <c r="LU367" s="10"/>
      <c r="LV367" s="10"/>
      <c r="LW367" s="10"/>
      <c r="LX367" s="10"/>
      <c r="LY367" s="10"/>
      <c r="LZ367" s="10"/>
      <c r="MA367" s="10"/>
      <c r="MB367" s="10"/>
      <c r="MC367" s="10"/>
      <c r="MD367" s="10"/>
      <c r="ME367" s="10"/>
      <c r="MF367" s="10"/>
      <c r="MG367" s="10"/>
      <c r="MH367" s="10"/>
      <c r="MI367" s="10"/>
      <c r="MJ367" s="10"/>
      <c r="MK367" s="10"/>
      <c r="ML367" s="10"/>
      <c r="MM367" s="10"/>
      <c r="MN367" s="10"/>
      <c r="MO367" s="10"/>
      <c r="MP367" s="10"/>
      <c r="MQ367" s="10"/>
      <c r="MR367" s="10"/>
      <c r="MS367" s="10"/>
      <c r="MT367" s="10"/>
      <c r="MU367" s="10"/>
      <c r="MV367" s="10"/>
      <c r="MW367" s="10"/>
      <c r="MX367" s="10"/>
      <c r="MY367" s="10"/>
      <c r="MZ367" s="10"/>
      <c r="NA367" s="10"/>
      <c r="NB367" s="10"/>
      <c r="NC367" s="10"/>
      <c r="ND367" s="10"/>
      <c r="NE367" s="10"/>
      <c r="NF367" s="10"/>
      <c r="NG367" s="10"/>
      <c r="NH367" s="10"/>
      <c r="NI367" s="10"/>
      <c r="NJ367" s="10"/>
      <c r="NK367" s="10"/>
      <c r="NL367" s="10"/>
      <c r="NM367" s="10"/>
      <c r="NN367" s="10"/>
      <c r="NO367" s="10"/>
      <c r="NP367" s="10"/>
      <c r="NQ367" s="10"/>
      <c r="NR367" s="10"/>
      <c r="NS367" s="10"/>
      <c r="NT367" s="10"/>
      <c r="NU367" s="10"/>
      <c r="NV367" s="10"/>
      <c r="NW367" s="10"/>
      <c r="NX367" s="10"/>
      <c r="NY367" s="10"/>
      <c r="NZ367" s="10"/>
      <c r="OA367" s="10"/>
      <c r="OB367" s="10"/>
      <c r="OC367" s="10"/>
      <c r="OD367" s="10"/>
      <c r="OE367" s="10"/>
      <c r="OF367" s="10"/>
      <c r="OG367" s="10"/>
      <c r="OH367" s="10"/>
      <c r="OI367" s="10"/>
      <c r="OJ367" s="10"/>
      <c r="OK367" s="10"/>
      <c r="OL367" s="10"/>
      <c r="OM367" s="10"/>
      <c r="ON367" s="10"/>
      <c r="OO367" s="10"/>
      <c r="OP367" s="10"/>
      <c r="OQ367" s="10"/>
      <c r="OR367" s="10"/>
      <c r="OS367" s="10"/>
      <c r="OT367" s="10"/>
      <c r="OU367" s="10"/>
      <c r="OV367" s="10"/>
      <c r="OW367" s="10"/>
      <c r="OX367" s="10"/>
      <c r="OY367" s="10"/>
      <c r="OZ367" s="10"/>
      <c r="PA367" s="10"/>
      <c r="PB367" s="10"/>
      <c r="PC367" s="10"/>
      <c r="PD367" s="10"/>
      <c r="PE367" s="10"/>
      <c r="PF367" s="10"/>
      <c r="PG367" s="10"/>
      <c r="PH367" s="10"/>
      <c r="PI367" s="10"/>
      <c r="PJ367" s="10"/>
      <c r="PK367" s="10"/>
      <c r="PL367" s="10"/>
      <c r="PM367" s="10"/>
      <c r="PN367" s="10"/>
      <c r="PO367" s="10"/>
      <c r="PP367" s="10"/>
      <c r="PQ367" s="10"/>
      <c r="PR367" s="10"/>
      <c r="PS367" s="10"/>
      <c r="PT367" s="10"/>
      <c r="PU367" s="10"/>
      <c r="PV367" s="10"/>
      <c r="PW367" s="10"/>
      <c r="PX367" s="10"/>
      <c r="PY367" s="10"/>
      <c r="PZ367" s="10"/>
      <c r="QA367" s="10"/>
      <c r="QB367" s="10"/>
      <c r="QC367" s="10"/>
      <c r="QD367" s="10"/>
      <c r="QE367" s="10"/>
      <c r="QF367" s="10"/>
      <c r="QG367" s="10"/>
      <c r="QH367" s="10"/>
      <c r="QI367" s="10"/>
      <c r="QJ367" s="10"/>
      <c r="QK367" s="10"/>
      <c r="QL367" s="10"/>
      <c r="QM367" s="10"/>
      <c r="QN367" s="10"/>
      <c r="QO367" s="10"/>
      <c r="QP367" s="10"/>
      <c r="QQ367" s="10"/>
      <c r="QR367" s="10"/>
      <c r="QS367" s="10"/>
      <c r="QT367" s="10"/>
      <c r="QU367" s="10"/>
      <c r="QV367" s="10"/>
      <c r="QW367" s="10"/>
      <c r="QX367" s="10"/>
      <c r="QY367" s="10"/>
      <c r="QZ367" s="10"/>
      <c r="RA367" s="10"/>
      <c r="RB367" s="10"/>
      <c r="RC367" s="10"/>
      <c r="RD367" s="10"/>
      <c r="RE367" s="10"/>
      <c r="RF367" s="10"/>
      <c r="RG367" s="10"/>
      <c r="RH367" s="10"/>
      <c r="RI367" s="10"/>
      <c r="RJ367" s="10"/>
      <c r="RK367" s="10"/>
      <c r="RL367" s="10"/>
      <c r="RM367" s="10"/>
      <c r="RN367" s="10"/>
      <c r="RO367" s="10"/>
      <c r="RP367" s="10"/>
      <c r="RQ367" s="10"/>
      <c r="RR367" s="10"/>
      <c r="RS367" s="10"/>
      <c r="RT367" s="10"/>
      <c r="RU367" s="10"/>
      <c r="RV367" s="10"/>
      <c r="RW367" s="10"/>
      <c r="RX367" s="10"/>
      <c r="RY367" s="10"/>
      <c r="RZ367" s="10"/>
      <c r="SA367" s="10"/>
      <c r="SB367" s="10"/>
      <c r="SC367" s="10"/>
      <c r="SD367" s="10"/>
      <c r="SE367" s="10"/>
      <c r="SF367" s="10"/>
      <c r="SG367" s="10"/>
      <c r="SH367" s="10"/>
      <c r="SI367" s="10"/>
      <c r="SJ367" s="10"/>
      <c r="SK367" s="10"/>
      <c r="SL367" s="10"/>
      <c r="SM367" s="10"/>
      <c r="SN367" s="10"/>
      <c r="SO367" s="10"/>
      <c r="SP367" s="10"/>
      <c r="SQ367" s="10"/>
      <c r="SR367" s="10"/>
      <c r="SS367" s="10"/>
      <c r="ST367" s="10"/>
      <c r="SU367" s="10"/>
      <c r="SV367" s="10"/>
      <c r="SW367" s="10"/>
      <c r="SX367" s="10"/>
      <c r="SY367" s="10"/>
      <c r="SZ367" s="10"/>
      <c r="TA367" s="10"/>
      <c r="TB367" s="10"/>
      <c r="TC367" s="10"/>
      <c r="TD367" s="10"/>
      <c r="TE367" s="10"/>
      <c r="TF367" s="10"/>
      <c r="TG367" s="10"/>
      <c r="TH367" s="10"/>
      <c r="TI367" s="10"/>
      <c r="TJ367" s="10"/>
      <c r="TK367" s="10"/>
      <c r="TL367" s="10"/>
      <c r="TM367" s="10"/>
      <c r="TN367" s="10"/>
      <c r="TO367" s="10"/>
      <c r="TP367" s="10"/>
      <c r="TQ367" s="10"/>
      <c r="TR367" s="10"/>
      <c r="TS367" s="10"/>
      <c r="TT367" s="10"/>
      <c r="TU367" s="10"/>
      <c r="TV367" s="10"/>
      <c r="TW367" s="10"/>
      <c r="TX367" s="10"/>
      <c r="TY367" s="10"/>
      <c r="TZ367" s="10"/>
      <c r="UA367" s="10"/>
      <c r="UB367" s="10"/>
      <c r="UC367" s="10"/>
      <c r="UD367" s="10"/>
      <c r="UE367" s="10"/>
      <c r="UF367" s="10"/>
      <c r="UG367" s="10"/>
      <c r="UH367" s="10"/>
      <c r="UI367" s="10"/>
      <c r="UJ367" s="10"/>
      <c r="UK367" s="10"/>
      <c r="UL367" s="10"/>
      <c r="UM367" s="10"/>
      <c r="UN367" s="10"/>
      <c r="UO367" s="10"/>
      <c r="UP367" s="10"/>
      <c r="UQ367" s="10"/>
      <c r="UR367" s="10"/>
      <c r="US367" s="10"/>
      <c r="UT367" s="10"/>
      <c r="UU367" s="10"/>
      <c r="UV367" s="10"/>
      <c r="UW367" s="10"/>
      <c r="UX367" s="10"/>
      <c r="UY367" s="10"/>
      <c r="UZ367" s="10"/>
      <c r="VA367" s="10"/>
      <c r="VB367" s="10"/>
      <c r="VC367" s="10"/>
      <c r="VD367" s="10"/>
      <c r="VE367" s="10"/>
      <c r="VF367" s="10"/>
      <c r="VG367" s="10"/>
      <c r="VH367" s="10"/>
      <c r="VI367" s="10"/>
      <c r="VJ367" s="10"/>
      <c r="VK367" s="10"/>
      <c r="VL367" s="10"/>
      <c r="VM367" s="10"/>
      <c r="VN367" s="10"/>
      <c r="VO367" s="10"/>
      <c r="VP367" s="10"/>
      <c r="VQ367" s="10"/>
      <c r="VR367" s="10"/>
      <c r="VS367" s="10"/>
      <c r="VT367" s="10"/>
      <c r="VU367" s="10"/>
      <c r="VV367" s="10"/>
      <c r="VW367" s="10"/>
      <c r="VX367" s="10"/>
      <c r="VY367" s="10"/>
      <c r="VZ367" s="10"/>
      <c r="WA367" s="10"/>
      <c r="WB367" s="10"/>
      <c r="WC367" s="10"/>
      <c r="WD367" s="10"/>
      <c r="WE367" s="10"/>
      <c r="WF367" s="10"/>
      <c r="WG367" s="10"/>
      <c r="WH367" s="10"/>
      <c r="WI367" s="10"/>
      <c r="WJ367" s="10"/>
      <c r="WK367" s="10"/>
      <c r="WL367" s="10"/>
      <c r="WM367" s="10"/>
      <c r="WN367" s="10"/>
      <c r="WO367" s="10"/>
      <c r="WP367" s="10"/>
      <c r="WQ367" s="10"/>
      <c r="WR367" s="10"/>
      <c r="WS367" s="10"/>
      <c r="WT367" s="10"/>
      <c r="WU367" s="10"/>
      <c r="WV367" s="10"/>
      <c r="WW367" s="10"/>
      <c r="WX367" s="10"/>
      <c r="WY367" s="10"/>
      <c r="WZ367" s="10"/>
      <c r="XA367" s="10"/>
      <c r="XB367" s="10"/>
      <c r="XC367" s="10"/>
      <c r="XD367" s="10"/>
      <c r="XE367" s="10"/>
      <c r="XF367" s="10"/>
      <c r="XG367" s="10"/>
      <c r="XH367" s="10"/>
      <c r="XI367" s="10"/>
      <c r="XJ367" s="10"/>
      <c r="XK367" s="10"/>
      <c r="XL367" s="10"/>
      <c r="XM367" s="10"/>
      <c r="XN367" s="10"/>
      <c r="XO367" s="10"/>
      <c r="XP367" s="10"/>
      <c r="XQ367" s="10"/>
      <c r="XR367" s="10"/>
      <c r="XS367" s="10"/>
      <c r="XT367" s="10"/>
      <c r="XU367" s="10"/>
      <c r="XV367" s="10"/>
      <c r="XW367" s="10"/>
      <c r="XX367" s="10"/>
      <c r="XY367" s="10"/>
      <c r="XZ367" s="10"/>
      <c r="YA367" s="10"/>
      <c r="YB367" s="10"/>
      <c r="YC367" s="10"/>
      <c r="YD367" s="10"/>
      <c r="YE367" s="10"/>
      <c r="YF367" s="10"/>
      <c r="YG367" s="10"/>
      <c r="YH367" s="10"/>
      <c r="YI367" s="10"/>
      <c r="YJ367" s="10"/>
      <c r="YK367" s="10"/>
      <c r="YL367" s="10"/>
      <c r="YM367" s="10"/>
      <c r="YN367" s="10"/>
      <c r="YO367" s="10"/>
      <c r="YP367" s="10"/>
      <c r="YQ367" s="10"/>
      <c r="YR367" s="10"/>
      <c r="YS367" s="10"/>
      <c r="YT367" s="10"/>
      <c r="YU367" s="10"/>
      <c r="YV367" s="10"/>
      <c r="YW367" s="10"/>
      <c r="YX367" s="10"/>
      <c r="YY367" s="10"/>
      <c r="YZ367" s="10"/>
      <c r="ZA367" s="10"/>
      <c r="ZB367" s="10"/>
      <c r="ZC367" s="10"/>
      <c r="ZD367" s="10"/>
      <c r="ZE367" s="10"/>
      <c r="ZF367" s="10"/>
      <c r="ZG367" s="10"/>
      <c r="ZH367" s="10"/>
      <c r="ZI367" s="10"/>
      <c r="ZJ367" s="10"/>
      <c r="ZK367" s="10"/>
      <c r="ZL367" s="10"/>
      <c r="ZM367" s="10"/>
      <c r="ZN367" s="10"/>
      <c r="ZO367" s="10"/>
      <c r="ZP367" s="10"/>
      <c r="ZQ367" s="10"/>
      <c r="ZR367" s="10"/>
      <c r="ZS367" s="10"/>
      <c r="ZT367" s="10"/>
      <c r="ZU367" s="10"/>
      <c r="ZV367" s="10"/>
      <c r="ZW367" s="10"/>
      <c r="ZX367" s="10"/>
      <c r="ZY367" s="10"/>
      <c r="ZZ367" s="10"/>
      <c r="AAA367" s="10"/>
      <c r="AAB367" s="10"/>
      <c r="AAC367" s="1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</row>
    <row r="368" s="11" customFormat="true" ht="18" hidden="false" customHeight="true" outlineLevel="0" collapsed="false">
      <c r="A368" s="2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1"/>
      <c r="O368" s="1"/>
      <c r="P368" s="1"/>
      <c r="Q368" s="1"/>
      <c r="R368" s="1"/>
      <c r="S368" s="1"/>
      <c r="T368" s="1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  <c r="JU368" s="10"/>
      <c r="JV368" s="10"/>
      <c r="JW368" s="10"/>
      <c r="JX368" s="10"/>
      <c r="JY368" s="10"/>
      <c r="JZ368" s="10"/>
      <c r="KA368" s="10"/>
      <c r="KB368" s="10"/>
      <c r="KC368" s="10"/>
      <c r="KD368" s="10"/>
      <c r="KE368" s="10"/>
      <c r="KF368" s="10"/>
      <c r="KG368" s="10"/>
      <c r="KH368" s="10"/>
      <c r="KI368" s="10"/>
      <c r="KJ368" s="10"/>
      <c r="KK368" s="10"/>
      <c r="KL368" s="10"/>
      <c r="KM368" s="10"/>
      <c r="KN368" s="10"/>
      <c r="KO368" s="10"/>
      <c r="KP368" s="10"/>
      <c r="KQ368" s="10"/>
      <c r="KR368" s="10"/>
      <c r="KS368" s="10"/>
      <c r="KT368" s="10"/>
      <c r="KU368" s="10"/>
      <c r="KV368" s="10"/>
      <c r="KW368" s="10"/>
      <c r="KX368" s="10"/>
      <c r="KY368" s="10"/>
      <c r="KZ368" s="10"/>
      <c r="LA368" s="10"/>
      <c r="LB368" s="10"/>
      <c r="LC368" s="10"/>
      <c r="LD368" s="10"/>
      <c r="LE368" s="10"/>
      <c r="LF368" s="10"/>
      <c r="LG368" s="10"/>
      <c r="LH368" s="10"/>
      <c r="LI368" s="10"/>
      <c r="LJ368" s="10"/>
      <c r="LK368" s="10"/>
      <c r="LL368" s="10"/>
      <c r="LM368" s="10"/>
      <c r="LN368" s="10"/>
      <c r="LO368" s="10"/>
      <c r="LP368" s="10"/>
      <c r="LQ368" s="10"/>
      <c r="LR368" s="10"/>
      <c r="LS368" s="10"/>
      <c r="LT368" s="10"/>
      <c r="LU368" s="10"/>
      <c r="LV368" s="10"/>
      <c r="LW368" s="10"/>
      <c r="LX368" s="10"/>
      <c r="LY368" s="10"/>
      <c r="LZ368" s="10"/>
      <c r="MA368" s="10"/>
      <c r="MB368" s="10"/>
      <c r="MC368" s="10"/>
      <c r="MD368" s="10"/>
      <c r="ME368" s="10"/>
      <c r="MF368" s="10"/>
      <c r="MG368" s="10"/>
      <c r="MH368" s="10"/>
      <c r="MI368" s="10"/>
      <c r="MJ368" s="10"/>
      <c r="MK368" s="10"/>
      <c r="ML368" s="10"/>
      <c r="MM368" s="10"/>
      <c r="MN368" s="10"/>
      <c r="MO368" s="10"/>
      <c r="MP368" s="10"/>
      <c r="MQ368" s="10"/>
      <c r="MR368" s="10"/>
      <c r="MS368" s="10"/>
      <c r="MT368" s="10"/>
      <c r="MU368" s="10"/>
      <c r="MV368" s="10"/>
      <c r="MW368" s="10"/>
      <c r="MX368" s="10"/>
      <c r="MY368" s="10"/>
      <c r="MZ368" s="10"/>
      <c r="NA368" s="10"/>
      <c r="NB368" s="10"/>
      <c r="NC368" s="10"/>
      <c r="ND368" s="10"/>
      <c r="NE368" s="10"/>
      <c r="NF368" s="10"/>
      <c r="NG368" s="10"/>
      <c r="NH368" s="10"/>
      <c r="NI368" s="10"/>
      <c r="NJ368" s="10"/>
      <c r="NK368" s="10"/>
      <c r="NL368" s="10"/>
      <c r="NM368" s="10"/>
      <c r="NN368" s="10"/>
      <c r="NO368" s="10"/>
      <c r="NP368" s="10"/>
      <c r="NQ368" s="10"/>
      <c r="NR368" s="10"/>
      <c r="NS368" s="10"/>
      <c r="NT368" s="10"/>
      <c r="NU368" s="10"/>
      <c r="NV368" s="10"/>
      <c r="NW368" s="10"/>
      <c r="NX368" s="10"/>
      <c r="NY368" s="10"/>
      <c r="NZ368" s="10"/>
      <c r="OA368" s="10"/>
      <c r="OB368" s="10"/>
      <c r="OC368" s="10"/>
      <c r="OD368" s="10"/>
      <c r="OE368" s="10"/>
      <c r="OF368" s="10"/>
      <c r="OG368" s="10"/>
      <c r="OH368" s="10"/>
      <c r="OI368" s="10"/>
      <c r="OJ368" s="10"/>
      <c r="OK368" s="10"/>
      <c r="OL368" s="10"/>
      <c r="OM368" s="10"/>
      <c r="ON368" s="10"/>
      <c r="OO368" s="10"/>
      <c r="OP368" s="10"/>
      <c r="OQ368" s="10"/>
      <c r="OR368" s="10"/>
      <c r="OS368" s="10"/>
      <c r="OT368" s="10"/>
      <c r="OU368" s="10"/>
      <c r="OV368" s="10"/>
      <c r="OW368" s="10"/>
      <c r="OX368" s="10"/>
      <c r="OY368" s="10"/>
      <c r="OZ368" s="10"/>
      <c r="PA368" s="10"/>
      <c r="PB368" s="10"/>
      <c r="PC368" s="10"/>
      <c r="PD368" s="10"/>
      <c r="PE368" s="10"/>
      <c r="PF368" s="10"/>
      <c r="PG368" s="10"/>
      <c r="PH368" s="10"/>
      <c r="PI368" s="10"/>
      <c r="PJ368" s="10"/>
      <c r="PK368" s="10"/>
      <c r="PL368" s="10"/>
      <c r="PM368" s="10"/>
      <c r="PN368" s="10"/>
      <c r="PO368" s="10"/>
      <c r="PP368" s="10"/>
      <c r="PQ368" s="10"/>
      <c r="PR368" s="10"/>
      <c r="PS368" s="10"/>
      <c r="PT368" s="10"/>
      <c r="PU368" s="10"/>
      <c r="PV368" s="10"/>
      <c r="PW368" s="10"/>
      <c r="PX368" s="10"/>
      <c r="PY368" s="10"/>
      <c r="PZ368" s="10"/>
      <c r="QA368" s="10"/>
      <c r="QB368" s="10"/>
      <c r="QC368" s="10"/>
      <c r="QD368" s="10"/>
      <c r="QE368" s="10"/>
      <c r="QF368" s="10"/>
      <c r="QG368" s="10"/>
      <c r="QH368" s="10"/>
      <c r="QI368" s="10"/>
      <c r="QJ368" s="10"/>
      <c r="QK368" s="10"/>
      <c r="QL368" s="10"/>
      <c r="QM368" s="10"/>
      <c r="QN368" s="10"/>
      <c r="QO368" s="10"/>
      <c r="QP368" s="10"/>
      <c r="QQ368" s="10"/>
      <c r="QR368" s="10"/>
      <c r="QS368" s="10"/>
      <c r="QT368" s="10"/>
      <c r="QU368" s="10"/>
      <c r="QV368" s="10"/>
      <c r="QW368" s="10"/>
      <c r="QX368" s="10"/>
      <c r="QY368" s="10"/>
      <c r="QZ368" s="10"/>
      <c r="RA368" s="10"/>
      <c r="RB368" s="10"/>
      <c r="RC368" s="10"/>
      <c r="RD368" s="10"/>
      <c r="RE368" s="10"/>
      <c r="RF368" s="10"/>
      <c r="RG368" s="10"/>
      <c r="RH368" s="10"/>
      <c r="RI368" s="10"/>
      <c r="RJ368" s="10"/>
      <c r="RK368" s="10"/>
      <c r="RL368" s="10"/>
      <c r="RM368" s="10"/>
      <c r="RN368" s="10"/>
      <c r="RO368" s="10"/>
      <c r="RP368" s="10"/>
      <c r="RQ368" s="10"/>
      <c r="RR368" s="10"/>
      <c r="RS368" s="10"/>
      <c r="RT368" s="10"/>
      <c r="RU368" s="10"/>
      <c r="RV368" s="10"/>
      <c r="RW368" s="10"/>
      <c r="RX368" s="10"/>
      <c r="RY368" s="10"/>
      <c r="RZ368" s="10"/>
      <c r="SA368" s="10"/>
      <c r="SB368" s="10"/>
      <c r="SC368" s="10"/>
      <c r="SD368" s="10"/>
      <c r="SE368" s="10"/>
      <c r="SF368" s="10"/>
      <c r="SG368" s="10"/>
      <c r="SH368" s="10"/>
      <c r="SI368" s="10"/>
      <c r="SJ368" s="10"/>
      <c r="SK368" s="10"/>
      <c r="SL368" s="10"/>
      <c r="SM368" s="10"/>
      <c r="SN368" s="10"/>
      <c r="SO368" s="10"/>
      <c r="SP368" s="10"/>
      <c r="SQ368" s="10"/>
      <c r="SR368" s="10"/>
      <c r="SS368" s="10"/>
      <c r="ST368" s="10"/>
      <c r="SU368" s="10"/>
      <c r="SV368" s="10"/>
      <c r="SW368" s="10"/>
      <c r="SX368" s="10"/>
      <c r="SY368" s="10"/>
      <c r="SZ368" s="10"/>
      <c r="TA368" s="10"/>
      <c r="TB368" s="10"/>
      <c r="TC368" s="10"/>
      <c r="TD368" s="10"/>
      <c r="TE368" s="10"/>
      <c r="TF368" s="10"/>
      <c r="TG368" s="10"/>
      <c r="TH368" s="10"/>
      <c r="TI368" s="10"/>
      <c r="TJ368" s="10"/>
      <c r="TK368" s="10"/>
      <c r="TL368" s="10"/>
      <c r="TM368" s="10"/>
      <c r="TN368" s="10"/>
      <c r="TO368" s="10"/>
      <c r="TP368" s="10"/>
      <c r="TQ368" s="10"/>
      <c r="TR368" s="10"/>
      <c r="TS368" s="10"/>
      <c r="TT368" s="10"/>
      <c r="TU368" s="10"/>
      <c r="TV368" s="10"/>
      <c r="TW368" s="10"/>
      <c r="TX368" s="10"/>
      <c r="TY368" s="10"/>
      <c r="TZ368" s="10"/>
      <c r="UA368" s="10"/>
      <c r="UB368" s="10"/>
      <c r="UC368" s="10"/>
      <c r="UD368" s="10"/>
      <c r="UE368" s="10"/>
      <c r="UF368" s="10"/>
      <c r="UG368" s="10"/>
      <c r="UH368" s="10"/>
      <c r="UI368" s="10"/>
      <c r="UJ368" s="10"/>
      <c r="UK368" s="10"/>
      <c r="UL368" s="10"/>
      <c r="UM368" s="10"/>
      <c r="UN368" s="10"/>
      <c r="UO368" s="10"/>
      <c r="UP368" s="10"/>
      <c r="UQ368" s="10"/>
      <c r="UR368" s="10"/>
      <c r="US368" s="10"/>
      <c r="UT368" s="10"/>
      <c r="UU368" s="10"/>
      <c r="UV368" s="10"/>
      <c r="UW368" s="10"/>
      <c r="UX368" s="10"/>
      <c r="UY368" s="10"/>
      <c r="UZ368" s="10"/>
      <c r="VA368" s="10"/>
      <c r="VB368" s="10"/>
      <c r="VC368" s="10"/>
      <c r="VD368" s="10"/>
      <c r="VE368" s="10"/>
      <c r="VF368" s="10"/>
      <c r="VG368" s="10"/>
      <c r="VH368" s="10"/>
      <c r="VI368" s="10"/>
      <c r="VJ368" s="10"/>
      <c r="VK368" s="10"/>
      <c r="VL368" s="10"/>
      <c r="VM368" s="10"/>
      <c r="VN368" s="10"/>
      <c r="VO368" s="10"/>
      <c r="VP368" s="10"/>
      <c r="VQ368" s="10"/>
      <c r="VR368" s="10"/>
      <c r="VS368" s="10"/>
      <c r="VT368" s="10"/>
      <c r="VU368" s="10"/>
      <c r="VV368" s="10"/>
      <c r="VW368" s="10"/>
      <c r="VX368" s="10"/>
      <c r="VY368" s="10"/>
      <c r="VZ368" s="10"/>
      <c r="WA368" s="10"/>
      <c r="WB368" s="10"/>
      <c r="WC368" s="10"/>
      <c r="WD368" s="10"/>
      <c r="WE368" s="10"/>
      <c r="WF368" s="10"/>
      <c r="WG368" s="10"/>
      <c r="WH368" s="10"/>
      <c r="WI368" s="10"/>
      <c r="WJ368" s="10"/>
      <c r="WK368" s="10"/>
      <c r="WL368" s="10"/>
      <c r="WM368" s="10"/>
      <c r="WN368" s="10"/>
      <c r="WO368" s="10"/>
      <c r="WP368" s="10"/>
      <c r="WQ368" s="10"/>
      <c r="WR368" s="10"/>
      <c r="WS368" s="10"/>
      <c r="WT368" s="10"/>
      <c r="WU368" s="10"/>
      <c r="WV368" s="10"/>
      <c r="WW368" s="10"/>
      <c r="WX368" s="10"/>
      <c r="WY368" s="10"/>
      <c r="WZ368" s="10"/>
      <c r="XA368" s="10"/>
      <c r="XB368" s="10"/>
      <c r="XC368" s="10"/>
      <c r="XD368" s="10"/>
      <c r="XE368" s="10"/>
      <c r="XF368" s="10"/>
      <c r="XG368" s="10"/>
      <c r="XH368" s="10"/>
      <c r="XI368" s="10"/>
      <c r="XJ368" s="10"/>
      <c r="XK368" s="10"/>
      <c r="XL368" s="10"/>
      <c r="XM368" s="10"/>
      <c r="XN368" s="10"/>
      <c r="XO368" s="10"/>
      <c r="XP368" s="10"/>
      <c r="XQ368" s="10"/>
      <c r="XR368" s="10"/>
      <c r="XS368" s="10"/>
      <c r="XT368" s="10"/>
      <c r="XU368" s="10"/>
      <c r="XV368" s="10"/>
      <c r="XW368" s="10"/>
      <c r="XX368" s="10"/>
      <c r="XY368" s="10"/>
      <c r="XZ368" s="10"/>
      <c r="YA368" s="10"/>
      <c r="YB368" s="10"/>
      <c r="YC368" s="10"/>
      <c r="YD368" s="10"/>
      <c r="YE368" s="10"/>
      <c r="YF368" s="10"/>
      <c r="YG368" s="10"/>
      <c r="YH368" s="10"/>
      <c r="YI368" s="10"/>
      <c r="YJ368" s="10"/>
      <c r="YK368" s="10"/>
      <c r="YL368" s="10"/>
      <c r="YM368" s="10"/>
      <c r="YN368" s="10"/>
      <c r="YO368" s="10"/>
      <c r="YP368" s="10"/>
      <c r="YQ368" s="10"/>
      <c r="YR368" s="10"/>
      <c r="YS368" s="10"/>
      <c r="YT368" s="10"/>
      <c r="YU368" s="10"/>
      <c r="YV368" s="10"/>
      <c r="YW368" s="10"/>
      <c r="YX368" s="10"/>
      <c r="YY368" s="10"/>
      <c r="YZ368" s="10"/>
      <c r="ZA368" s="10"/>
      <c r="ZB368" s="10"/>
      <c r="ZC368" s="10"/>
      <c r="ZD368" s="10"/>
      <c r="ZE368" s="10"/>
      <c r="ZF368" s="10"/>
      <c r="ZG368" s="10"/>
      <c r="ZH368" s="10"/>
      <c r="ZI368" s="10"/>
      <c r="ZJ368" s="10"/>
      <c r="ZK368" s="10"/>
      <c r="ZL368" s="10"/>
      <c r="ZM368" s="10"/>
      <c r="ZN368" s="10"/>
      <c r="ZO368" s="10"/>
      <c r="ZP368" s="10"/>
      <c r="ZQ368" s="10"/>
      <c r="ZR368" s="10"/>
      <c r="ZS368" s="10"/>
      <c r="ZT368" s="10"/>
      <c r="ZU368" s="10"/>
      <c r="ZV368" s="10"/>
      <c r="ZW368" s="10"/>
      <c r="ZX368" s="10"/>
      <c r="ZY368" s="10"/>
      <c r="ZZ368" s="10"/>
      <c r="AAA368" s="10"/>
      <c r="AAB368" s="10"/>
      <c r="AAC368" s="1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</row>
    <row r="369" s="11" customFormat="true" ht="18" hidden="false" customHeight="true" outlineLevel="0" collapsed="false">
      <c r="A369" s="2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1"/>
      <c r="O369" s="1"/>
      <c r="P369" s="1"/>
      <c r="Q369" s="1"/>
      <c r="R369" s="1"/>
      <c r="S369" s="1"/>
      <c r="T369" s="1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  <c r="JL369" s="10"/>
      <c r="JM369" s="10"/>
      <c r="JN369" s="10"/>
      <c r="JO369" s="10"/>
      <c r="JP369" s="10"/>
      <c r="JQ369" s="10"/>
      <c r="JR369" s="10"/>
      <c r="JS369" s="10"/>
      <c r="JT369" s="10"/>
      <c r="JU369" s="10"/>
      <c r="JV369" s="10"/>
      <c r="JW369" s="10"/>
      <c r="JX369" s="10"/>
      <c r="JY369" s="10"/>
      <c r="JZ369" s="10"/>
      <c r="KA369" s="10"/>
      <c r="KB369" s="10"/>
      <c r="KC369" s="10"/>
      <c r="KD369" s="10"/>
      <c r="KE369" s="10"/>
      <c r="KF369" s="10"/>
      <c r="KG369" s="10"/>
      <c r="KH369" s="10"/>
      <c r="KI369" s="10"/>
      <c r="KJ369" s="10"/>
      <c r="KK369" s="10"/>
      <c r="KL369" s="10"/>
      <c r="KM369" s="10"/>
      <c r="KN369" s="10"/>
      <c r="KO369" s="10"/>
      <c r="KP369" s="10"/>
      <c r="KQ369" s="10"/>
      <c r="KR369" s="10"/>
      <c r="KS369" s="10"/>
      <c r="KT369" s="10"/>
      <c r="KU369" s="10"/>
      <c r="KV369" s="10"/>
      <c r="KW369" s="10"/>
      <c r="KX369" s="10"/>
      <c r="KY369" s="10"/>
      <c r="KZ369" s="10"/>
      <c r="LA369" s="10"/>
      <c r="LB369" s="10"/>
      <c r="LC369" s="10"/>
      <c r="LD369" s="10"/>
      <c r="LE369" s="10"/>
      <c r="LF369" s="10"/>
      <c r="LG369" s="10"/>
      <c r="LH369" s="10"/>
      <c r="LI369" s="10"/>
      <c r="LJ369" s="10"/>
      <c r="LK369" s="10"/>
      <c r="LL369" s="10"/>
      <c r="LM369" s="10"/>
      <c r="LN369" s="10"/>
      <c r="LO369" s="10"/>
      <c r="LP369" s="10"/>
      <c r="LQ369" s="10"/>
      <c r="LR369" s="10"/>
      <c r="LS369" s="10"/>
      <c r="LT369" s="10"/>
      <c r="LU369" s="10"/>
      <c r="LV369" s="10"/>
      <c r="LW369" s="10"/>
      <c r="LX369" s="10"/>
      <c r="LY369" s="10"/>
      <c r="LZ369" s="10"/>
      <c r="MA369" s="10"/>
      <c r="MB369" s="10"/>
      <c r="MC369" s="10"/>
      <c r="MD369" s="10"/>
      <c r="ME369" s="10"/>
      <c r="MF369" s="10"/>
      <c r="MG369" s="10"/>
      <c r="MH369" s="10"/>
      <c r="MI369" s="10"/>
      <c r="MJ369" s="10"/>
      <c r="MK369" s="10"/>
      <c r="ML369" s="10"/>
      <c r="MM369" s="10"/>
      <c r="MN369" s="10"/>
      <c r="MO369" s="10"/>
      <c r="MP369" s="10"/>
      <c r="MQ369" s="10"/>
      <c r="MR369" s="10"/>
      <c r="MS369" s="10"/>
      <c r="MT369" s="10"/>
      <c r="MU369" s="10"/>
      <c r="MV369" s="10"/>
      <c r="MW369" s="10"/>
      <c r="MX369" s="10"/>
      <c r="MY369" s="10"/>
      <c r="MZ369" s="10"/>
      <c r="NA369" s="10"/>
      <c r="NB369" s="10"/>
      <c r="NC369" s="10"/>
      <c r="ND369" s="10"/>
      <c r="NE369" s="10"/>
      <c r="NF369" s="10"/>
      <c r="NG369" s="10"/>
      <c r="NH369" s="10"/>
      <c r="NI369" s="10"/>
      <c r="NJ369" s="10"/>
      <c r="NK369" s="10"/>
      <c r="NL369" s="10"/>
      <c r="NM369" s="10"/>
      <c r="NN369" s="10"/>
      <c r="NO369" s="10"/>
      <c r="NP369" s="10"/>
      <c r="NQ369" s="10"/>
      <c r="NR369" s="10"/>
      <c r="NS369" s="10"/>
      <c r="NT369" s="10"/>
      <c r="NU369" s="10"/>
      <c r="NV369" s="10"/>
      <c r="NW369" s="10"/>
      <c r="NX369" s="10"/>
      <c r="NY369" s="10"/>
      <c r="NZ369" s="10"/>
      <c r="OA369" s="10"/>
      <c r="OB369" s="10"/>
      <c r="OC369" s="10"/>
      <c r="OD369" s="10"/>
      <c r="OE369" s="10"/>
      <c r="OF369" s="10"/>
      <c r="OG369" s="10"/>
      <c r="OH369" s="10"/>
      <c r="OI369" s="10"/>
      <c r="OJ369" s="10"/>
      <c r="OK369" s="10"/>
      <c r="OL369" s="10"/>
      <c r="OM369" s="10"/>
      <c r="ON369" s="10"/>
      <c r="OO369" s="10"/>
      <c r="OP369" s="10"/>
      <c r="OQ369" s="10"/>
      <c r="OR369" s="10"/>
      <c r="OS369" s="10"/>
      <c r="OT369" s="10"/>
      <c r="OU369" s="10"/>
      <c r="OV369" s="10"/>
      <c r="OW369" s="10"/>
      <c r="OX369" s="10"/>
      <c r="OY369" s="10"/>
      <c r="OZ369" s="10"/>
      <c r="PA369" s="10"/>
      <c r="PB369" s="10"/>
      <c r="PC369" s="10"/>
      <c r="PD369" s="10"/>
      <c r="PE369" s="10"/>
      <c r="PF369" s="10"/>
      <c r="PG369" s="10"/>
      <c r="PH369" s="10"/>
      <c r="PI369" s="10"/>
      <c r="PJ369" s="10"/>
      <c r="PK369" s="10"/>
      <c r="PL369" s="10"/>
      <c r="PM369" s="10"/>
      <c r="PN369" s="10"/>
      <c r="PO369" s="10"/>
      <c r="PP369" s="10"/>
      <c r="PQ369" s="10"/>
      <c r="PR369" s="10"/>
      <c r="PS369" s="10"/>
      <c r="PT369" s="10"/>
      <c r="PU369" s="10"/>
      <c r="PV369" s="10"/>
      <c r="PW369" s="10"/>
      <c r="PX369" s="10"/>
      <c r="PY369" s="10"/>
      <c r="PZ369" s="10"/>
      <c r="QA369" s="10"/>
      <c r="QB369" s="10"/>
      <c r="QC369" s="10"/>
      <c r="QD369" s="10"/>
      <c r="QE369" s="10"/>
      <c r="QF369" s="10"/>
      <c r="QG369" s="10"/>
      <c r="QH369" s="10"/>
      <c r="QI369" s="10"/>
      <c r="QJ369" s="10"/>
      <c r="QK369" s="10"/>
      <c r="QL369" s="10"/>
      <c r="QM369" s="10"/>
      <c r="QN369" s="10"/>
      <c r="QO369" s="10"/>
      <c r="QP369" s="10"/>
      <c r="QQ369" s="10"/>
      <c r="QR369" s="10"/>
      <c r="QS369" s="10"/>
      <c r="QT369" s="10"/>
      <c r="QU369" s="10"/>
      <c r="QV369" s="10"/>
      <c r="QW369" s="10"/>
      <c r="QX369" s="10"/>
      <c r="QY369" s="10"/>
      <c r="QZ369" s="10"/>
      <c r="RA369" s="10"/>
      <c r="RB369" s="10"/>
      <c r="RC369" s="10"/>
      <c r="RD369" s="10"/>
      <c r="RE369" s="10"/>
      <c r="RF369" s="10"/>
      <c r="RG369" s="10"/>
      <c r="RH369" s="10"/>
      <c r="RI369" s="10"/>
      <c r="RJ369" s="10"/>
      <c r="RK369" s="10"/>
      <c r="RL369" s="10"/>
      <c r="RM369" s="10"/>
      <c r="RN369" s="10"/>
      <c r="RO369" s="10"/>
      <c r="RP369" s="10"/>
      <c r="RQ369" s="10"/>
      <c r="RR369" s="10"/>
      <c r="RS369" s="10"/>
      <c r="RT369" s="10"/>
      <c r="RU369" s="10"/>
      <c r="RV369" s="10"/>
      <c r="RW369" s="10"/>
      <c r="RX369" s="10"/>
      <c r="RY369" s="10"/>
      <c r="RZ369" s="10"/>
      <c r="SA369" s="10"/>
      <c r="SB369" s="10"/>
      <c r="SC369" s="10"/>
      <c r="SD369" s="10"/>
      <c r="SE369" s="10"/>
      <c r="SF369" s="10"/>
      <c r="SG369" s="10"/>
      <c r="SH369" s="10"/>
      <c r="SI369" s="10"/>
      <c r="SJ369" s="10"/>
      <c r="SK369" s="10"/>
      <c r="SL369" s="10"/>
      <c r="SM369" s="10"/>
      <c r="SN369" s="10"/>
      <c r="SO369" s="10"/>
      <c r="SP369" s="10"/>
      <c r="SQ369" s="10"/>
      <c r="SR369" s="10"/>
      <c r="SS369" s="10"/>
      <c r="ST369" s="10"/>
      <c r="SU369" s="10"/>
      <c r="SV369" s="10"/>
      <c r="SW369" s="10"/>
      <c r="SX369" s="10"/>
      <c r="SY369" s="10"/>
      <c r="SZ369" s="10"/>
      <c r="TA369" s="10"/>
      <c r="TB369" s="10"/>
      <c r="TC369" s="10"/>
      <c r="TD369" s="10"/>
      <c r="TE369" s="10"/>
      <c r="TF369" s="10"/>
      <c r="TG369" s="10"/>
      <c r="TH369" s="10"/>
      <c r="TI369" s="10"/>
      <c r="TJ369" s="10"/>
      <c r="TK369" s="10"/>
      <c r="TL369" s="10"/>
      <c r="TM369" s="10"/>
      <c r="TN369" s="10"/>
      <c r="TO369" s="10"/>
      <c r="TP369" s="10"/>
      <c r="TQ369" s="10"/>
      <c r="TR369" s="10"/>
      <c r="TS369" s="10"/>
      <c r="TT369" s="10"/>
      <c r="TU369" s="10"/>
      <c r="TV369" s="10"/>
      <c r="TW369" s="10"/>
      <c r="TX369" s="10"/>
      <c r="TY369" s="10"/>
      <c r="TZ369" s="10"/>
      <c r="UA369" s="10"/>
      <c r="UB369" s="10"/>
      <c r="UC369" s="10"/>
      <c r="UD369" s="10"/>
      <c r="UE369" s="10"/>
      <c r="UF369" s="10"/>
      <c r="UG369" s="10"/>
      <c r="UH369" s="10"/>
      <c r="UI369" s="10"/>
      <c r="UJ369" s="10"/>
      <c r="UK369" s="10"/>
      <c r="UL369" s="10"/>
      <c r="UM369" s="10"/>
      <c r="UN369" s="10"/>
      <c r="UO369" s="10"/>
      <c r="UP369" s="10"/>
      <c r="UQ369" s="10"/>
      <c r="UR369" s="10"/>
      <c r="US369" s="10"/>
      <c r="UT369" s="10"/>
      <c r="UU369" s="10"/>
      <c r="UV369" s="10"/>
      <c r="UW369" s="10"/>
      <c r="UX369" s="10"/>
      <c r="UY369" s="10"/>
      <c r="UZ369" s="10"/>
      <c r="VA369" s="10"/>
      <c r="VB369" s="10"/>
      <c r="VC369" s="10"/>
      <c r="VD369" s="10"/>
      <c r="VE369" s="10"/>
      <c r="VF369" s="10"/>
      <c r="VG369" s="10"/>
      <c r="VH369" s="10"/>
      <c r="VI369" s="10"/>
      <c r="VJ369" s="10"/>
      <c r="VK369" s="10"/>
      <c r="VL369" s="10"/>
      <c r="VM369" s="10"/>
      <c r="VN369" s="10"/>
      <c r="VO369" s="10"/>
      <c r="VP369" s="10"/>
      <c r="VQ369" s="10"/>
      <c r="VR369" s="10"/>
      <c r="VS369" s="10"/>
      <c r="VT369" s="10"/>
      <c r="VU369" s="10"/>
      <c r="VV369" s="10"/>
      <c r="VW369" s="10"/>
      <c r="VX369" s="10"/>
      <c r="VY369" s="10"/>
      <c r="VZ369" s="10"/>
      <c r="WA369" s="10"/>
      <c r="WB369" s="10"/>
      <c r="WC369" s="10"/>
      <c r="WD369" s="10"/>
      <c r="WE369" s="10"/>
      <c r="WF369" s="10"/>
      <c r="WG369" s="10"/>
      <c r="WH369" s="10"/>
      <c r="WI369" s="10"/>
      <c r="WJ369" s="10"/>
      <c r="WK369" s="10"/>
      <c r="WL369" s="10"/>
      <c r="WM369" s="10"/>
      <c r="WN369" s="10"/>
      <c r="WO369" s="10"/>
      <c r="WP369" s="10"/>
      <c r="WQ369" s="10"/>
      <c r="WR369" s="10"/>
      <c r="WS369" s="10"/>
      <c r="WT369" s="10"/>
      <c r="WU369" s="10"/>
      <c r="WV369" s="10"/>
      <c r="WW369" s="10"/>
      <c r="WX369" s="10"/>
      <c r="WY369" s="10"/>
      <c r="WZ369" s="10"/>
      <c r="XA369" s="10"/>
      <c r="XB369" s="10"/>
      <c r="XC369" s="10"/>
      <c r="XD369" s="10"/>
      <c r="XE369" s="10"/>
      <c r="XF369" s="10"/>
      <c r="XG369" s="10"/>
      <c r="XH369" s="10"/>
      <c r="XI369" s="10"/>
      <c r="XJ369" s="10"/>
      <c r="XK369" s="10"/>
      <c r="XL369" s="10"/>
      <c r="XM369" s="10"/>
      <c r="XN369" s="10"/>
      <c r="XO369" s="10"/>
      <c r="XP369" s="10"/>
      <c r="XQ369" s="10"/>
      <c r="XR369" s="10"/>
      <c r="XS369" s="10"/>
      <c r="XT369" s="10"/>
      <c r="XU369" s="10"/>
      <c r="XV369" s="10"/>
      <c r="XW369" s="10"/>
      <c r="XX369" s="10"/>
      <c r="XY369" s="10"/>
      <c r="XZ369" s="10"/>
      <c r="YA369" s="10"/>
      <c r="YB369" s="10"/>
      <c r="YC369" s="10"/>
      <c r="YD369" s="10"/>
      <c r="YE369" s="10"/>
      <c r="YF369" s="10"/>
      <c r="YG369" s="10"/>
      <c r="YH369" s="10"/>
      <c r="YI369" s="10"/>
      <c r="YJ369" s="10"/>
      <c r="YK369" s="10"/>
      <c r="YL369" s="10"/>
      <c r="YM369" s="10"/>
      <c r="YN369" s="10"/>
      <c r="YO369" s="10"/>
      <c r="YP369" s="10"/>
      <c r="YQ369" s="10"/>
      <c r="YR369" s="10"/>
      <c r="YS369" s="10"/>
      <c r="YT369" s="10"/>
      <c r="YU369" s="10"/>
      <c r="YV369" s="10"/>
      <c r="YW369" s="10"/>
      <c r="YX369" s="10"/>
      <c r="YY369" s="10"/>
      <c r="YZ369" s="10"/>
      <c r="ZA369" s="10"/>
      <c r="ZB369" s="10"/>
      <c r="ZC369" s="10"/>
      <c r="ZD369" s="10"/>
      <c r="ZE369" s="10"/>
      <c r="ZF369" s="10"/>
      <c r="ZG369" s="10"/>
      <c r="ZH369" s="10"/>
      <c r="ZI369" s="10"/>
      <c r="ZJ369" s="10"/>
      <c r="ZK369" s="10"/>
      <c r="ZL369" s="10"/>
      <c r="ZM369" s="10"/>
      <c r="ZN369" s="10"/>
      <c r="ZO369" s="10"/>
      <c r="ZP369" s="10"/>
      <c r="ZQ369" s="10"/>
      <c r="ZR369" s="10"/>
      <c r="ZS369" s="10"/>
      <c r="ZT369" s="10"/>
      <c r="ZU369" s="10"/>
      <c r="ZV369" s="10"/>
      <c r="ZW369" s="10"/>
      <c r="ZX369" s="10"/>
      <c r="ZY369" s="10"/>
      <c r="ZZ369" s="10"/>
      <c r="AAA369" s="10"/>
      <c r="AAB369" s="10"/>
      <c r="AAC369" s="1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</row>
    <row r="370" s="11" customFormat="true" ht="18" hidden="false" customHeight="true" outlineLevel="0" collapsed="false">
      <c r="A370" s="2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1"/>
      <c r="O370" s="1"/>
      <c r="P370" s="1"/>
      <c r="Q370" s="1"/>
      <c r="R370" s="1"/>
      <c r="S370" s="1"/>
      <c r="T370" s="1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  <c r="JE370" s="10"/>
      <c r="JF370" s="10"/>
      <c r="JG370" s="10"/>
      <c r="JH370" s="10"/>
      <c r="JI370" s="10"/>
      <c r="JJ370" s="10"/>
      <c r="JK370" s="10"/>
      <c r="JL370" s="10"/>
      <c r="JM370" s="10"/>
      <c r="JN370" s="10"/>
      <c r="JO370" s="10"/>
      <c r="JP370" s="10"/>
      <c r="JQ370" s="10"/>
      <c r="JR370" s="10"/>
      <c r="JS370" s="10"/>
      <c r="JT370" s="10"/>
      <c r="JU370" s="10"/>
      <c r="JV370" s="10"/>
      <c r="JW370" s="10"/>
      <c r="JX370" s="10"/>
      <c r="JY370" s="10"/>
      <c r="JZ370" s="10"/>
      <c r="KA370" s="10"/>
      <c r="KB370" s="10"/>
      <c r="KC370" s="10"/>
      <c r="KD370" s="10"/>
      <c r="KE370" s="10"/>
      <c r="KF370" s="10"/>
      <c r="KG370" s="10"/>
      <c r="KH370" s="10"/>
      <c r="KI370" s="10"/>
      <c r="KJ370" s="10"/>
      <c r="KK370" s="10"/>
      <c r="KL370" s="10"/>
      <c r="KM370" s="10"/>
      <c r="KN370" s="10"/>
      <c r="KO370" s="10"/>
      <c r="KP370" s="10"/>
      <c r="KQ370" s="10"/>
      <c r="KR370" s="10"/>
      <c r="KS370" s="10"/>
      <c r="KT370" s="10"/>
      <c r="KU370" s="10"/>
      <c r="KV370" s="10"/>
      <c r="KW370" s="10"/>
      <c r="KX370" s="10"/>
      <c r="KY370" s="10"/>
      <c r="KZ370" s="10"/>
      <c r="LA370" s="10"/>
      <c r="LB370" s="10"/>
      <c r="LC370" s="10"/>
      <c r="LD370" s="10"/>
      <c r="LE370" s="10"/>
      <c r="LF370" s="10"/>
      <c r="LG370" s="10"/>
      <c r="LH370" s="10"/>
      <c r="LI370" s="10"/>
      <c r="LJ370" s="10"/>
      <c r="LK370" s="10"/>
      <c r="LL370" s="10"/>
      <c r="LM370" s="10"/>
      <c r="LN370" s="10"/>
      <c r="LO370" s="10"/>
      <c r="LP370" s="10"/>
      <c r="LQ370" s="10"/>
      <c r="LR370" s="10"/>
      <c r="LS370" s="10"/>
      <c r="LT370" s="10"/>
      <c r="LU370" s="10"/>
      <c r="LV370" s="10"/>
      <c r="LW370" s="10"/>
      <c r="LX370" s="10"/>
      <c r="LY370" s="10"/>
      <c r="LZ370" s="10"/>
      <c r="MA370" s="10"/>
      <c r="MB370" s="10"/>
      <c r="MC370" s="10"/>
      <c r="MD370" s="10"/>
      <c r="ME370" s="10"/>
      <c r="MF370" s="10"/>
      <c r="MG370" s="10"/>
      <c r="MH370" s="10"/>
      <c r="MI370" s="10"/>
      <c r="MJ370" s="10"/>
      <c r="MK370" s="10"/>
      <c r="ML370" s="10"/>
      <c r="MM370" s="10"/>
      <c r="MN370" s="10"/>
      <c r="MO370" s="10"/>
      <c r="MP370" s="10"/>
      <c r="MQ370" s="10"/>
      <c r="MR370" s="10"/>
      <c r="MS370" s="10"/>
      <c r="MT370" s="10"/>
      <c r="MU370" s="10"/>
      <c r="MV370" s="10"/>
      <c r="MW370" s="10"/>
      <c r="MX370" s="10"/>
      <c r="MY370" s="10"/>
      <c r="MZ370" s="10"/>
      <c r="NA370" s="10"/>
      <c r="NB370" s="10"/>
      <c r="NC370" s="10"/>
      <c r="ND370" s="10"/>
      <c r="NE370" s="10"/>
      <c r="NF370" s="10"/>
      <c r="NG370" s="10"/>
      <c r="NH370" s="10"/>
      <c r="NI370" s="10"/>
      <c r="NJ370" s="10"/>
      <c r="NK370" s="10"/>
      <c r="NL370" s="10"/>
      <c r="NM370" s="10"/>
      <c r="NN370" s="10"/>
      <c r="NO370" s="10"/>
      <c r="NP370" s="10"/>
      <c r="NQ370" s="10"/>
      <c r="NR370" s="10"/>
      <c r="NS370" s="10"/>
      <c r="NT370" s="10"/>
      <c r="NU370" s="10"/>
      <c r="NV370" s="10"/>
      <c r="NW370" s="10"/>
      <c r="NX370" s="10"/>
      <c r="NY370" s="10"/>
      <c r="NZ370" s="10"/>
      <c r="OA370" s="10"/>
      <c r="OB370" s="10"/>
      <c r="OC370" s="10"/>
      <c r="OD370" s="10"/>
      <c r="OE370" s="10"/>
      <c r="OF370" s="10"/>
      <c r="OG370" s="10"/>
      <c r="OH370" s="10"/>
      <c r="OI370" s="10"/>
      <c r="OJ370" s="10"/>
      <c r="OK370" s="10"/>
      <c r="OL370" s="10"/>
      <c r="OM370" s="10"/>
      <c r="ON370" s="10"/>
      <c r="OO370" s="10"/>
      <c r="OP370" s="10"/>
      <c r="OQ370" s="10"/>
      <c r="OR370" s="10"/>
      <c r="OS370" s="10"/>
      <c r="OT370" s="10"/>
      <c r="OU370" s="10"/>
      <c r="OV370" s="10"/>
      <c r="OW370" s="10"/>
      <c r="OX370" s="10"/>
      <c r="OY370" s="10"/>
      <c r="OZ370" s="10"/>
      <c r="PA370" s="10"/>
      <c r="PB370" s="10"/>
      <c r="PC370" s="10"/>
      <c r="PD370" s="10"/>
      <c r="PE370" s="10"/>
      <c r="PF370" s="10"/>
      <c r="PG370" s="10"/>
      <c r="PH370" s="10"/>
      <c r="PI370" s="10"/>
      <c r="PJ370" s="10"/>
      <c r="PK370" s="10"/>
      <c r="PL370" s="10"/>
      <c r="PM370" s="10"/>
      <c r="PN370" s="10"/>
      <c r="PO370" s="10"/>
      <c r="PP370" s="10"/>
      <c r="PQ370" s="10"/>
      <c r="PR370" s="10"/>
      <c r="PS370" s="10"/>
      <c r="PT370" s="10"/>
      <c r="PU370" s="10"/>
      <c r="PV370" s="10"/>
      <c r="PW370" s="10"/>
      <c r="PX370" s="10"/>
      <c r="PY370" s="10"/>
      <c r="PZ370" s="10"/>
      <c r="QA370" s="10"/>
      <c r="QB370" s="10"/>
      <c r="QC370" s="10"/>
      <c r="QD370" s="10"/>
      <c r="QE370" s="10"/>
      <c r="QF370" s="10"/>
      <c r="QG370" s="10"/>
      <c r="QH370" s="10"/>
      <c r="QI370" s="10"/>
      <c r="QJ370" s="10"/>
      <c r="QK370" s="10"/>
      <c r="QL370" s="10"/>
      <c r="QM370" s="10"/>
      <c r="QN370" s="10"/>
      <c r="QO370" s="10"/>
      <c r="QP370" s="10"/>
      <c r="QQ370" s="10"/>
      <c r="QR370" s="10"/>
      <c r="QS370" s="10"/>
      <c r="QT370" s="10"/>
      <c r="QU370" s="10"/>
      <c r="QV370" s="10"/>
      <c r="QW370" s="10"/>
      <c r="QX370" s="10"/>
      <c r="QY370" s="10"/>
      <c r="QZ370" s="10"/>
      <c r="RA370" s="10"/>
      <c r="RB370" s="10"/>
      <c r="RC370" s="10"/>
      <c r="RD370" s="10"/>
      <c r="RE370" s="10"/>
      <c r="RF370" s="10"/>
      <c r="RG370" s="10"/>
      <c r="RH370" s="10"/>
      <c r="RI370" s="10"/>
      <c r="RJ370" s="10"/>
      <c r="RK370" s="10"/>
      <c r="RL370" s="10"/>
      <c r="RM370" s="10"/>
      <c r="RN370" s="10"/>
      <c r="RO370" s="10"/>
      <c r="RP370" s="10"/>
      <c r="RQ370" s="10"/>
      <c r="RR370" s="10"/>
      <c r="RS370" s="10"/>
      <c r="RT370" s="10"/>
      <c r="RU370" s="10"/>
      <c r="RV370" s="10"/>
      <c r="RW370" s="10"/>
      <c r="RX370" s="10"/>
      <c r="RY370" s="10"/>
      <c r="RZ370" s="10"/>
      <c r="SA370" s="10"/>
      <c r="SB370" s="10"/>
      <c r="SC370" s="10"/>
      <c r="SD370" s="10"/>
      <c r="SE370" s="10"/>
      <c r="SF370" s="10"/>
      <c r="SG370" s="10"/>
      <c r="SH370" s="10"/>
      <c r="SI370" s="10"/>
      <c r="SJ370" s="10"/>
      <c r="SK370" s="10"/>
      <c r="SL370" s="10"/>
      <c r="SM370" s="10"/>
      <c r="SN370" s="10"/>
      <c r="SO370" s="10"/>
      <c r="SP370" s="10"/>
      <c r="SQ370" s="10"/>
      <c r="SR370" s="10"/>
      <c r="SS370" s="10"/>
      <c r="ST370" s="10"/>
      <c r="SU370" s="10"/>
      <c r="SV370" s="10"/>
      <c r="SW370" s="10"/>
      <c r="SX370" s="10"/>
      <c r="SY370" s="10"/>
      <c r="SZ370" s="10"/>
      <c r="TA370" s="10"/>
      <c r="TB370" s="10"/>
      <c r="TC370" s="10"/>
      <c r="TD370" s="10"/>
      <c r="TE370" s="10"/>
      <c r="TF370" s="10"/>
      <c r="TG370" s="10"/>
      <c r="TH370" s="10"/>
      <c r="TI370" s="10"/>
      <c r="TJ370" s="10"/>
      <c r="TK370" s="10"/>
      <c r="TL370" s="10"/>
      <c r="TM370" s="10"/>
      <c r="TN370" s="10"/>
      <c r="TO370" s="10"/>
      <c r="TP370" s="10"/>
      <c r="TQ370" s="10"/>
      <c r="TR370" s="10"/>
      <c r="TS370" s="10"/>
      <c r="TT370" s="10"/>
      <c r="TU370" s="10"/>
      <c r="TV370" s="10"/>
      <c r="TW370" s="10"/>
      <c r="TX370" s="10"/>
      <c r="TY370" s="10"/>
      <c r="TZ370" s="10"/>
      <c r="UA370" s="10"/>
      <c r="UB370" s="10"/>
      <c r="UC370" s="10"/>
      <c r="UD370" s="10"/>
      <c r="UE370" s="10"/>
      <c r="UF370" s="10"/>
      <c r="UG370" s="10"/>
      <c r="UH370" s="10"/>
      <c r="UI370" s="10"/>
      <c r="UJ370" s="10"/>
      <c r="UK370" s="10"/>
      <c r="UL370" s="10"/>
      <c r="UM370" s="10"/>
      <c r="UN370" s="10"/>
      <c r="UO370" s="10"/>
      <c r="UP370" s="10"/>
      <c r="UQ370" s="10"/>
      <c r="UR370" s="10"/>
      <c r="US370" s="10"/>
      <c r="UT370" s="10"/>
      <c r="UU370" s="10"/>
      <c r="UV370" s="10"/>
      <c r="UW370" s="10"/>
      <c r="UX370" s="10"/>
      <c r="UY370" s="10"/>
      <c r="UZ370" s="10"/>
      <c r="VA370" s="10"/>
      <c r="VB370" s="10"/>
      <c r="VC370" s="10"/>
      <c r="VD370" s="10"/>
      <c r="VE370" s="10"/>
      <c r="VF370" s="10"/>
      <c r="VG370" s="10"/>
      <c r="VH370" s="10"/>
      <c r="VI370" s="10"/>
      <c r="VJ370" s="10"/>
      <c r="VK370" s="10"/>
      <c r="VL370" s="10"/>
      <c r="VM370" s="10"/>
      <c r="VN370" s="10"/>
      <c r="VO370" s="10"/>
      <c r="VP370" s="10"/>
      <c r="VQ370" s="10"/>
      <c r="VR370" s="10"/>
      <c r="VS370" s="10"/>
      <c r="VT370" s="10"/>
      <c r="VU370" s="10"/>
      <c r="VV370" s="10"/>
      <c r="VW370" s="10"/>
      <c r="VX370" s="10"/>
      <c r="VY370" s="10"/>
      <c r="VZ370" s="10"/>
      <c r="WA370" s="10"/>
      <c r="WB370" s="10"/>
      <c r="WC370" s="10"/>
      <c r="WD370" s="10"/>
      <c r="WE370" s="10"/>
      <c r="WF370" s="10"/>
      <c r="WG370" s="10"/>
      <c r="WH370" s="10"/>
      <c r="WI370" s="10"/>
      <c r="WJ370" s="10"/>
      <c r="WK370" s="10"/>
      <c r="WL370" s="10"/>
      <c r="WM370" s="10"/>
      <c r="WN370" s="10"/>
      <c r="WO370" s="10"/>
      <c r="WP370" s="10"/>
      <c r="WQ370" s="10"/>
      <c r="WR370" s="10"/>
      <c r="WS370" s="10"/>
      <c r="WT370" s="10"/>
      <c r="WU370" s="10"/>
      <c r="WV370" s="10"/>
      <c r="WW370" s="10"/>
      <c r="WX370" s="10"/>
      <c r="WY370" s="10"/>
      <c r="WZ370" s="10"/>
      <c r="XA370" s="10"/>
      <c r="XB370" s="10"/>
      <c r="XC370" s="10"/>
      <c r="XD370" s="10"/>
      <c r="XE370" s="10"/>
      <c r="XF370" s="10"/>
      <c r="XG370" s="10"/>
      <c r="XH370" s="10"/>
      <c r="XI370" s="10"/>
      <c r="XJ370" s="10"/>
      <c r="XK370" s="10"/>
      <c r="XL370" s="10"/>
      <c r="XM370" s="10"/>
      <c r="XN370" s="10"/>
      <c r="XO370" s="10"/>
      <c r="XP370" s="10"/>
      <c r="XQ370" s="10"/>
      <c r="XR370" s="10"/>
      <c r="XS370" s="10"/>
      <c r="XT370" s="10"/>
      <c r="XU370" s="10"/>
      <c r="XV370" s="10"/>
      <c r="XW370" s="10"/>
      <c r="XX370" s="10"/>
      <c r="XY370" s="10"/>
      <c r="XZ370" s="10"/>
      <c r="YA370" s="10"/>
      <c r="YB370" s="10"/>
      <c r="YC370" s="10"/>
      <c r="YD370" s="10"/>
      <c r="YE370" s="10"/>
      <c r="YF370" s="10"/>
      <c r="YG370" s="10"/>
      <c r="YH370" s="10"/>
      <c r="YI370" s="10"/>
      <c r="YJ370" s="10"/>
      <c r="YK370" s="10"/>
      <c r="YL370" s="10"/>
      <c r="YM370" s="10"/>
      <c r="YN370" s="10"/>
      <c r="YO370" s="10"/>
      <c r="YP370" s="10"/>
      <c r="YQ370" s="10"/>
      <c r="YR370" s="10"/>
      <c r="YS370" s="10"/>
      <c r="YT370" s="10"/>
      <c r="YU370" s="10"/>
      <c r="YV370" s="10"/>
      <c r="YW370" s="10"/>
      <c r="YX370" s="10"/>
      <c r="YY370" s="10"/>
      <c r="YZ370" s="10"/>
      <c r="ZA370" s="10"/>
      <c r="ZB370" s="10"/>
      <c r="ZC370" s="10"/>
      <c r="ZD370" s="10"/>
      <c r="ZE370" s="10"/>
      <c r="ZF370" s="10"/>
      <c r="ZG370" s="10"/>
      <c r="ZH370" s="10"/>
      <c r="ZI370" s="10"/>
      <c r="ZJ370" s="10"/>
      <c r="ZK370" s="10"/>
      <c r="ZL370" s="10"/>
      <c r="ZM370" s="10"/>
      <c r="ZN370" s="10"/>
      <c r="ZO370" s="10"/>
      <c r="ZP370" s="10"/>
      <c r="ZQ370" s="10"/>
      <c r="ZR370" s="10"/>
      <c r="ZS370" s="10"/>
      <c r="ZT370" s="10"/>
      <c r="ZU370" s="10"/>
      <c r="ZV370" s="10"/>
      <c r="ZW370" s="10"/>
      <c r="ZX370" s="10"/>
      <c r="ZY370" s="10"/>
      <c r="ZZ370" s="10"/>
      <c r="AAA370" s="10"/>
      <c r="AAB370" s="10"/>
      <c r="AAC370" s="1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</row>
    <row r="371" s="11" customFormat="true" ht="18" hidden="false" customHeight="true" outlineLevel="0" collapsed="false">
      <c r="A371" s="2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1"/>
      <c r="O371" s="1"/>
      <c r="P371" s="1"/>
      <c r="Q371" s="1"/>
      <c r="R371" s="1"/>
      <c r="S371" s="1"/>
      <c r="T371" s="1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0"/>
      <c r="JE371" s="10"/>
      <c r="JF371" s="10"/>
      <c r="JG371" s="10"/>
      <c r="JH371" s="10"/>
      <c r="JI371" s="10"/>
      <c r="JJ371" s="10"/>
      <c r="JK371" s="10"/>
      <c r="JL371" s="10"/>
      <c r="JM371" s="10"/>
      <c r="JN371" s="10"/>
      <c r="JO371" s="10"/>
      <c r="JP371" s="10"/>
      <c r="JQ371" s="10"/>
      <c r="JR371" s="10"/>
      <c r="JS371" s="10"/>
      <c r="JT371" s="10"/>
      <c r="JU371" s="10"/>
      <c r="JV371" s="10"/>
      <c r="JW371" s="10"/>
      <c r="JX371" s="10"/>
      <c r="JY371" s="10"/>
      <c r="JZ371" s="10"/>
      <c r="KA371" s="10"/>
      <c r="KB371" s="10"/>
      <c r="KC371" s="10"/>
      <c r="KD371" s="10"/>
      <c r="KE371" s="10"/>
      <c r="KF371" s="10"/>
      <c r="KG371" s="10"/>
      <c r="KH371" s="10"/>
      <c r="KI371" s="10"/>
      <c r="KJ371" s="10"/>
      <c r="KK371" s="10"/>
      <c r="KL371" s="10"/>
      <c r="KM371" s="10"/>
      <c r="KN371" s="10"/>
      <c r="KO371" s="10"/>
      <c r="KP371" s="10"/>
      <c r="KQ371" s="10"/>
      <c r="KR371" s="10"/>
      <c r="KS371" s="10"/>
      <c r="KT371" s="10"/>
      <c r="KU371" s="10"/>
      <c r="KV371" s="10"/>
      <c r="KW371" s="10"/>
      <c r="KX371" s="10"/>
      <c r="KY371" s="10"/>
      <c r="KZ371" s="10"/>
      <c r="LA371" s="10"/>
      <c r="LB371" s="10"/>
      <c r="LC371" s="10"/>
      <c r="LD371" s="10"/>
      <c r="LE371" s="10"/>
      <c r="LF371" s="10"/>
      <c r="LG371" s="10"/>
      <c r="LH371" s="10"/>
      <c r="LI371" s="10"/>
      <c r="LJ371" s="10"/>
      <c r="LK371" s="10"/>
      <c r="LL371" s="10"/>
      <c r="LM371" s="10"/>
      <c r="LN371" s="10"/>
      <c r="LO371" s="10"/>
      <c r="LP371" s="10"/>
      <c r="LQ371" s="10"/>
      <c r="LR371" s="10"/>
      <c r="LS371" s="10"/>
      <c r="LT371" s="10"/>
      <c r="LU371" s="10"/>
      <c r="LV371" s="10"/>
      <c r="LW371" s="10"/>
      <c r="LX371" s="10"/>
      <c r="LY371" s="10"/>
      <c r="LZ371" s="10"/>
      <c r="MA371" s="10"/>
      <c r="MB371" s="10"/>
      <c r="MC371" s="10"/>
      <c r="MD371" s="10"/>
      <c r="ME371" s="10"/>
      <c r="MF371" s="10"/>
      <c r="MG371" s="10"/>
      <c r="MH371" s="10"/>
      <c r="MI371" s="10"/>
      <c r="MJ371" s="10"/>
      <c r="MK371" s="10"/>
      <c r="ML371" s="10"/>
      <c r="MM371" s="10"/>
      <c r="MN371" s="10"/>
      <c r="MO371" s="10"/>
      <c r="MP371" s="10"/>
      <c r="MQ371" s="10"/>
      <c r="MR371" s="10"/>
      <c r="MS371" s="10"/>
      <c r="MT371" s="10"/>
      <c r="MU371" s="10"/>
      <c r="MV371" s="10"/>
      <c r="MW371" s="10"/>
      <c r="MX371" s="10"/>
      <c r="MY371" s="10"/>
      <c r="MZ371" s="10"/>
      <c r="NA371" s="10"/>
      <c r="NB371" s="10"/>
      <c r="NC371" s="10"/>
      <c r="ND371" s="10"/>
      <c r="NE371" s="10"/>
      <c r="NF371" s="10"/>
      <c r="NG371" s="10"/>
      <c r="NH371" s="10"/>
      <c r="NI371" s="10"/>
      <c r="NJ371" s="10"/>
      <c r="NK371" s="10"/>
      <c r="NL371" s="10"/>
      <c r="NM371" s="10"/>
      <c r="NN371" s="10"/>
      <c r="NO371" s="10"/>
      <c r="NP371" s="10"/>
      <c r="NQ371" s="10"/>
      <c r="NR371" s="10"/>
      <c r="NS371" s="10"/>
      <c r="NT371" s="10"/>
      <c r="NU371" s="10"/>
      <c r="NV371" s="10"/>
      <c r="NW371" s="10"/>
      <c r="NX371" s="10"/>
      <c r="NY371" s="10"/>
      <c r="NZ371" s="10"/>
      <c r="OA371" s="10"/>
      <c r="OB371" s="10"/>
      <c r="OC371" s="10"/>
      <c r="OD371" s="10"/>
      <c r="OE371" s="10"/>
      <c r="OF371" s="10"/>
      <c r="OG371" s="10"/>
      <c r="OH371" s="10"/>
      <c r="OI371" s="10"/>
      <c r="OJ371" s="10"/>
      <c r="OK371" s="10"/>
      <c r="OL371" s="10"/>
      <c r="OM371" s="10"/>
      <c r="ON371" s="10"/>
      <c r="OO371" s="10"/>
      <c r="OP371" s="10"/>
      <c r="OQ371" s="10"/>
      <c r="OR371" s="10"/>
      <c r="OS371" s="10"/>
      <c r="OT371" s="10"/>
      <c r="OU371" s="10"/>
      <c r="OV371" s="10"/>
      <c r="OW371" s="10"/>
      <c r="OX371" s="10"/>
      <c r="OY371" s="10"/>
      <c r="OZ371" s="10"/>
      <c r="PA371" s="10"/>
      <c r="PB371" s="10"/>
      <c r="PC371" s="10"/>
      <c r="PD371" s="10"/>
      <c r="PE371" s="10"/>
      <c r="PF371" s="10"/>
      <c r="PG371" s="10"/>
      <c r="PH371" s="10"/>
      <c r="PI371" s="10"/>
      <c r="PJ371" s="10"/>
      <c r="PK371" s="10"/>
      <c r="PL371" s="10"/>
      <c r="PM371" s="10"/>
      <c r="PN371" s="10"/>
      <c r="PO371" s="10"/>
      <c r="PP371" s="10"/>
      <c r="PQ371" s="10"/>
      <c r="PR371" s="10"/>
      <c r="PS371" s="10"/>
      <c r="PT371" s="10"/>
      <c r="PU371" s="10"/>
      <c r="PV371" s="10"/>
      <c r="PW371" s="10"/>
      <c r="PX371" s="10"/>
      <c r="PY371" s="10"/>
      <c r="PZ371" s="10"/>
      <c r="QA371" s="10"/>
      <c r="QB371" s="10"/>
      <c r="QC371" s="10"/>
      <c r="QD371" s="10"/>
      <c r="QE371" s="10"/>
      <c r="QF371" s="10"/>
      <c r="QG371" s="10"/>
      <c r="QH371" s="10"/>
      <c r="QI371" s="10"/>
      <c r="QJ371" s="10"/>
      <c r="QK371" s="10"/>
      <c r="QL371" s="10"/>
      <c r="QM371" s="10"/>
      <c r="QN371" s="10"/>
      <c r="QO371" s="10"/>
      <c r="QP371" s="10"/>
      <c r="QQ371" s="10"/>
      <c r="QR371" s="10"/>
      <c r="QS371" s="10"/>
      <c r="QT371" s="10"/>
      <c r="QU371" s="10"/>
      <c r="QV371" s="10"/>
      <c r="QW371" s="10"/>
      <c r="QX371" s="10"/>
      <c r="QY371" s="10"/>
      <c r="QZ371" s="10"/>
      <c r="RA371" s="10"/>
      <c r="RB371" s="10"/>
      <c r="RC371" s="10"/>
      <c r="RD371" s="10"/>
      <c r="RE371" s="10"/>
      <c r="RF371" s="10"/>
      <c r="RG371" s="10"/>
      <c r="RH371" s="10"/>
      <c r="RI371" s="10"/>
      <c r="RJ371" s="10"/>
      <c r="RK371" s="10"/>
      <c r="RL371" s="10"/>
      <c r="RM371" s="10"/>
      <c r="RN371" s="10"/>
      <c r="RO371" s="10"/>
      <c r="RP371" s="10"/>
      <c r="RQ371" s="10"/>
      <c r="RR371" s="10"/>
      <c r="RS371" s="10"/>
      <c r="RT371" s="10"/>
      <c r="RU371" s="10"/>
      <c r="RV371" s="10"/>
      <c r="RW371" s="10"/>
      <c r="RX371" s="10"/>
      <c r="RY371" s="10"/>
      <c r="RZ371" s="10"/>
      <c r="SA371" s="10"/>
      <c r="SB371" s="10"/>
      <c r="SC371" s="10"/>
      <c r="SD371" s="10"/>
      <c r="SE371" s="10"/>
      <c r="SF371" s="10"/>
      <c r="SG371" s="10"/>
      <c r="SH371" s="10"/>
      <c r="SI371" s="10"/>
      <c r="SJ371" s="10"/>
      <c r="SK371" s="10"/>
      <c r="SL371" s="10"/>
      <c r="SM371" s="10"/>
      <c r="SN371" s="10"/>
      <c r="SO371" s="10"/>
      <c r="SP371" s="10"/>
      <c r="SQ371" s="10"/>
      <c r="SR371" s="10"/>
      <c r="SS371" s="10"/>
      <c r="ST371" s="10"/>
      <c r="SU371" s="10"/>
      <c r="SV371" s="10"/>
      <c r="SW371" s="10"/>
      <c r="SX371" s="10"/>
      <c r="SY371" s="10"/>
      <c r="SZ371" s="10"/>
      <c r="TA371" s="10"/>
      <c r="TB371" s="10"/>
      <c r="TC371" s="10"/>
      <c r="TD371" s="10"/>
      <c r="TE371" s="10"/>
      <c r="TF371" s="10"/>
      <c r="TG371" s="10"/>
      <c r="TH371" s="10"/>
      <c r="TI371" s="10"/>
      <c r="TJ371" s="10"/>
      <c r="TK371" s="10"/>
      <c r="TL371" s="10"/>
      <c r="TM371" s="10"/>
      <c r="TN371" s="10"/>
      <c r="TO371" s="10"/>
      <c r="TP371" s="10"/>
      <c r="TQ371" s="10"/>
      <c r="TR371" s="10"/>
      <c r="TS371" s="10"/>
      <c r="TT371" s="10"/>
      <c r="TU371" s="10"/>
      <c r="TV371" s="10"/>
      <c r="TW371" s="10"/>
      <c r="TX371" s="10"/>
      <c r="TY371" s="10"/>
      <c r="TZ371" s="10"/>
      <c r="UA371" s="10"/>
      <c r="UB371" s="10"/>
      <c r="UC371" s="10"/>
      <c r="UD371" s="10"/>
      <c r="UE371" s="10"/>
      <c r="UF371" s="10"/>
      <c r="UG371" s="10"/>
      <c r="UH371" s="10"/>
      <c r="UI371" s="10"/>
      <c r="UJ371" s="10"/>
      <c r="UK371" s="10"/>
      <c r="UL371" s="10"/>
      <c r="UM371" s="10"/>
      <c r="UN371" s="10"/>
      <c r="UO371" s="10"/>
      <c r="UP371" s="10"/>
      <c r="UQ371" s="10"/>
      <c r="UR371" s="10"/>
      <c r="US371" s="10"/>
      <c r="UT371" s="10"/>
      <c r="UU371" s="10"/>
      <c r="UV371" s="10"/>
      <c r="UW371" s="10"/>
      <c r="UX371" s="10"/>
      <c r="UY371" s="10"/>
      <c r="UZ371" s="10"/>
      <c r="VA371" s="10"/>
      <c r="VB371" s="10"/>
      <c r="VC371" s="10"/>
      <c r="VD371" s="10"/>
      <c r="VE371" s="10"/>
      <c r="VF371" s="10"/>
      <c r="VG371" s="10"/>
      <c r="VH371" s="10"/>
      <c r="VI371" s="10"/>
      <c r="VJ371" s="10"/>
      <c r="VK371" s="10"/>
      <c r="VL371" s="10"/>
      <c r="VM371" s="10"/>
      <c r="VN371" s="10"/>
      <c r="VO371" s="10"/>
      <c r="VP371" s="10"/>
      <c r="VQ371" s="10"/>
      <c r="VR371" s="10"/>
      <c r="VS371" s="10"/>
      <c r="VT371" s="10"/>
      <c r="VU371" s="10"/>
      <c r="VV371" s="10"/>
      <c r="VW371" s="10"/>
      <c r="VX371" s="10"/>
      <c r="VY371" s="10"/>
      <c r="VZ371" s="10"/>
      <c r="WA371" s="10"/>
      <c r="WB371" s="10"/>
      <c r="WC371" s="10"/>
      <c r="WD371" s="10"/>
      <c r="WE371" s="10"/>
      <c r="WF371" s="10"/>
      <c r="WG371" s="10"/>
      <c r="WH371" s="10"/>
      <c r="WI371" s="10"/>
      <c r="WJ371" s="10"/>
      <c r="WK371" s="10"/>
      <c r="WL371" s="10"/>
      <c r="WM371" s="10"/>
      <c r="WN371" s="10"/>
      <c r="WO371" s="10"/>
      <c r="WP371" s="10"/>
      <c r="WQ371" s="10"/>
      <c r="WR371" s="10"/>
      <c r="WS371" s="10"/>
      <c r="WT371" s="10"/>
      <c r="WU371" s="10"/>
      <c r="WV371" s="10"/>
      <c r="WW371" s="10"/>
      <c r="WX371" s="10"/>
      <c r="WY371" s="10"/>
      <c r="WZ371" s="10"/>
      <c r="XA371" s="10"/>
      <c r="XB371" s="10"/>
      <c r="XC371" s="10"/>
      <c r="XD371" s="10"/>
      <c r="XE371" s="10"/>
      <c r="XF371" s="10"/>
      <c r="XG371" s="10"/>
      <c r="XH371" s="10"/>
      <c r="XI371" s="10"/>
      <c r="XJ371" s="10"/>
      <c r="XK371" s="10"/>
      <c r="XL371" s="10"/>
      <c r="XM371" s="10"/>
      <c r="XN371" s="10"/>
      <c r="XO371" s="10"/>
      <c r="XP371" s="10"/>
      <c r="XQ371" s="10"/>
      <c r="XR371" s="10"/>
      <c r="XS371" s="10"/>
      <c r="XT371" s="10"/>
      <c r="XU371" s="10"/>
      <c r="XV371" s="10"/>
      <c r="XW371" s="10"/>
      <c r="XX371" s="10"/>
      <c r="XY371" s="10"/>
      <c r="XZ371" s="10"/>
      <c r="YA371" s="10"/>
      <c r="YB371" s="10"/>
      <c r="YC371" s="10"/>
      <c r="YD371" s="10"/>
      <c r="YE371" s="10"/>
      <c r="YF371" s="10"/>
      <c r="YG371" s="10"/>
      <c r="YH371" s="10"/>
      <c r="YI371" s="10"/>
      <c r="YJ371" s="10"/>
      <c r="YK371" s="10"/>
      <c r="YL371" s="10"/>
      <c r="YM371" s="10"/>
      <c r="YN371" s="10"/>
      <c r="YO371" s="10"/>
      <c r="YP371" s="10"/>
      <c r="YQ371" s="10"/>
      <c r="YR371" s="10"/>
      <c r="YS371" s="10"/>
      <c r="YT371" s="10"/>
      <c r="YU371" s="10"/>
      <c r="YV371" s="10"/>
      <c r="YW371" s="10"/>
      <c r="YX371" s="10"/>
      <c r="YY371" s="10"/>
      <c r="YZ371" s="10"/>
      <c r="ZA371" s="10"/>
      <c r="ZB371" s="10"/>
      <c r="ZC371" s="10"/>
      <c r="ZD371" s="10"/>
      <c r="ZE371" s="10"/>
      <c r="ZF371" s="10"/>
      <c r="ZG371" s="10"/>
      <c r="ZH371" s="10"/>
      <c r="ZI371" s="10"/>
      <c r="ZJ371" s="10"/>
      <c r="ZK371" s="10"/>
      <c r="ZL371" s="10"/>
      <c r="ZM371" s="10"/>
      <c r="ZN371" s="10"/>
      <c r="ZO371" s="10"/>
      <c r="ZP371" s="10"/>
      <c r="ZQ371" s="10"/>
      <c r="ZR371" s="10"/>
      <c r="ZS371" s="10"/>
      <c r="ZT371" s="10"/>
      <c r="ZU371" s="10"/>
      <c r="ZV371" s="10"/>
      <c r="ZW371" s="10"/>
      <c r="ZX371" s="10"/>
      <c r="ZY371" s="10"/>
      <c r="ZZ371" s="10"/>
      <c r="AAA371" s="10"/>
      <c r="AAB371" s="10"/>
      <c r="AAC371" s="1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</row>
    <row r="372" s="11" customFormat="true" ht="18" hidden="false" customHeight="true" outlineLevel="0" collapsed="false">
      <c r="A372" s="2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1"/>
      <c r="O372" s="1"/>
      <c r="P372" s="1"/>
      <c r="Q372" s="1"/>
      <c r="R372" s="1"/>
      <c r="S372" s="1"/>
      <c r="T372" s="1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0"/>
      <c r="JE372" s="10"/>
      <c r="JF372" s="10"/>
      <c r="JG372" s="10"/>
      <c r="JH372" s="10"/>
      <c r="JI372" s="10"/>
      <c r="JJ372" s="10"/>
      <c r="JK372" s="10"/>
      <c r="JL372" s="10"/>
      <c r="JM372" s="10"/>
      <c r="JN372" s="10"/>
      <c r="JO372" s="10"/>
      <c r="JP372" s="10"/>
      <c r="JQ372" s="10"/>
      <c r="JR372" s="10"/>
      <c r="JS372" s="10"/>
      <c r="JT372" s="10"/>
      <c r="JU372" s="10"/>
      <c r="JV372" s="10"/>
      <c r="JW372" s="10"/>
      <c r="JX372" s="10"/>
      <c r="JY372" s="10"/>
      <c r="JZ372" s="10"/>
      <c r="KA372" s="10"/>
      <c r="KB372" s="10"/>
      <c r="KC372" s="10"/>
      <c r="KD372" s="10"/>
      <c r="KE372" s="10"/>
      <c r="KF372" s="10"/>
      <c r="KG372" s="10"/>
      <c r="KH372" s="10"/>
      <c r="KI372" s="10"/>
      <c r="KJ372" s="10"/>
      <c r="KK372" s="10"/>
      <c r="KL372" s="10"/>
      <c r="KM372" s="10"/>
      <c r="KN372" s="10"/>
      <c r="KO372" s="10"/>
      <c r="KP372" s="10"/>
      <c r="KQ372" s="10"/>
      <c r="KR372" s="10"/>
      <c r="KS372" s="10"/>
      <c r="KT372" s="10"/>
      <c r="KU372" s="10"/>
      <c r="KV372" s="10"/>
      <c r="KW372" s="10"/>
      <c r="KX372" s="10"/>
      <c r="KY372" s="10"/>
      <c r="KZ372" s="10"/>
      <c r="LA372" s="10"/>
      <c r="LB372" s="10"/>
      <c r="LC372" s="10"/>
      <c r="LD372" s="10"/>
      <c r="LE372" s="10"/>
      <c r="LF372" s="10"/>
      <c r="LG372" s="10"/>
      <c r="LH372" s="10"/>
      <c r="LI372" s="10"/>
      <c r="LJ372" s="10"/>
      <c r="LK372" s="10"/>
      <c r="LL372" s="10"/>
      <c r="LM372" s="10"/>
      <c r="LN372" s="10"/>
      <c r="LO372" s="10"/>
      <c r="LP372" s="10"/>
      <c r="LQ372" s="10"/>
      <c r="LR372" s="10"/>
      <c r="LS372" s="10"/>
      <c r="LT372" s="10"/>
      <c r="LU372" s="10"/>
      <c r="LV372" s="10"/>
      <c r="LW372" s="10"/>
      <c r="LX372" s="10"/>
      <c r="LY372" s="10"/>
      <c r="LZ372" s="10"/>
      <c r="MA372" s="10"/>
      <c r="MB372" s="10"/>
      <c r="MC372" s="10"/>
      <c r="MD372" s="10"/>
      <c r="ME372" s="10"/>
      <c r="MF372" s="10"/>
      <c r="MG372" s="10"/>
      <c r="MH372" s="10"/>
      <c r="MI372" s="10"/>
      <c r="MJ372" s="10"/>
      <c r="MK372" s="10"/>
      <c r="ML372" s="10"/>
      <c r="MM372" s="10"/>
      <c r="MN372" s="10"/>
      <c r="MO372" s="10"/>
      <c r="MP372" s="10"/>
      <c r="MQ372" s="10"/>
      <c r="MR372" s="10"/>
      <c r="MS372" s="10"/>
      <c r="MT372" s="10"/>
      <c r="MU372" s="10"/>
      <c r="MV372" s="10"/>
      <c r="MW372" s="10"/>
      <c r="MX372" s="10"/>
      <c r="MY372" s="10"/>
      <c r="MZ372" s="10"/>
      <c r="NA372" s="10"/>
      <c r="NB372" s="10"/>
      <c r="NC372" s="10"/>
      <c r="ND372" s="10"/>
      <c r="NE372" s="10"/>
      <c r="NF372" s="10"/>
      <c r="NG372" s="10"/>
      <c r="NH372" s="10"/>
      <c r="NI372" s="10"/>
      <c r="NJ372" s="10"/>
      <c r="NK372" s="10"/>
      <c r="NL372" s="10"/>
      <c r="NM372" s="10"/>
      <c r="NN372" s="10"/>
      <c r="NO372" s="10"/>
      <c r="NP372" s="10"/>
      <c r="NQ372" s="10"/>
      <c r="NR372" s="10"/>
      <c r="NS372" s="10"/>
      <c r="NT372" s="10"/>
      <c r="NU372" s="10"/>
      <c r="NV372" s="10"/>
      <c r="NW372" s="10"/>
      <c r="NX372" s="10"/>
      <c r="NY372" s="10"/>
      <c r="NZ372" s="10"/>
      <c r="OA372" s="10"/>
      <c r="OB372" s="10"/>
      <c r="OC372" s="10"/>
      <c r="OD372" s="10"/>
      <c r="OE372" s="10"/>
      <c r="OF372" s="10"/>
      <c r="OG372" s="10"/>
      <c r="OH372" s="10"/>
      <c r="OI372" s="10"/>
      <c r="OJ372" s="10"/>
      <c r="OK372" s="10"/>
      <c r="OL372" s="10"/>
      <c r="OM372" s="10"/>
      <c r="ON372" s="10"/>
      <c r="OO372" s="10"/>
      <c r="OP372" s="10"/>
      <c r="OQ372" s="10"/>
      <c r="OR372" s="10"/>
      <c r="OS372" s="10"/>
      <c r="OT372" s="10"/>
      <c r="OU372" s="10"/>
      <c r="OV372" s="10"/>
      <c r="OW372" s="10"/>
      <c r="OX372" s="10"/>
      <c r="OY372" s="10"/>
      <c r="OZ372" s="10"/>
      <c r="PA372" s="10"/>
      <c r="PB372" s="10"/>
      <c r="PC372" s="10"/>
      <c r="PD372" s="10"/>
      <c r="PE372" s="10"/>
      <c r="PF372" s="10"/>
      <c r="PG372" s="10"/>
      <c r="PH372" s="10"/>
      <c r="PI372" s="10"/>
      <c r="PJ372" s="10"/>
      <c r="PK372" s="10"/>
      <c r="PL372" s="10"/>
      <c r="PM372" s="10"/>
      <c r="PN372" s="10"/>
      <c r="PO372" s="10"/>
      <c r="PP372" s="10"/>
      <c r="PQ372" s="10"/>
      <c r="PR372" s="10"/>
      <c r="PS372" s="10"/>
      <c r="PT372" s="10"/>
      <c r="PU372" s="10"/>
      <c r="PV372" s="10"/>
      <c r="PW372" s="10"/>
      <c r="PX372" s="10"/>
      <c r="PY372" s="10"/>
      <c r="PZ372" s="10"/>
      <c r="QA372" s="10"/>
      <c r="QB372" s="10"/>
      <c r="QC372" s="10"/>
      <c r="QD372" s="10"/>
      <c r="QE372" s="10"/>
      <c r="QF372" s="10"/>
      <c r="QG372" s="10"/>
      <c r="QH372" s="10"/>
      <c r="QI372" s="10"/>
      <c r="QJ372" s="10"/>
      <c r="QK372" s="10"/>
      <c r="QL372" s="10"/>
      <c r="QM372" s="10"/>
      <c r="QN372" s="10"/>
      <c r="QO372" s="10"/>
      <c r="QP372" s="10"/>
      <c r="QQ372" s="10"/>
      <c r="QR372" s="10"/>
      <c r="QS372" s="10"/>
      <c r="QT372" s="10"/>
      <c r="QU372" s="10"/>
      <c r="QV372" s="10"/>
      <c r="QW372" s="10"/>
      <c r="QX372" s="10"/>
      <c r="QY372" s="10"/>
      <c r="QZ372" s="10"/>
      <c r="RA372" s="10"/>
      <c r="RB372" s="10"/>
      <c r="RC372" s="10"/>
      <c r="RD372" s="10"/>
      <c r="RE372" s="10"/>
      <c r="RF372" s="10"/>
      <c r="RG372" s="10"/>
      <c r="RH372" s="10"/>
      <c r="RI372" s="10"/>
      <c r="RJ372" s="10"/>
      <c r="RK372" s="10"/>
      <c r="RL372" s="10"/>
      <c r="RM372" s="10"/>
      <c r="RN372" s="10"/>
      <c r="RO372" s="10"/>
      <c r="RP372" s="10"/>
      <c r="RQ372" s="10"/>
      <c r="RR372" s="10"/>
      <c r="RS372" s="10"/>
      <c r="RT372" s="10"/>
      <c r="RU372" s="10"/>
      <c r="RV372" s="10"/>
      <c r="RW372" s="10"/>
      <c r="RX372" s="10"/>
      <c r="RY372" s="10"/>
      <c r="RZ372" s="10"/>
      <c r="SA372" s="10"/>
      <c r="SB372" s="10"/>
      <c r="SC372" s="10"/>
      <c r="SD372" s="10"/>
      <c r="SE372" s="10"/>
      <c r="SF372" s="10"/>
      <c r="SG372" s="10"/>
      <c r="SH372" s="10"/>
      <c r="SI372" s="10"/>
      <c r="SJ372" s="10"/>
      <c r="SK372" s="10"/>
      <c r="SL372" s="10"/>
      <c r="SM372" s="10"/>
      <c r="SN372" s="10"/>
      <c r="SO372" s="10"/>
      <c r="SP372" s="10"/>
      <c r="SQ372" s="10"/>
      <c r="SR372" s="10"/>
      <c r="SS372" s="10"/>
      <c r="ST372" s="10"/>
      <c r="SU372" s="10"/>
      <c r="SV372" s="10"/>
      <c r="SW372" s="10"/>
      <c r="SX372" s="10"/>
      <c r="SY372" s="10"/>
      <c r="SZ372" s="10"/>
      <c r="TA372" s="10"/>
      <c r="TB372" s="10"/>
      <c r="TC372" s="10"/>
      <c r="TD372" s="10"/>
      <c r="TE372" s="10"/>
      <c r="TF372" s="10"/>
      <c r="TG372" s="10"/>
      <c r="TH372" s="10"/>
      <c r="TI372" s="10"/>
      <c r="TJ372" s="10"/>
      <c r="TK372" s="10"/>
      <c r="TL372" s="10"/>
      <c r="TM372" s="10"/>
      <c r="TN372" s="10"/>
      <c r="TO372" s="10"/>
      <c r="TP372" s="10"/>
      <c r="TQ372" s="10"/>
      <c r="TR372" s="10"/>
      <c r="TS372" s="10"/>
      <c r="TT372" s="10"/>
      <c r="TU372" s="10"/>
      <c r="TV372" s="10"/>
      <c r="TW372" s="10"/>
      <c r="TX372" s="10"/>
      <c r="TY372" s="10"/>
      <c r="TZ372" s="10"/>
      <c r="UA372" s="10"/>
      <c r="UB372" s="10"/>
      <c r="UC372" s="10"/>
      <c r="UD372" s="10"/>
      <c r="UE372" s="10"/>
      <c r="UF372" s="10"/>
      <c r="UG372" s="10"/>
      <c r="UH372" s="10"/>
      <c r="UI372" s="10"/>
      <c r="UJ372" s="10"/>
      <c r="UK372" s="10"/>
      <c r="UL372" s="10"/>
      <c r="UM372" s="10"/>
      <c r="UN372" s="10"/>
      <c r="UO372" s="10"/>
      <c r="UP372" s="10"/>
      <c r="UQ372" s="10"/>
      <c r="UR372" s="10"/>
      <c r="US372" s="10"/>
      <c r="UT372" s="10"/>
      <c r="UU372" s="10"/>
      <c r="UV372" s="10"/>
      <c r="UW372" s="10"/>
      <c r="UX372" s="10"/>
      <c r="UY372" s="10"/>
      <c r="UZ372" s="10"/>
      <c r="VA372" s="10"/>
      <c r="VB372" s="10"/>
      <c r="VC372" s="10"/>
      <c r="VD372" s="10"/>
      <c r="VE372" s="10"/>
      <c r="VF372" s="10"/>
      <c r="VG372" s="10"/>
      <c r="VH372" s="10"/>
      <c r="VI372" s="10"/>
      <c r="VJ372" s="10"/>
      <c r="VK372" s="10"/>
      <c r="VL372" s="10"/>
      <c r="VM372" s="10"/>
      <c r="VN372" s="10"/>
      <c r="VO372" s="10"/>
      <c r="VP372" s="10"/>
      <c r="VQ372" s="10"/>
      <c r="VR372" s="10"/>
      <c r="VS372" s="10"/>
      <c r="VT372" s="10"/>
      <c r="VU372" s="10"/>
      <c r="VV372" s="10"/>
      <c r="VW372" s="10"/>
      <c r="VX372" s="10"/>
      <c r="VY372" s="10"/>
      <c r="VZ372" s="10"/>
      <c r="WA372" s="10"/>
      <c r="WB372" s="10"/>
      <c r="WC372" s="10"/>
      <c r="WD372" s="10"/>
      <c r="WE372" s="10"/>
      <c r="WF372" s="10"/>
      <c r="WG372" s="10"/>
      <c r="WH372" s="10"/>
      <c r="WI372" s="10"/>
      <c r="WJ372" s="10"/>
      <c r="WK372" s="10"/>
      <c r="WL372" s="10"/>
      <c r="WM372" s="10"/>
      <c r="WN372" s="10"/>
      <c r="WO372" s="10"/>
      <c r="WP372" s="10"/>
      <c r="WQ372" s="10"/>
      <c r="WR372" s="10"/>
      <c r="WS372" s="10"/>
      <c r="WT372" s="10"/>
      <c r="WU372" s="10"/>
      <c r="WV372" s="10"/>
      <c r="WW372" s="10"/>
      <c r="WX372" s="10"/>
      <c r="WY372" s="10"/>
      <c r="WZ372" s="10"/>
      <c r="XA372" s="10"/>
      <c r="XB372" s="10"/>
      <c r="XC372" s="10"/>
      <c r="XD372" s="10"/>
      <c r="XE372" s="10"/>
      <c r="XF372" s="10"/>
      <c r="XG372" s="10"/>
      <c r="XH372" s="10"/>
      <c r="XI372" s="10"/>
      <c r="XJ372" s="10"/>
      <c r="XK372" s="10"/>
      <c r="XL372" s="10"/>
      <c r="XM372" s="10"/>
      <c r="XN372" s="10"/>
      <c r="XO372" s="10"/>
      <c r="XP372" s="10"/>
      <c r="XQ372" s="10"/>
      <c r="XR372" s="10"/>
      <c r="XS372" s="10"/>
      <c r="XT372" s="10"/>
      <c r="XU372" s="10"/>
      <c r="XV372" s="10"/>
      <c r="XW372" s="10"/>
      <c r="XX372" s="10"/>
      <c r="XY372" s="10"/>
      <c r="XZ372" s="10"/>
      <c r="YA372" s="10"/>
      <c r="YB372" s="10"/>
      <c r="YC372" s="10"/>
      <c r="YD372" s="10"/>
      <c r="YE372" s="10"/>
      <c r="YF372" s="10"/>
      <c r="YG372" s="10"/>
      <c r="YH372" s="10"/>
      <c r="YI372" s="10"/>
      <c r="YJ372" s="10"/>
      <c r="YK372" s="10"/>
      <c r="YL372" s="10"/>
      <c r="YM372" s="10"/>
      <c r="YN372" s="10"/>
      <c r="YO372" s="10"/>
      <c r="YP372" s="10"/>
      <c r="YQ372" s="10"/>
      <c r="YR372" s="10"/>
      <c r="YS372" s="10"/>
      <c r="YT372" s="10"/>
      <c r="YU372" s="10"/>
      <c r="YV372" s="10"/>
      <c r="YW372" s="10"/>
      <c r="YX372" s="10"/>
      <c r="YY372" s="10"/>
      <c r="YZ372" s="10"/>
      <c r="ZA372" s="10"/>
      <c r="ZB372" s="10"/>
      <c r="ZC372" s="10"/>
      <c r="ZD372" s="10"/>
      <c r="ZE372" s="10"/>
      <c r="ZF372" s="10"/>
      <c r="ZG372" s="10"/>
      <c r="ZH372" s="10"/>
      <c r="ZI372" s="10"/>
      <c r="ZJ372" s="10"/>
      <c r="ZK372" s="10"/>
      <c r="ZL372" s="10"/>
      <c r="ZM372" s="10"/>
      <c r="ZN372" s="10"/>
      <c r="ZO372" s="10"/>
      <c r="ZP372" s="10"/>
      <c r="ZQ372" s="10"/>
      <c r="ZR372" s="10"/>
      <c r="ZS372" s="10"/>
      <c r="ZT372" s="10"/>
      <c r="ZU372" s="10"/>
      <c r="ZV372" s="10"/>
      <c r="ZW372" s="10"/>
      <c r="ZX372" s="10"/>
      <c r="ZY372" s="10"/>
      <c r="ZZ372" s="10"/>
      <c r="AAA372" s="10"/>
      <c r="AAB372" s="10"/>
      <c r="AAC372" s="1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</row>
    <row r="373" s="11" customFormat="true" ht="18" hidden="false" customHeight="true" outlineLevel="0" collapsed="false">
      <c r="A373" s="2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1"/>
      <c r="O373" s="1"/>
      <c r="P373" s="1"/>
      <c r="Q373" s="1"/>
      <c r="R373" s="1"/>
      <c r="S373" s="1"/>
      <c r="T373" s="1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  <c r="IX373" s="10"/>
      <c r="IY373" s="10"/>
      <c r="IZ373" s="10"/>
      <c r="JA373" s="10"/>
      <c r="JB373" s="10"/>
      <c r="JC373" s="10"/>
      <c r="JD373" s="10"/>
      <c r="JE373" s="10"/>
      <c r="JF373" s="10"/>
      <c r="JG373" s="10"/>
      <c r="JH373" s="10"/>
      <c r="JI373" s="10"/>
      <c r="JJ373" s="10"/>
      <c r="JK373" s="10"/>
      <c r="JL373" s="10"/>
      <c r="JM373" s="10"/>
      <c r="JN373" s="10"/>
      <c r="JO373" s="10"/>
      <c r="JP373" s="10"/>
      <c r="JQ373" s="10"/>
      <c r="JR373" s="10"/>
      <c r="JS373" s="10"/>
      <c r="JT373" s="10"/>
      <c r="JU373" s="10"/>
      <c r="JV373" s="10"/>
      <c r="JW373" s="10"/>
      <c r="JX373" s="10"/>
      <c r="JY373" s="10"/>
      <c r="JZ373" s="10"/>
      <c r="KA373" s="10"/>
      <c r="KB373" s="10"/>
      <c r="KC373" s="10"/>
      <c r="KD373" s="10"/>
      <c r="KE373" s="10"/>
      <c r="KF373" s="10"/>
      <c r="KG373" s="10"/>
      <c r="KH373" s="10"/>
      <c r="KI373" s="10"/>
      <c r="KJ373" s="10"/>
      <c r="KK373" s="10"/>
      <c r="KL373" s="10"/>
      <c r="KM373" s="10"/>
      <c r="KN373" s="10"/>
      <c r="KO373" s="10"/>
      <c r="KP373" s="10"/>
      <c r="KQ373" s="10"/>
      <c r="KR373" s="10"/>
      <c r="KS373" s="10"/>
      <c r="KT373" s="10"/>
      <c r="KU373" s="10"/>
      <c r="KV373" s="10"/>
      <c r="KW373" s="10"/>
      <c r="KX373" s="10"/>
      <c r="KY373" s="10"/>
      <c r="KZ373" s="10"/>
      <c r="LA373" s="10"/>
      <c r="LB373" s="10"/>
      <c r="LC373" s="10"/>
      <c r="LD373" s="10"/>
      <c r="LE373" s="10"/>
      <c r="LF373" s="10"/>
      <c r="LG373" s="10"/>
      <c r="LH373" s="10"/>
      <c r="LI373" s="10"/>
      <c r="LJ373" s="10"/>
      <c r="LK373" s="10"/>
      <c r="LL373" s="10"/>
      <c r="LM373" s="10"/>
      <c r="LN373" s="10"/>
      <c r="LO373" s="10"/>
      <c r="LP373" s="10"/>
      <c r="LQ373" s="10"/>
      <c r="LR373" s="10"/>
      <c r="LS373" s="10"/>
      <c r="LT373" s="10"/>
      <c r="LU373" s="10"/>
      <c r="LV373" s="10"/>
      <c r="LW373" s="10"/>
      <c r="LX373" s="10"/>
      <c r="LY373" s="10"/>
      <c r="LZ373" s="10"/>
      <c r="MA373" s="10"/>
      <c r="MB373" s="10"/>
      <c r="MC373" s="10"/>
      <c r="MD373" s="10"/>
      <c r="ME373" s="10"/>
      <c r="MF373" s="10"/>
      <c r="MG373" s="10"/>
      <c r="MH373" s="10"/>
      <c r="MI373" s="10"/>
      <c r="MJ373" s="10"/>
      <c r="MK373" s="10"/>
      <c r="ML373" s="10"/>
      <c r="MM373" s="10"/>
      <c r="MN373" s="10"/>
      <c r="MO373" s="10"/>
      <c r="MP373" s="10"/>
      <c r="MQ373" s="10"/>
      <c r="MR373" s="10"/>
      <c r="MS373" s="10"/>
      <c r="MT373" s="10"/>
      <c r="MU373" s="10"/>
      <c r="MV373" s="10"/>
      <c r="MW373" s="10"/>
      <c r="MX373" s="10"/>
      <c r="MY373" s="10"/>
      <c r="MZ373" s="10"/>
      <c r="NA373" s="10"/>
      <c r="NB373" s="10"/>
      <c r="NC373" s="10"/>
      <c r="ND373" s="10"/>
      <c r="NE373" s="10"/>
      <c r="NF373" s="10"/>
      <c r="NG373" s="10"/>
      <c r="NH373" s="10"/>
      <c r="NI373" s="10"/>
      <c r="NJ373" s="10"/>
      <c r="NK373" s="10"/>
      <c r="NL373" s="10"/>
      <c r="NM373" s="10"/>
      <c r="NN373" s="10"/>
      <c r="NO373" s="10"/>
      <c r="NP373" s="10"/>
      <c r="NQ373" s="10"/>
      <c r="NR373" s="10"/>
      <c r="NS373" s="10"/>
      <c r="NT373" s="10"/>
      <c r="NU373" s="10"/>
      <c r="NV373" s="10"/>
      <c r="NW373" s="10"/>
      <c r="NX373" s="10"/>
      <c r="NY373" s="10"/>
      <c r="NZ373" s="10"/>
      <c r="OA373" s="10"/>
      <c r="OB373" s="10"/>
      <c r="OC373" s="10"/>
      <c r="OD373" s="10"/>
      <c r="OE373" s="10"/>
      <c r="OF373" s="10"/>
      <c r="OG373" s="10"/>
      <c r="OH373" s="10"/>
      <c r="OI373" s="10"/>
      <c r="OJ373" s="10"/>
      <c r="OK373" s="10"/>
      <c r="OL373" s="10"/>
      <c r="OM373" s="10"/>
      <c r="ON373" s="10"/>
      <c r="OO373" s="10"/>
      <c r="OP373" s="10"/>
      <c r="OQ373" s="10"/>
      <c r="OR373" s="10"/>
      <c r="OS373" s="10"/>
      <c r="OT373" s="10"/>
      <c r="OU373" s="10"/>
      <c r="OV373" s="10"/>
      <c r="OW373" s="10"/>
      <c r="OX373" s="10"/>
      <c r="OY373" s="10"/>
      <c r="OZ373" s="10"/>
      <c r="PA373" s="10"/>
      <c r="PB373" s="10"/>
      <c r="PC373" s="10"/>
      <c r="PD373" s="10"/>
      <c r="PE373" s="10"/>
      <c r="PF373" s="10"/>
      <c r="PG373" s="10"/>
      <c r="PH373" s="10"/>
      <c r="PI373" s="10"/>
      <c r="PJ373" s="10"/>
      <c r="PK373" s="10"/>
      <c r="PL373" s="10"/>
      <c r="PM373" s="10"/>
      <c r="PN373" s="10"/>
      <c r="PO373" s="10"/>
      <c r="PP373" s="10"/>
      <c r="PQ373" s="10"/>
      <c r="PR373" s="10"/>
      <c r="PS373" s="10"/>
      <c r="PT373" s="10"/>
      <c r="PU373" s="10"/>
      <c r="PV373" s="10"/>
      <c r="PW373" s="10"/>
      <c r="PX373" s="10"/>
      <c r="PY373" s="10"/>
      <c r="PZ373" s="10"/>
      <c r="QA373" s="10"/>
      <c r="QB373" s="10"/>
      <c r="QC373" s="10"/>
      <c r="QD373" s="10"/>
      <c r="QE373" s="10"/>
      <c r="QF373" s="10"/>
      <c r="QG373" s="10"/>
      <c r="QH373" s="10"/>
      <c r="QI373" s="10"/>
      <c r="QJ373" s="10"/>
      <c r="QK373" s="10"/>
      <c r="QL373" s="10"/>
      <c r="QM373" s="10"/>
      <c r="QN373" s="10"/>
      <c r="QO373" s="10"/>
      <c r="QP373" s="10"/>
      <c r="QQ373" s="10"/>
      <c r="QR373" s="10"/>
      <c r="QS373" s="10"/>
      <c r="QT373" s="10"/>
      <c r="QU373" s="10"/>
      <c r="QV373" s="10"/>
      <c r="QW373" s="10"/>
      <c r="QX373" s="10"/>
      <c r="QY373" s="10"/>
      <c r="QZ373" s="10"/>
      <c r="RA373" s="10"/>
      <c r="RB373" s="10"/>
      <c r="RC373" s="10"/>
      <c r="RD373" s="10"/>
      <c r="RE373" s="10"/>
      <c r="RF373" s="10"/>
      <c r="RG373" s="10"/>
      <c r="RH373" s="10"/>
      <c r="RI373" s="10"/>
      <c r="RJ373" s="10"/>
      <c r="RK373" s="10"/>
      <c r="RL373" s="10"/>
      <c r="RM373" s="10"/>
      <c r="RN373" s="10"/>
      <c r="RO373" s="10"/>
      <c r="RP373" s="10"/>
      <c r="RQ373" s="10"/>
      <c r="RR373" s="10"/>
      <c r="RS373" s="10"/>
      <c r="RT373" s="10"/>
      <c r="RU373" s="10"/>
      <c r="RV373" s="10"/>
      <c r="RW373" s="10"/>
      <c r="RX373" s="10"/>
      <c r="RY373" s="10"/>
      <c r="RZ373" s="10"/>
      <c r="SA373" s="10"/>
      <c r="SB373" s="10"/>
      <c r="SC373" s="10"/>
      <c r="SD373" s="10"/>
      <c r="SE373" s="10"/>
      <c r="SF373" s="10"/>
      <c r="SG373" s="10"/>
      <c r="SH373" s="10"/>
      <c r="SI373" s="10"/>
      <c r="SJ373" s="10"/>
      <c r="SK373" s="10"/>
      <c r="SL373" s="10"/>
      <c r="SM373" s="10"/>
      <c r="SN373" s="10"/>
      <c r="SO373" s="10"/>
      <c r="SP373" s="10"/>
      <c r="SQ373" s="10"/>
      <c r="SR373" s="10"/>
      <c r="SS373" s="10"/>
      <c r="ST373" s="10"/>
      <c r="SU373" s="10"/>
      <c r="SV373" s="10"/>
      <c r="SW373" s="10"/>
      <c r="SX373" s="10"/>
      <c r="SY373" s="10"/>
      <c r="SZ373" s="10"/>
      <c r="TA373" s="10"/>
      <c r="TB373" s="10"/>
      <c r="TC373" s="10"/>
      <c r="TD373" s="10"/>
      <c r="TE373" s="10"/>
      <c r="TF373" s="10"/>
      <c r="TG373" s="10"/>
      <c r="TH373" s="10"/>
      <c r="TI373" s="10"/>
      <c r="TJ373" s="10"/>
      <c r="TK373" s="10"/>
      <c r="TL373" s="10"/>
      <c r="TM373" s="10"/>
      <c r="TN373" s="10"/>
      <c r="TO373" s="10"/>
      <c r="TP373" s="10"/>
      <c r="TQ373" s="10"/>
      <c r="TR373" s="10"/>
      <c r="TS373" s="10"/>
      <c r="TT373" s="10"/>
      <c r="TU373" s="10"/>
      <c r="TV373" s="10"/>
      <c r="TW373" s="10"/>
      <c r="TX373" s="10"/>
      <c r="TY373" s="10"/>
      <c r="TZ373" s="10"/>
      <c r="UA373" s="10"/>
      <c r="UB373" s="10"/>
      <c r="UC373" s="10"/>
      <c r="UD373" s="10"/>
      <c r="UE373" s="10"/>
      <c r="UF373" s="10"/>
      <c r="UG373" s="10"/>
      <c r="UH373" s="10"/>
      <c r="UI373" s="10"/>
      <c r="UJ373" s="10"/>
      <c r="UK373" s="10"/>
      <c r="UL373" s="10"/>
      <c r="UM373" s="10"/>
      <c r="UN373" s="10"/>
      <c r="UO373" s="10"/>
      <c r="UP373" s="10"/>
      <c r="UQ373" s="10"/>
      <c r="UR373" s="10"/>
      <c r="US373" s="10"/>
      <c r="UT373" s="10"/>
      <c r="UU373" s="10"/>
      <c r="UV373" s="10"/>
      <c r="UW373" s="10"/>
      <c r="UX373" s="10"/>
      <c r="UY373" s="10"/>
      <c r="UZ373" s="10"/>
      <c r="VA373" s="10"/>
      <c r="VB373" s="10"/>
      <c r="VC373" s="10"/>
      <c r="VD373" s="10"/>
      <c r="VE373" s="10"/>
      <c r="VF373" s="10"/>
      <c r="VG373" s="10"/>
      <c r="VH373" s="10"/>
      <c r="VI373" s="10"/>
      <c r="VJ373" s="10"/>
      <c r="VK373" s="10"/>
      <c r="VL373" s="10"/>
      <c r="VM373" s="10"/>
      <c r="VN373" s="10"/>
      <c r="VO373" s="10"/>
      <c r="VP373" s="10"/>
      <c r="VQ373" s="10"/>
      <c r="VR373" s="10"/>
      <c r="VS373" s="10"/>
      <c r="VT373" s="10"/>
      <c r="VU373" s="10"/>
      <c r="VV373" s="10"/>
      <c r="VW373" s="10"/>
      <c r="VX373" s="10"/>
      <c r="VY373" s="10"/>
      <c r="VZ373" s="10"/>
      <c r="WA373" s="10"/>
      <c r="WB373" s="10"/>
      <c r="WC373" s="10"/>
      <c r="WD373" s="10"/>
      <c r="WE373" s="10"/>
      <c r="WF373" s="10"/>
      <c r="WG373" s="10"/>
      <c r="WH373" s="10"/>
      <c r="WI373" s="10"/>
      <c r="WJ373" s="10"/>
      <c r="WK373" s="10"/>
      <c r="WL373" s="10"/>
      <c r="WM373" s="10"/>
      <c r="WN373" s="10"/>
      <c r="WO373" s="10"/>
      <c r="WP373" s="10"/>
      <c r="WQ373" s="10"/>
      <c r="WR373" s="10"/>
      <c r="WS373" s="10"/>
      <c r="WT373" s="10"/>
      <c r="WU373" s="10"/>
      <c r="WV373" s="10"/>
      <c r="WW373" s="10"/>
      <c r="WX373" s="10"/>
      <c r="WY373" s="10"/>
      <c r="WZ373" s="10"/>
      <c r="XA373" s="10"/>
      <c r="XB373" s="10"/>
      <c r="XC373" s="10"/>
      <c r="XD373" s="10"/>
      <c r="XE373" s="10"/>
      <c r="XF373" s="10"/>
      <c r="XG373" s="10"/>
      <c r="XH373" s="10"/>
      <c r="XI373" s="10"/>
      <c r="XJ373" s="10"/>
      <c r="XK373" s="10"/>
      <c r="XL373" s="10"/>
      <c r="XM373" s="10"/>
      <c r="XN373" s="10"/>
      <c r="XO373" s="10"/>
      <c r="XP373" s="10"/>
      <c r="XQ373" s="10"/>
      <c r="XR373" s="10"/>
      <c r="XS373" s="10"/>
      <c r="XT373" s="10"/>
      <c r="XU373" s="10"/>
      <c r="XV373" s="10"/>
      <c r="XW373" s="10"/>
      <c r="XX373" s="10"/>
      <c r="XY373" s="10"/>
      <c r="XZ373" s="10"/>
      <c r="YA373" s="10"/>
      <c r="YB373" s="10"/>
      <c r="YC373" s="10"/>
      <c r="YD373" s="10"/>
      <c r="YE373" s="10"/>
      <c r="YF373" s="10"/>
      <c r="YG373" s="10"/>
      <c r="YH373" s="10"/>
      <c r="YI373" s="10"/>
      <c r="YJ373" s="10"/>
      <c r="YK373" s="10"/>
      <c r="YL373" s="10"/>
      <c r="YM373" s="10"/>
      <c r="YN373" s="10"/>
      <c r="YO373" s="10"/>
      <c r="YP373" s="10"/>
      <c r="YQ373" s="10"/>
      <c r="YR373" s="10"/>
      <c r="YS373" s="10"/>
      <c r="YT373" s="10"/>
      <c r="YU373" s="10"/>
      <c r="YV373" s="10"/>
      <c r="YW373" s="10"/>
      <c r="YX373" s="10"/>
      <c r="YY373" s="10"/>
      <c r="YZ373" s="10"/>
      <c r="ZA373" s="10"/>
      <c r="ZB373" s="10"/>
      <c r="ZC373" s="10"/>
      <c r="ZD373" s="10"/>
      <c r="ZE373" s="10"/>
      <c r="ZF373" s="10"/>
      <c r="ZG373" s="10"/>
      <c r="ZH373" s="10"/>
      <c r="ZI373" s="10"/>
      <c r="ZJ373" s="10"/>
      <c r="ZK373" s="10"/>
      <c r="ZL373" s="10"/>
      <c r="ZM373" s="10"/>
      <c r="ZN373" s="10"/>
      <c r="ZO373" s="10"/>
      <c r="ZP373" s="10"/>
      <c r="ZQ373" s="10"/>
      <c r="ZR373" s="10"/>
      <c r="ZS373" s="10"/>
      <c r="ZT373" s="10"/>
      <c r="ZU373" s="10"/>
      <c r="ZV373" s="10"/>
      <c r="ZW373" s="10"/>
      <c r="ZX373" s="10"/>
      <c r="ZY373" s="10"/>
      <c r="ZZ373" s="10"/>
      <c r="AAA373" s="10"/>
      <c r="AAB373" s="10"/>
      <c r="AAC373" s="1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</row>
    <row r="374" s="11" customFormat="true" ht="18" hidden="false" customHeight="true" outlineLevel="0" collapsed="false">
      <c r="A374" s="2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1"/>
      <c r="O374" s="1"/>
      <c r="P374" s="1"/>
      <c r="Q374" s="1"/>
      <c r="R374" s="1"/>
      <c r="S374" s="1"/>
      <c r="T374" s="1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  <c r="IX374" s="10"/>
      <c r="IY374" s="10"/>
      <c r="IZ374" s="10"/>
      <c r="JA374" s="10"/>
      <c r="JB374" s="10"/>
      <c r="JC374" s="10"/>
      <c r="JD374" s="10"/>
      <c r="JE374" s="10"/>
      <c r="JF374" s="10"/>
      <c r="JG374" s="10"/>
      <c r="JH374" s="10"/>
      <c r="JI374" s="10"/>
      <c r="JJ374" s="10"/>
      <c r="JK374" s="10"/>
      <c r="JL374" s="10"/>
      <c r="JM374" s="10"/>
      <c r="JN374" s="10"/>
      <c r="JO374" s="10"/>
      <c r="JP374" s="10"/>
      <c r="JQ374" s="10"/>
      <c r="JR374" s="10"/>
      <c r="JS374" s="10"/>
      <c r="JT374" s="10"/>
      <c r="JU374" s="10"/>
      <c r="JV374" s="10"/>
      <c r="JW374" s="10"/>
      <c r="JX374" s="10"/>
      <c r="JY374" s="10"/>
      <c r="JZ374" s="10"/>
      <c r="KA374" s="10"/>
      <c r="KB374" s="10"/>
      <c r="KC374" s="10"/>
      <c r="KD374" s="10"/>
      <c r="KE374" s="10"/>
      <c r="KF374" s="10"/>
      <c r="KG374" s="10"/>
      <c r="KH374" s="10"/>
      <c r="KI374" s="10"/>
      <c r="KJ374" s="10"/>
      <c r="KK374" s="10"/>
      <c r="KL374" s="10"/>
      <c r="KM374" s="10"/>
      <c r="KN374" s="10"/>
      <c r="KO374" s="10"/>
      <c r="KP374" s="10"/>
      <c r="KQ374" s="10"/>
      <c r="KR374" s="10"/>
      <c r="KS374" s="10"/>
      <c r="KT374" s="10"/>
      <c r="KU374" s="10"/>
      <c r="KV374" s="10"/>
      <c r="KW374" s="10"/>
      <c r="KX374" s="10"/>
      <c r="KY374" s="10"/>
      <c r="KZ374" s="10"/>
      <c r="LA374" s="10"/>
      <c r="LB374" s="10"/>
      <c r="LC374" s="10"/>
      <c r="LD374" s="10"/>
      <c r="LE374" s="10"/>
      <c r="LF374" s="10"/>
      <c r="LG374" s="10"/>
      <c r="LH374" s="10"/>
      <c r="LI374" s="10"/>
      <c r="LJ374" s="10"/>
      <c r="LK374" s="10"/>
      <c r="LL374" s="10"/>
      <c r="LM374" s="10"/>
      <c r="LN374" s="10"/>
      <c r="LO374" s="10"/>
      <c r="LP374" s="10"/>
      <c r="LQ374" s="10"/>
      <c r="LR374" s="10"/>
      <c r="LS374" s="10"/>
      <c r="LT374" s="10"/>
      <c r="LU374" s="10"/>
      <c r="LV374" s="10"/>
      <c r="LW374" s="10"/>
      <c r="LX374" s="10"/>
      <c r="LY374" s="10"/>
      <c r="LZ374" s="10"/>
      <c r="MA374" s="10"/>
      <c r="MB374" s="10"/>
      <c r="MC374" s="10"/>
      <c r="MD374" s="10"/>
      <c r="ME374" s="10"/>
      <c r="MF374" s="10"/>
      <c r="MG374" s="10"/>
      <c r="MH374" s="10"/>
      <c r="MI374" s="10"/>
      <c r="MJ374" s="10"/>
      <c r="MK374" s="10"/>
      <c r="ML374" s="10"/>
      <c r="MM374" s="10"/>
      <c r="MN374" s="10"/>
      <c r="MO374" s="10"/>
      <c r="MP374" s="10"/>
      <c r="MQ374" s="10"/>
      <c r="MR374" s="10"/>
      <c r="MS374" s="10"/>
      <c r="MT374" s="10"/>
      <c r="MU374" s="10"/>
      <c r="MV374" s="10"/>
      <c r="MW374" s="10"/>
      <c r="MX374" s="10"/>
      <c r="MY374" s="10"/>
      <c r="MZ374" s="10"/>
      <c r="NA374" s="10"/>
      <c r="NB374" s="10"/>
      <c r="NC374" s="10"/>
      <c r="ND374" s="10"/>
      <c r="NE374" s="10"/>
      <c r="NF374" s="10"/>
      <c r="NG374" s="10"/>
      <c r="NH374" s="10"/>
      <c r="NI374" s="10"/>
      <c r="NJ374" s="10"/>
      <c r="NK374" s="10"/>
      <c r="NL374" s="10"/>
      <c r="NM374" s="10"/>
      <c r="NN374" s="10"/>
      <c r="NO374" s="10"/>
      <c r="NP374" s="10"/>
      <c r="NQ374" s="10"/>
      <c r="NR374" s="10"/>
      <c r="NS374" s="10"/>
      <c r="NT374" s="10"/>
      <c r="NU374" s="10"/>
      <c r="NV374" s="10"/>
      <c r="NW374" s="10"/>
      <c r="NX374" s="10"/>
      <c r="NY374" s="10"/>
      <c r="NZ374" s="10"/>
      <c r="OA374" s="10"/>
      <c r="OB374" s="10"/>
      <c r="OC374" s="10"/>
      <c r="OD374" s="10"/>
      <c r="OE374" s="10"/>
      <c r="OF374" s="10"/>
      <c r="OG374" s="10"/>
      <c r="OH374" s="10"/>
      <c r="OI374" s="10"/>
      <c r="OJ374" s="10"/>
      <c r="OK374" s="10"/>
      <c r="OL374" s="10"/>
      <c r="OM374" s="10"/>
      <c r="ON374" s="10"/>
      <c r="OO374" s="10"/>
      <c r="OP374" s="10"/>
      <c r="OQ374" s="10"/>
      <c r="OR374" s="10"/>
      <c r="OS374" s="10"/>
      <c r="OT374" s="10"/>
      <c r="OU374" s="10"/>
      <c r="OV374" s="10"/>
      <c r="OW374" s="10"/>
      <c r="OX374" s="10"/>
      <c r="OY374" s="10"/>
      <c r="OZ374" s="10"/>
      <c r="PA374" s="10"/>
      <c r="PB374" s="10"/>
      <c r="PC374" s="10"/>
      <c r="PD374" s="10"/>
      <c r="PE374" s="10"/>
      <c r="PF374" s="10"/>
      <c r="PG374" s="10"/>
      <c r="PH374" s="10"/>
      <c r="PI374" s="10"/>
      <c r="PJ374" s="10"/>
      <c r="PK374" s="10"/>
      <c r="PL374" s="10"/>
      <c r="PM374" s="10"/>
      <c r="PN374" s="10"/>
      <c r="PO374" s="10"/>
      <c r="PP374" s="10"/>
      <c r="PQ374" s="10"/>
      <c r="PR374" s="10"/>
      <c r="PS374" s="10"/>
      <c r="PT374" s="10"/>
      <c r="PU374" s="10"/>
      <c r="PV374" s="10"/>
      <c r="PW374" s="10"/>
      <c r="PX374" s="10"/>
      <c r="PY374" s="10"/>
      <c r="PZ374" s="10"/>
      <c r="QA374" s="10"/>
      <c r="QB374" s="10"/>
      <c r="QC374" s="10"/>
      <c r="QD374" s="10"/>
      <c r="QE374" s="10"/>
      <c r="QF374" s="10"/>
      <c r="QG374" s="10"/>
      <c r="QH374" s="10"/>
      <c r="QI374" s="10"/>
      <c r="QJ374" s="10"/>
      <c r="QK374" s="10"/>
      <c r="QL374" s="10"/>
      <c r="QM374" s="10"/>
      <c r="QN374" s="10"/>
      <c r="QO374" s="10"/>
      <c r="QP374" s="10"/>
      <c r="QQ374" s="10"/>
      <c r="QR374" s="10"/>
      <c r="QS374" s="10"/>
      <c r="QT374" s="10"/>
      <c r="QU374" s="10"/>
      <c r="QV374" s="10"/>
      <c r="QW374" s="10"/>
      <c r="QX374" s="10"/>
      <c r="QY374" s="10"/>
      <c r="QZ374" s="10"/>
      <c r="RA374" s="10"/>
      <c r="RB374" s="10"/>
      <c r="RC374" s="10"/>
      <c r="RD374" s="10"/>
      <c r="RE374" s="10"/>
      <c r="RF374" s="10"/>
      <c r="RG374" s="10"/>
      <c r="RH374" s="10"/>
      <c r="RI374" s="10"/>
      <c r="RJ374" s="10"/>
      <c r="RK374" s="10"/>
      <c r="RL374" s="10"/>
      <c r="RM374" s="10"/>
      <c r="RN374" s="10"/>
      <c r="RO374" s="10"/>
      <c r="RP374" s="10"/>
      <c r="RQ374" s="10"/>
      <c r="RR374" s="10"/>
      <c r="RS374" s="10"/>
      <c r="RT374" s="10"/>
      <c r="RU374" s="10"/>
      <c r="RV374" s="10"/>
      <c r="RW374" s="10"/>
      <c r="RX374" s="10"/>
      <c r="RY374" s="10"/>
      <c r="RZ374" s="10"/>
      <c r="SA374" s="10"/>
      <c r="SB374" s="10"/>
      <c r="SC374" s="10"/>
      <c r="SD374" s="10"/>
      <c r="SE374" s="10"/>
      <c r="SF374" s="10"/>
      <c r="SG374" s="10"/>
      <c r="SH374" s="10"/>
      <c r="SI374" s="10"/>
      <c r="SJ374" s="10"/>
      <c r="SK374" s="10"/>
      <c r="SL374" s="10"/>
      <c r="SM374" s="10"/>
      <c r="SN374" s="10"/>
      <c r="SO374" s="10"/>
      <c r="SP374" s="10"/>
      <c r="SQ374" s="10"/>
      <c r="SR374" s="10"/>
      <c r="SS374" s="10"/>
      <c r="ST374" s="10"/>
      <c r="SU374" s="10"/>
      <c r="SV374" s="10"/>
      <c r="SW374" s="10"/>
      <c r="SX374" s="10"/>
      <c r="SY374" s="10"/>
      <c r="SZ374" s="10"/>
      <c r="TA374" s="10"/>
      <c r="TB374" s="10"/>
      <c r="TC374" s="10"/>
      <c r="TD374" s="10"/>
      <c r="TE374" s="10"/>
      <c r="TF374" s="10"/>
      <c r="TG374" s="10"/>
      <c r="TH374" s="10"/>
      <c r="TI374" s="10"/>
      <c r="TJ374" s="10"/>
      <c r="TK374" s="10"/>
      <c r="TL374" s="10"/>
      <c r="TM374" s="10"/>
      <c r="TN374" s="10"/>
      <c r="TO374" s="10"/>
      <c r="TP374" s="10"/>
      <c r="TQ374" s="10"/>
      <c r="TR374" s="10"/>
      <c r="TS374" s="10"/>
      <c r="TT374" s="10"/>
      <c r="TU374" s="10"/>
      <c r="TV374" s="10"/>
      <c r="TW374" s="10"/>
      <c r="TX374" s="10"/>
      <c r="TY374" s="10"/>
      <c r="TZ374" s="10"/>
      <c r="UA374" s="10"/>
      <c r="UB374" s="10"/>
      <c r="UC374" s="10"/>
      <c r="UD374" s="10"/>
      <c r="UE374" s="10"/>
      <c r="UF374" s="10"/>
      <c r="UG374" s="10"/>
      <c r="UH374" s="10"/>
      <c r="UI374" s="10"/>
      <c r="UJ374" s="10"/>
      <c r="UK374" s="10"/>
      <c r="UL374" s="10"/>
      <c r="UM374" s="10"/>
      <c r="UN374" s="10"/>
      <c r="UO374" s="10"/>
      <c r="UP374" s="10"/>
      <c r="UQ374" s="10"/>
      <c r="UR374" s="10"/>
      <c r="US374" s="10"/>
      <c r="UT374" s="10"/>
      <c r="UU374" s="10"/>
      <c r="UV374" s="10"/>
      <c r="UW374" s="10"/>
      <c r="UX374" s="10"/>
      <c r="UY374" s="10"/>
      <c r="UZ374" s="10"/>
      <c r="VA374" s="10"/>
      <c r="VB374" s="10"/>
      <c r="VC374" s="10"/>
      <c r="VD374" s="10"/>
      <c r="VE374" s="10"/>
      <c r="VF374" s="10"/>
      <c r="VG374" s="10"/>
      <c r="VH374" s="10"/>
      <c r="VI374" s="10"/>
      <c r="VJ374" s="10"/>
      <c r="VK374" s="10"/>
      <c r="VL374" s="10"/>
      <c r="VM374" s="10"/>
      <c r="VN374" s="10"/>
      <c r="VO374" s="10"/>
      <c r="VP374" s="10"/>
      <c r="VQ374" s="10"/>
      <c r="VR374" s="10"/>
      <c r="VS374" s="10"/>
      <c r="VT374" s="10"/>
      <c r="VU374" s="10"/>
      <c r="VV374" s="10"/>
      <c r="VW374" s="10"/>
      <c r="VX374" s="10"/>
      <c r="VY374" s="10"/>
      <c r="VZ374" s="10"/>
      <c r="WA374" s="10"/>
      <c r="WB374" s="10"/>
      <c r="WC374" s="10"/>
      <c r="WD374" s="10"/>
      <c r="WE374" s="10"/>
      <c r="WF374" s="10"/>
      <c r="WG374" s="10"/>
      <c r="WH374" s="10"/>
      <c r="WI374" s="10"/>
      <c r="WJ374" s="10"/>
      <c r="WK374" s="10"/>
      <c r="WL374" s="10"/>
      <c r="WM374" s="10"/>
      <c r="WN374" s="10"/>
      <c r="WO374" s="10"/>
      <c r="WP374" s="10"/>
      <c r="WQ374" s="10"/>
      <c r="WR374" s="10"/>
      <c r="WS374" s="10"/>
      <c r="WT374" s="10"/>
      <c r="WU374" s="10"/>
      <c r="WV374" s="10"/>
      <c r="WW374" s="10"/>
      <c r="WX374" s="10"/>
      <c r="WY374" s="10"/>
      <c r="WZ374" s="10"/>
      <c r="XA374" s="10"/>
      <c r="XB374" s="10"/>
      <c r="XC374" s="10"/>
      <c r="XD374" s="10"/>
      <c r="XE374" s="10"/>
      <c r="XF374" s="10"/>
      <c r="XG374" s="10"/>
      <c r="XH374" s="10"/>
      <c r="XI374" s="10"/>
      <c r="XJ374" s="10"/>
      <c r="XK374" s="10"/>
      <c r="XL374" s="10"/>
      <c r="XM374" s="10"/>
      <c r="XN374" s="10"/>
      <c r="XO374" s="10"/>
      <c r="XP374" s="10"/>
      <c r="XQ374" s="10"/>
      <c r="XR374" s="10"/>
      <c r="XS374" s="10"/>
      <c r="XT374" s="10"/>
      <c r="XU374" s="10"/>
      <c r="XV374" s="10"/>
      <c r="XW374" s="10"/>
      <c r="XX374" s="10"/>
      <c r="XY374" s="10"/>
      <c r="XZ374" s="10"/>
      <c r="YA374" s="10"/>
      <c r="YB374" s="10"/>
      <c r="YC374" s="10"/>
      <c r="YD374" s="10"/>
      <c r="YE374" s="10"/>
      <c r="YF374" s="10"/>
      <c r="YG374" s="10"/>
      <c r="YH374" s="10"/>
      <c r="YI374" s="10"/>
      <c r="YJ374" s="10"/>
      <c r="YK374" s="10"/>
      <c r="YL374" s="10"/>
      <c r="YM374" s="10"/>
      <c r="YN374" s="10"/>
      <c r="YO374" s="10"/>
      <c r="YP374" s="10"/>
      <c r="YQ374" s="10"/>
      <c r="YR374" s="10"/>
      <c r="YS374" s="10"/>
      <c r="YT374" s="10"/>
      <c r="YU374" s="10"/>
      <c r="YV374" s="10"/>
      <c r="YW374" s="10"/>
      <c r="YX374" s="10"/>
      <c r="YY374" s="10"/>
      <c r="YZ374" s="10"/>
      <c r="ZA374" s="10"/>
      <c r="ZB374" s="10"/>
      <c r="ZC374" s="10"/>
      <c r="ZD374" s="10"/>
      <c r="ZE374" s="10"/>
      <c r="ZF374" s="10"/>
      <c r="ZG374" s="10"/>
      <c r="ZH374" s="10"/>
      <c r="ZI374" s="10"/>
      <c r="ZJ374" s="10"/>
      <c r="ZK374" s="10"/>
      <c r="ZL374" s="10"/>
      <c r="ZM374" s="10"/>
      <c r="ZN374" s="10"/>
      <c r="ZO374" s="10"/>
      <c r="ZP374" s="10"/>
      <c r="ZQ374" s="10"/>
      <c r="ZR374" s="10"/>
      <c r="ZS374" s="10"/>
      <c r="ZT374" s="10"/>
      <c r="ZU374" s="10"/>
      <c r="ZV374" s="10"/>
      <c r="ZW374" s="10"/>
      <c r="ZX374" s="10"/>
      <c r="ZY374" s="10"/>
      <c r="ZZ374" s="10"/>
      <c r="AAA374" s="10"/>
      <c r="AAB374" s="10"/>
      <c r="AAC374" s="1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</row>
    <row r="375" s="11" customFormat="true" ht="18" hidden="false" customHeight="true" outlineLevel="0" collapsed="false">
      <c r="A375" s="2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1"/>
      <c r="O375" s="1"/>
      <c r="P375" s="1"/>
      <c r="Q375" s="1"/>
      <c r="R375" s="1"/>
      <c r="S375" s="1"/>
      <c r="T375" s="1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  <c r="IX375" s="10"/>
      <c r="IY375" s="10"/>
      <c r="IZ375" s="10"/>
      <c r="JA375" s="10"/>
      <c r="JB375" s="10"/>
      <c r="JC375" s="10"/>
      <c r="JD375" s="10"/>
      <c r="JE375" s="10"/>
      <c r="JF375" s="10"/>
      <c r="JG375" s="10"/>
      <c r="JH375" s="10"/>
      <c r="JI375" s="10"/>
      <c r="JJ375" s="10"/>
      <c r="JK375" s="10"/>
      <c r="JL375" s="10"/>
      <c r="JM375" s="10"/>
      <c r="JN375" s="10"/>
      <c r="JO375" s="10"/>
      <c r="JP375" s="10"/>
      <c r="JQ375" s="10"/>
      <c r="JR375" s="10"/>
      <c r="JS375" s="10"/>
      <c r="JT375" s="10"/>
      <c r="JU375" s="10"/>
      <c r="JV375" s="10"/>
      <c r="JW375" s="10"/>
      <c r="JX375" s="10"/>
      <c r="JY375" s="10"/>
      <c r="JZ375" s="10"/>
      <c r="KA375" s="10"/>
      <c r="KB375" s="10"/>
      <c r="KC375" s="10"/>
      <c r="KD375" s="10"/>
      <c r="KE375" s="10"/>
      <c r="KF375" s="10"/>
      <c r="KG375" s="10"/>
      <c r="KH375" s="10"/>
      <c r="KI375" s="10"/>
      <c r="KJ375" s="10"/>
      <c r="KK375" s="10"/>
      <c r="KL375" s="10"/>
      <c r="KM375" s="10"/>
      <c r="KN375" s="10"/>
      <c r="KO375" s="10"/>
      <c r="KP375" s="10"/>
      <c r="KQ375" s="10"/>
      <c r="KR375" s="10"/>
      <c r="KS375" s="10"/>
      <c r="KT375" s="10"/>
      <c r="KU375" s="10"/>
      <c r="KV375" s="10"/>
      <c r="KW375" s="10"/>
      <c r="KX375" s="10"/>
      <c r="KY375" s="10"/>
      <c r="KZ375" s="10"/>
      <c r="LA375" s="10"/>
      <c r="LB375" s="10"/>
      <c r="LC375" s="10"/>
      <c r="LD375" s="10"/>
      <c r="LE375" s="10"/>
      <c r="LF375" s="10"/>
      <c r="LG375" s="10"/>
      <c r="LH375" s="10"/>
      <c r="LI375" s="10"/>
      <c r="LJ375" s="10"/>
      <c r="LK375" s="10"/>
      <c r="LL375" s="10"/>
      <c r="LM375" s="10"/>
      <c r="LN375" s="10"/>
      <c r="LO375" s="10"/>
      <c r="LP375" s="10"/>
      <c r="LQ375" s="10"/>
      <c r="LR375" s="10"/>
      <c r="LS375" s="10"/>
      <c r="LT375" s="10"/>
      <c r="LU375" s="10"/>
      <c r="LV375" s="10"/>
      <c r="LW375" s="10"/>
      <c r="LX375" s="10"/>
      <c r="LY375" s="10"/>
      <c r="LZ375" s="10"/>
      <c r="MA375" s="10"/>
      <c r="MB375" s="10"/>
      <c r="MC375" s="10"/>
      <c r="MD375" s="10"/>
      <c r="ME375" s="10"/>
      <c r="MF375" s="10"/>
      <c r="MG375" s="10"/>
      <c r="MH375" s="10"/>
      <c r="MI375" s="10"/>
      <c r="MJ375" s="10"/>
      <c r="MK375" s="10"/>
      <c r="ML375" s="10"/>
      <c r="MM375" s="10"/>
      <c r="MN375" s="10"/>
      <c r="MO375" s="10"/>
      <c r="MP375" s="10"/>
      <c r="MQ375" s="10"/>
      <c r="MR375" s="10"/>
      <c r="MS375" s="10"/>
      <c r="MT375" s="10"/>
      <c r="MU375" s="10"/>
      <c r="MV375" s="10"/>
      <c r="MW375" s="10"/>
      <c r="MX375" s="10"/>
      <c r="MY375" s="10"/>
      <c r="MZ375" s="10"/>
      <c r="NA375" s="10"/>
      <c r="NB375" s="10"/>
      <c r="NC375" s="10"/>
      <c r="ND375" s="10"/>
      <c r="NE375" s="10"/>
      <c r="NF375" s="10"/>
      <c r="NG375" s="10"/>
      <c r="NH375" s="10"/>
      <c r="NI375" s="10"/>
      <c r="NJ375" s="10"/>
      <c r="NK375" s="10"/>
      <c r="NL375" s="10"/>
      <c r="NM375" s="10"/>
      <c r="NN375" s="10"/>
      <c r="NO375" s="10"/>
      <c r="NP375" s="10"/>
      <c r="NQ375" s="10"/>
      <c r="NR375" s="10"/>
      <c r="NS375" s="10"/>
      <c r="NT375" s="10"/>
      <c r="NU375" s="10"/>
      <c r="NV375" s="10"/>
      <c r="NW375" s="10"/>
      <c r="NX375" s="10"/>
      <c r="NY375" s="10"/>
      <c r="NZ375" s="10"/>
      <c r="OA375" s="10"/>
      <c r="OB375" s="10"/>
      <c r="OC375" s="10"/>
      <c r="OD375" s="10"/>
      <c r="OE375" s="10"/>
      <c r="OF375" s="10"/>
      <c r="OG375" s="10"/>
      <c r="OH375" s="10"/>
      <c r="OI375" s="10"/>
      <c r="OJ375" s="10"/>
      <c r="OK375" s="10"/>
      <c r="OL375" s="10"/>
      <c r="OM375" s="10"/>
      <c r="ON375" s="10"/>
      <c r="OO375" s="10"/>
      <c r="OP375" s="10"/>
      <c r="OQ375" s="10"/>
      <c r="OR375" s="10"/>
      <c r="OS375" s="10"/>
      <c r="OT375" s="10"/>
      <c r="OU375" s="10"/>
      <c r="OV375" s="10"/>
      <c r="OW375" s="10"/>
      <c r="OX375" s="10"/>
      <c r="OY375" s="10"/>
      <c r="OZ375" s="10"/>
      <c r="PA375" s="10"/>
      <c r="PB375" s="10"/>
      <c r="PC375" s="10"/>
      <c r="PD375" s="10"/>
      <c r="PE375" s="10"/>
      <c r="PF375" s="10"/>
      <c r="PG375" s="10"/>
      <c r="PH375" s="10"/>
      <c r="PI375" s="10"/>
      <c r="PJ375" s="10"/>
      <c r="PK375" s="10"/>
      <c r="PL375" s="10"/>
      <c r="PM375" s="10"/>
      <c r="PN375" s="10"/>
      <c r="PO375" s="10"/>
      <c r="PP375" s="10"/>
      <c r="PQ375" s="10"/>
      <c r="PR375" s="10"/>
      <c r="PS375" s="10"/>
      <c r="PT375" s="10"/>
      <c r="PU375" s="10"/>
      <c r="PV375" s="10"/>
      <c r="PW375" s="10"/>
      <c r="PX375" s="10"/>
      <c r="PY375" s="10"/>
      <c r="PZ375" s="10"/>
      <c r="QA375" s="10"/>
      <c r="QB375" s="10"/>
      <c r="QC375" s="10"/>
      <c r="QD375" s="10"/>
      <c r="QE375" s="10"/>
      <c r="QF375" s="10"/>
      <c r="QG375" s="10"/>
      <c r="QH375" s="10"/>
      <c r="QI375" s="10"/>
      <c r="QJ375" s="10"/>
      <c r="QK375" s="10"/>
      <c r="QL375" s="10"/>
      <c r="QM375" s="10"/>
      <c r="QN375" s="10"/>
      <c r="QO375" s="10"/>
      <c r="QP375" s="10"/>
      <c r="QQ375" s="10"/>
      <c r="QR375" s="10"/>
      <c r="QS375" s="10"/>
      <c r="QT375" s="10"/>
      <c r="QU375" s="10"/>
      <c r="QV375" s="10"/>
      <c r="QW375" s="10"/>
      <c r="QX375" s="10"/>
      <c r="QY375" s="10"/>
      <c r="QZ375" s="10"/>
      <c r="RA375" s="10"/>
      <c r="RB375" s="10"/>
      <c r="RC375" s="10"/>
      <c r="RD375" s="10"/>
      <c r="RE375" s="10"/>
      <c r="RF375" s="10"/>
      <c r="RG375" s="10"/>
      <c r="RH375" s="10"/>
      <c r="RI375" s="10"/>
      <c r="RJ375" s="10"/>
      <c r="RK375" s="10"/>
      <c r="RL375" s="10"/>
      <c r="RM375" s="10"/>
      <c r="RN375" s="10"/>
      <c r="RO375" s="10"/>
      <c r="RP375" s="10"/>
      <c r="RQ375" s="10"/>
      <c r="RR375" s="10"/>
      <c r="RS375" s="10"/>
      <c r="RT375" s="10"/>
      <c r="RU375" s="10"/>
      <c r="RV375" s="10"/>
      <c r="RW375" s="10"/>
      <c r="RX375" s="10"/>
      <c r="RY375" s="10"/>
      <c r="RZ375" s="10"/>
      <c r="SA375" s="10"/>
      <c r="SB375" s="10"/>
      <c r="SC375" s="10"/>
      <c r="SD375" s="10"/>
      <c r="SE375" s="10"/>
      <c r="SF375" s="10"/>
      <c r="SG375" s="10"/>
      <c r="SH375" s="10"/>
      <c r="SI375" s="10"/>
      <c r="SJ375" s="10"/>
      <c r="SK375" s="10"/>
      <c r="SL375" s="10"/>
      <c r="SM375" s="10"/>
      <c r="SN375" s="10"/>
      <c r="SO375" s="10"/>
      <c r="SP375" s="10"/>
      <c r="SQ375" s="10"/>
      <c r="SR375" s="10"/>
      <c r="SS375" s="10"/>
      <c r="ST375" s="10"/>
      <c r="SU375" s="10"/>
      <c r="SV375" s="10"/>
      <c r="SW375" s="10"/>
      <c r="SX375" s="10"/>
      <c r="SY375" s="10"/>
      <c r="SZ375" s="10"/>
      <c r="TA375" s="10"/>
      <c r="TB375" s="10"/>
      <c r="TC375" s="10"/>
      <c r="TD375" s="10"/>
      <c r="TE375" s="10"/>
      <c r="TF375" s="10"/>
      <c r="TG375" s="10"/>
      <c r="TH375" s="10"/>
      <c r="TI375" s="10"/>
      <c r="TJ375" s="10"/>
      <c r="TK375" s="10"/>
      <c r="TL375" s="10"/>
      <c r="TM375" s="10"/>
      <c r="TN375" s="10"/>
      <c r="TO375" s="10"/>
      <c r="TP375" s="10"/>
      <c r="TQ375" s="10"/>
      <c r="TR375" s="10"/>
      <c r="TS375" s="10"/>
      <c r="TT375" s="10"/>
      <c r="TU375" s="10"/>
      <c r="TV375" s="10"/>
      <c r="TW375" s="10"/>
      <c r="TX375" s="10"/>
      <c r="TY375" s="10"/>
      <c r="TZ375" s="10"/>
      <c r="UA375" s="10"/>
      <c r="UB375" s="10"/>
      <c r="UC375" s="10"/>
      <c r="UD375" s="10"/>
      <c r="UE375" s="10"/>
      <c r="UF375" s="10"/>
      <c r="UG375" s="10"/>
      <c r="UH375" s="10"/>
      <c r="UI375" s="10"/>
      <c r="UJ375" s="10"/>
      <c r="UK375" s="10"/>
      <c r="UL375" s="10"/>
      <c r="UM375" s="10"/>
      <c r="UN375" s="10"/>
      <c r="UO375" s="10"/>
      <c r="UP375" s="10"/>
      <c r="UQ375" s="10"/>
      <c r="UR375" s="10"/>
      <c r="US375" s="10"/>
      <c r="UT375" s="10"/>
      <c r="UU375" s="10"/>
      <c r="UV375" s="10"/>
      <c r="UW375" s="10"/>
      <c r="UX375" s="10"/>
      <c r="UY375" s="10"/>
      <c r="UZ375" s="10"/>
      <c r="VA375" s="10"/>
      <c r="VB375" s="10"/>
      <c r="VC375" s="10"/>
      <c r="VD375" s="10"/>
      <c r="VE375" s="10"/>
      <c r="VF375" s="10"/>
      <c r="VG375" s="10"/>
      <c r="VH375" s="10"/>
      <c r="VI375" s="10"/>
      <c r="VJ375" s="10"/>
      <c r="VK375" s="10"/>
      <c r="VL375" s="10"/>
      <c r="VM375" s="10"/>
      <c r="VN375" s="10"/>
      <c r="VO375" s="10"/>
      <c r="VP375" s="10"/>
      <c r="VQ375" s="10"/>
      <c r="VR375" s="10"/>
      <c r="VS375" s="10"/>
      <c r="VT375" s="10"/>
      <c r="VU375" s="10"/>
      <c r="VV375" s="10"/>
      <c r="VW375" s="10"/>
      <c r="VX375" s="10"/>
      <c r="VY375" s="10"/>
      <c r="VZ375" s="10"/>
      <c r="WA375" s="10"/>
      <c r="WB375" s="10"/>
      <c r="WC375" s="10"/>
      <c r="WD375" s="10"/>
      <c r="WE375" s="10"/>
      <c r="WF375" s="10"/>
      <c r="WG375" s="10"/>
      <c r="WH375" s="10"/>
      <c r="WI375" s="10"/>
      <c r="WJ375" s="10"/>
      <c r="WK375" s="10"/>
      <c r="WL375" s="10"/>
      <c r="WM375" s="10"/>
      <c r="WN375" s="10"/>
      <c r="WO375" s="10"/>
      <c r="WP375" s="10"/>
      <c r="WQ375" s="10"/>
      <c r="WR375" s="10"/>
      <c r="WS375" s="10"/>
      <c r="WT375" s="10"/>
      <c r="WU375" s="10"/>
      <c r="WV375" s="10"/>
      <c r="WW375" s="10"/>
      <c r="WX375" s="10"/>
      <c r="WY375" s="10"/>
      <c r="WZ375" s="10"/>
      <c r="XA375" s="10"/>
      <c r="XB375" s="10"/>
      <c r="XC375" s="10"/>
      <c r="XD375" s="10"/>
      <c r="XE375" s="10"/>
      <c r="XF375" s="10"/>
      <c r="XG375" s="10"/>
      <c r="XH375" s="10"/>
      <c r="XI375" s="10"/>
      <c r="XJ375" s="10"/>
      <c r="XK375" s="10"/>
      <c r="XL375" s="10"/>
      <c r="XM375" s="10"/>
      <c r="XN375" s="10"/>
      <c r="XO375" s="10"/>
      <c r="XP375" s="10"/>
      <c r="XQ375" s="10"/>
      <c r="XR375" s="10"/>
      <c r="XS375" s="10"/>
      <c r="XT375" s="10"/>
      <c r="XU375" s="10"/>
      <c r="XV375" s="10"/>
      <c r="XW375" s="10"/>
      <c r="XX375" s="10"/>
      <c r="XY375" s="10"/>
      <c r="XZ375" s="10"/>
      <c r="YA375" s="10"/>
      <c r="YB375" s="10"/>
      <c r="YC375" s="10"/>
      <c r="YD375" s="10"/>
      <c r="YE375" s="10"/>
      <c r="YF375" s="10"/>
      <c r="YG375" s="10"/>
      <c r="YH375" s="10"/>
      <c r="YI375" s="10"/>
      <c r="YJ375" s="10"/>
      <c r="YK375" s="10"/>
      <c r="YL375" s="10"/>
      <c r="YM375" s="10"/>
      <c r="YN375" s="10"/>
      <c r="YO375" s="10"/>
      <c r="YP375" s="10"/>
      <c r="YQ375" s="10"/>
      <c r="YR375" s="10"/>
      <c r="YS375" s="10"/>
      <c r="YT375" s="10"/>
      <c r="YU375" s="10"/>
      <c r="YV375" s="10"/>
      <c r="YW375" s="10"/>
      <c r="YX375" s="10"/>
      <c r="YY375" s="10"/>
      <c r="YZ375" s="10"/>
      <c r="ZA375" s="10"/>
      <c r="ZB375" s="10"/>
      <c r="ZC375" s="10"/>
      <c r="ZD375" s="10"/>
      <c r="ZE375" s="10"/>
      <c r="ZF375" s="10"/>
      <c r="ZG375" s="10"/>
      <c r="ZH375" s="10"/>
      <c r="ZI375" s="10"/>
      <c r="ZJ375" s="10"/>
      <c r="ZK375" s="10"/>
      <c r="ZL375" s="10"/>
      <c r="ZM375" s="10"/>
      <c r="ZN375" s="10"/>
      <c r="ZO375" s="10"/>
      <c r="ZP375" s="10"/>
      <c r="ZQ375" s="10"/>
      <c r="ZR375" s="10"/>
      <c r="ZS375" s="10"/>
      <c r="ZT375" s="10"/>
      <c r="ZU375" s="10"/>
      <c r="ZV375" s="10"/>
      <c r="ZW375" s="10"/>
      <c r="ZX375" s="10"/>
      <c r="ZY375" s="10"/>
      <c r="ZZ375" s="10"/>
      <c r="AAA375" s="10"/>
      <c r="AAB375" s="10"/>
      <c r="AAC375" s="1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</row>
    <row r="376" s="11" customFormat="true" ht="18" hidden="false" customHeight="true" outlineLevel="0" collapsed="false">
      <c r="A376" s="2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1"/>
      <c r="O376" s="1"/>
      <c r="P376" s="1"/>
      <c r="Q376" s="1"/>
      <c r="R376" s="1"/>
      <c r="S376" s="1"/>
      <c r="T376" s="1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  <c r="JE376" s="10"/>
      <c r="JF376" s="10"/>
      <c r="JG376" s="10"/>
      <c r="JH376" s="10"/>
      <c r="JI376" s="10"/>
      <c r="JJ376" s="10"/>
      <c r="JK376" s="10"/>
      <c r="JL376" s="10"/>
      <c r="JM376" s="10"/>
      <c r="JN376" s="10"/>
      <c r="JO376" s="10"/>
      <c r="JP376" s="10"/>
      <c r="JQ376" s="10"/>
      <c r="JR376" s="10"/>
      <c r="JS376" s="10"/>
      <c r="JT376" s="10"/>
      <c r="JU376" s="10"/>
      <c r="JV376" s="10"/>
      <c r="JW376" s="10"/>
      <c r="JX376" s="10"/>
      <c r="JY376" s="10"/>
      <c r="JZ376" s="10"/>
      <c r="KA376" s="10"/>
      <c r="KB376" s="10"/>
      <c r="KC376" s="10"/>
      <c r="KD376" s="10"/>
      <c r="KE376" s="10"/>
      <c r="KF376" s="10"/>
      <c r="KG376" s="10"/>
      <c r="KH376" s="10"/>
      <c r="KI376" s="10"/>
      <c r="KJ376" s="10"/>
      <c r="KK376" s="10"/>
      <c r="KL376" s="10"/>
      <c r="KM376" s="10"/>
      <c r="KN376" s="10"/>
      <c r="KO376" s="10"/>
      <c r="KP376" s="10"/>
      <c r="KQ376" s="10"/>
      <c r="KR376" s="10"/>
      <c r="KS376" s="10"/>
      <c r="KT376" s="10"/>
      <c r="KU376" s="10"/>
      <c r="KV376" s="10"/>
      <c r="KW376" s="10"/>
      <c r="KX376" s="10"/>
      <c r="KY376" s="10"/>
      <c r="KZ376" s="10"/>
      <c r="LA376" s="10"/>
      <c r="LB376" s="10"/>
      <c r="LC376" s="10"/>
      <c r="LD376" s="10"/>
      <c r="LE376" s="10"/>
      <c r="LF376" s="10"/>
      <c r="LG376" s="10"/>
      <c r="LH376" s="10"/>
      <c r="LI376" s="10"/>
      <c r="LJ376" s="10"/>
      <c r="LK376" s="10"/>
      <c r="LL376" s="10"/>
      <c r="LM376" s="10"/>
      <c r="LN376" s="10"/>
      <c r="LO376" s="10"/>
      <c r="LP376" s="10"/>
      <c r="LQ376" s="10"/>
      <c r="LR376" s="10"/>
      <c r="LS376" s="10"/>
      <c r="LT376" s="10"/>
      <c r="LU376" s="10"/>
      <c r="LV376" s="10"/>
      <c r="LW376" s="10"/>
      <c r="LX376" s="10"/>
      <c r="LY376" s="10"/>
      <c r="LZ376" s="10"/>
      <c r="MA376" s="10"/>
      <c r="MB376" s="10"/>
      <c r="MC376" s="10"/>
      <c r="MD376" s="10"/>
      <c r="ME376" s="10"/>
      <c r="MF376" s="10"/>
      <c r="MG376" s="10"/>
      <c r="MH376" s="10"/>
      <c r="MI376" s="10"/>
      <c r="MJ376" s="10"/>
      <c r="MK376" s="10"/>
      <c r="ML376" s="10"/>
      <c r="MM376" s="10"/>
      <c r="MN376" s="10"/>
      <c r="MO376" s="10"/>
      <c r="MP376" s="10"/>
      <c r="MQ376" s="10"/>
      <c r="MR376" s="10"/>
      <c r="MS376" s="10"/>
      <c r="MT376" s="10"/>
      <c r="MU376" s="10"/>
      <c r="MV376" s="10"/>
      <c r="MW376" s="10"/>
      <c r="MX376" s="10"/>
      <c r="MY376" s="10"/>
      <c r="MZ376" s="10"/>
      <c r="NA376" s="10"/>
      <c r="NB376" s="10"/>
      <c r="NC376" s="10"/>
      <c r="ND376" s="10"/>
      <c r="NE376" s="10"/>
      <c r="NF376" s="10"/>
      <c r="NG376" s="10"/>
      <c r="NH376" s="10"/>
      <c r="NI376" s="10"/>
      <c r="NJ376" s="10"/>
      <c r="NK376" s="10"/>
      <c r="NL376" s="10"/>
      <c r="NM376" s="10"/>
      <c r="NN376" s="10"/>
      <c r="NO376" s="10"/>
      <c r="NP376" s="10"/>
      <c r="NQ376" s="10"/>
      <c r="NR376" s="10"/>
      <c r="NS376" s="10"/>
      <c r="NT376" s="10"/>
      <c r="NU376" s="10"/>
      <c r="NV376" s="10"/>
      <c r="NW376" s="10"/>
      <c r="NX376" s="10"/>
      <c r="NY376" s="10"/>
      <c r="NZ376" s="10"/>
      <c r="OA376" s="10"/>
      <c r="OB376" s="10"/>
      <c r="OC376" s="10"/>
      <c r="OD376" s="10"/>
      <c r="OE376" s="10"/>
      <c r="OF376" s="10"/>
      <c r="OG376" s="10"/>
      <c r="OH376" s="10"/>
      <c r="OI376" s="10"/>
      <c r="OJ376" s="10"/>
      <c r="OK376" s="10"/>
      <c r="OL376" s="10"/>
      <c r="OM376" s="10"/>
      <c r="ON376" s="10"/>
      <c r="OO376" s="10"/>
      <c r="OP376" s="10"/>
      <c r="OQ376" s="10"/>
      <c r="OR376" s="10"/>
      <c r="OS376" s="10"/>
      <c r="OT376" s="10"/>
      <c r="OU376" s="10"/>
      <c r="OV376" s="10"/>
      <c r="OW376" s="10"/>
      <c r="OX376" s="10"/>
      <c r="OY376" s="10"/>
      <c r="OZ376" s="10"/>
      <c r="PA376" s="10"/>
      <c r="PB376" s="10"/>
      <c r="PC376" s="10"/>
      <c r="PD376" s="10"/>
      <c r="PE376" s="10"/>
      <c r="PF376" s="10"/>
      <c r="PG376" s="10"/>
      <c r="PH376" s="10"/>
      <c r="PI376" s="10"/>
      <c r="PJ376" s="10"/>
      <c r="PK376" s="10"/>
      <c r="PL376" s="10"/>
      <c r="PM376" s="10"/>
      <c r="PN376" s="10"/>
      <c r="PO376" s="10"/>
      <c r="PP376" s="10"/>
      <c r="PQ376" s="10"/>
      <c r="PR376" s="10"/>
      <c r="PS376" s="10"/>
      <c r="PT376" s="10"/>
      <c r="PU376" s="10"/>
      <c r="PV376" s="10"/>
      <c r="PW376" s="10"/>
      <c r="PX376" s="10"/>
      <c r="PY376" s="10"/>
      <c r="PZ376" s="10"/>
      <c r="QA376" s="10"/>
      <c r="QB376" s="10"/>
      <c r="QC376" s="10"/>
      <c r="QD376" s="10"/>
      <c r="QE376" s="10"/>
      <c r="QF376" s="10"/>
      <c r="QG376" s="10"/>
      <c r="QH376" s="10"/>
      <c r="QI376" s="10"/>
      <c r="QJ376" s="10"/>
      <c r="QK376" s="10"/>
      <c r="QL376" s="10"/>
      <c r="QM376" s="10"/>
      <c r="QN376" s="10"/>
      <c r="QO376" s="10"/>
      <c r="QP376" s="10"/>
      <c r="QQ376" s="10"/>
      <c r="QR376" s="10"/>
      <c r="QS376" s="10"/>
      <c r="QT376" s="10"/>
      <c r="QU376" s="10"/>
      <c r="QV376" s="10"/>
      <c r="QW376" s="10"/>
      <c r="QX376" s="10"/>
      <c r="QY376" s="10"/>
      <c r="QZ376" s="10"/>
      <c r="RA376" s="10"/>
      <c r="RB376" s="10"/>
      <c r="RC376" s="10"/>
      <c r="RD376" s="10"/>
      <c r="RE376" s="10"/>
      <c r="RF376" s="10"/>
      <c r="RG376" s="10"/>
      <c r="RH376" s="10"/>
      <c r="RI376" s="10"/>
      <c r="RJ376" s="10"/>
      <c r="RK376" s="10"/>
      <c r="RL376" s="10"/>
      <c r="RM376" s="10"/>
      <c r="RN376" s="10"/>
      <c r="RO376" s="10"/>
      <c r="RP376" s="10"/>
      <c r="RQ376" s="10"/>
      <c r="RR376" s="10"/>
      <c r="RS376" s="10"/>
      <c r="RT376" s="10"/>
      <c r="RU376" s="10"/>
      <c r="RV376" s="10"/>
      <c r="RW376" s="10"/>
      <c r="RX376" s="10"/>
      <c r="RY376" s="10"/>
      <c r="RZ376" s="10"/>
      <c r="SA376" s="10"/>
      <c r="SB376" s="10"/>
      <c r="SC376" s="10"/>
      <c r="SD376" s="10"/>
      <c r="SE376" s="10"/>
      <c r="SF376" s="10"/>
      <c r="SG376" s="10"/>
      <c r="SH376" s="10"/>
      <c r="SI376" s="10"/>
      <c r="SJ376" s="10"/>
      <c r="SK376" s="10"/>
      <c r="SL376" s="10"/>
      <c r="SM376" s="10"/>
      <c r="SN376" s="10"/>
      <c r="SO376" s="10"/>
      <c r="SP376" s="10"/>
      <c r="SQ376" s="10"/>
      <c r="SR376" s="10"/>
      <c r="SS376" s="10"/>
      <c r="ST376" s="10"/>
      <c r="SU376" s="10"/>
      <c r="SV376" s="10"/>
      <c r="SW376" s="10"/>
      <c r="SX376" s="10"/>
      <c r="SY376" s="10"/>
      <c r="SZ376" s="10"/>
      <c r="TA376" s="10"/>
      <c r="TB376" s="10"/>
      <c r="TC376" s="10"/>
      <c r="TD376" s="10"/>
      <c r="TE376" s="10"/>
      <c r="TF376" s="10"/>
      <c r="TG376" s="10"/>
      <c r="TH376" s="10"/>
      <c r="TI376" s="10"/>
      <c r="TJ376" s="10"/>
      <c r="TK376" s="10"/>
      <c r="TL376" s="10"/>
      <c r="TM376" s="10"/>
      <c r="TN376" s="10"/>
      <c r="TO376" s="10"/>
      <c r="TP376" s="10"/>
      <c r="TQ376" s="10"/>
      <c r="TR376" s="10"/>
      <c r="TS376" s="10"/>
      <c r="TT376" s="10"/>
      <c r="TU376" s="10"/>
      <c r="TV376" s="10"/>
      <c r="TW376" s="10"/>
      <c r="TX376" s="10"/>
      <c r="TY376" s="10"/>
      <c r="TZ376" s="10"/>
      <c r="UA376" s="10"/>
      <c r="UB376" s="10"/>
      <c r="UC376" s="10"/>
      <c r="UD376" s="10"/>
      <c r="UE376" s="10"/>
      <c r="UF376" s="10"/>
      <c r="UG376" s="10"/>
      <c r="UH376" s="10"/>
      <c r="UI376" s="10"/>
      <c r="UJ376" s="10"/>
      <c r="UK376" s="10"/>
      <c r="UL376" s="10"/>
      <c r="UM376" s="10"/>
      <c r="UN376" s="10"/>
      <c r="UO376" s="10"/>
      <c r="UP376" s="10"/>
      <c r="UQ376" s="10"/>
      <c r="UR376" s="10"/>
      <c r="US376" s="10"/>
      <c r="UT376" s="10"/>
      <c r="UU376" s="10"/>
      <c r="UV376" s="10"/>
      <c r="UW376" s="10"/>
      <c r="UX376" s="10"/>
      <c r="UY376" s="10"/>
      <c r="UZ376" s="10"/>
      <c r="VA376" s="10"/>
      <c r="VB376" s="10"/>
      <c r="VC376" s="10"/>
      <c r="VD376" s="10"/>
      <c r="VE376" s="10"/>
      <c r="VF376" s="10"/>
      <c r="VG376" s="10"/>
      <c r="VH376" s="10"/>
      <c r="VI376" s="10"/>
      <c r="VJ376" s="10"/>
      <c r="VK376" s="10"/>
      <c r="VL376" s="10"/>
      <c r="VM376" s="10"/>
      <c r="VN376" s="10"/>
      <c r="VO376" s="10"/>
      <c r="VP376" s="10"/>
      <c r="VQ376" s="10"/>
      <c r="VR376" s="10"/>
      <c r="VS376" s="10"/>
      <c r="VT376" s="10"/>
      <c r="VU376" s="10"/>
      <c r="VV376" s="10"/>
      <c r="VW376" s="10"/>
      <c r="VX376" s="10"/>
      <c r="VY376" s="10"/>
      <c r="VZ376" s="10"/>
      <c r="WA376" s="10"/>
      <c r="WB376" s="10"/>
      <c r="WC376" s="10"/>
      <c r="WD376" s="10"/>
      <c r="WE376" s="10"/>
      <c r="WF376" s="10"/>
      <c r="WG376" s="10"/>
      <c r="WH376" s="10"/>
      <c r="WI376" s="10"/>
      <c r="WJ376" s="10"/>
      <c r="WK376" s="10"/>
      <c r="WL376" s="10"/>
      <c r="WM376" s="10"/>
      <c r="WN376" s="10"/>
      <c r="WO376" s="10"/>
      <c r="WP376" s="10"/>
      <c r="WQ376" s="10"/>
      <c r="WR376" s="10"/>
      <c r="WS376" s="10"/>
      <c r="WT376" s="10"/>
      <c r="WU376" s="10"/>
      <c r="WV376" s="10"/>
      <c r="WW376" s="10"/>
      <c r="WX376" s="10"/>
      <c r="WY376" s="10"/>
      <c r="WZ376" s="10"/>
      <c r="XA376" s="10"/>
      <c r="XB376" s="10"/>
      <c r="XC376" s="10"/>
      <c r="XD376" s="10"/>
      <c r="XE376" s="10"/>
      <c r="XF376" s="10"/>
      <c r="XG376" s="10"/>
      <c r="XH376" s="10"/>
      <c r="XI376" s="10"/>
      <c r="XJ376" s="10"/>
      <c r="XK376" s="10"/>
      <c r="XL376" s="10"/>
      <c r="XM376" s="10"/>
      <c r="XN376" s="10"/>
      <c r="XO376" s="10"/>
      <c r="XP376" s="10"/>
      <c r="XQ376" s="10"/>
      <c r="XR376" s="10"/>
      <c r="XS376" s="10"/>
      <c r="XT376" s="10"/>
      <c r="XU376" s="10"/>
      <c r="XV376" s="10"/>
      <c r="XW376" s="10"/>
      <c r="XX376" s="10"/>
      <c r="XY376" s="10"/>
      <c r="XZ376" s="10"/>
      <c r="YA376" s="10"/>
      <c r="YB376" s="10"/>
      <c r="YC376" s="10"/>
      <c r="YD376" s="10"/>
      <c r="YE376" s="10"/>
      <c r="YF376" s="10"/>
      <c r="YG376" s="10"/>
      <c r="YH376" s="10"/>
      <c r="YI376" s="10"/>
      <c r="YJ376" s="10"/>
      <c r="YK376" s="10"/>
      <c r="YL376" s="10"/>
      <c r="YM376" s="10"/>
      <c r="YN376" s="10"/>
      <c r="YO376" s="10"/>
      <c r="YP376" s="10"/>
      <c r="YQ376" s="10"/>
      <c r="YR376" s="10"/>
      <c r="YS376" s="10"/>
      <c r="YT376" s="10"/>
      <c r="YU376" s="10"/>
      <c r="YV376" s="10"/>
      <c r="YW376" s="10"/>
      <c r="YX376" s="10"/>
      <c r="YY376" s="10"/>
      <c r="YZ376" s="10"/>
      <c r="ZA376" s="10"/>
      <c r="ZB376" s="10"/>
      <c r="ZC376" s="10"/>
      <c r="ZD376" s="10"/>
      <c r="ZE376" s="10"/>
      <c r="ZF376" s="10"/>
      <c r="ZG376" s="10"/>
      <c r="ZH376" s="10"/>
      <c r="ZI376" s="10"/>
      <c r="ZJ376" s="10"/>
      <c r="ZK376" s="10"/>
      <c r="ZL376" s="10"/>
      <c r="ZM376" s="10"/>
      <c r="ZN376" s="10"/>
      <c r="ZO376" s="10"/>
      <c r="ZP376" s="10"/>
      <c r="ZQ376" s="10"/>
      <c r="ZR376" s="10"/>
      <c r="ZS376" s="10"/>
      <c r="ZT376" s="10"/>
      <c r="ZU376" s="10"/>
      <c r="ZV376" s="10"/>
      <c r="ZW376" s="10"/>
      <c r="ZX376" s="10"/>
      <c r="ZY376" s="10"/>
      <c r="ZZ376" s="10"/>
      <c r="AAA376" s="10"/>
      <c r="AAB376" s="10"/>
      <c r="AAC376" s="1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</row>
    <row r="377" s="11" customFormat="true" ht="18" hidden="false" customHeight="true" outlineLevel="0" collapsed="false">
      <c r="A377" s="2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1"/>
      <c r="O377" s="1"/>
      <c r="P377" s="1"/>
      <c r="Q377" s="1"/>
      <c r="R377" s="1"/>
      <c r="S377" s="1"/>
      <c r="T377" s="1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  <c r="JE377" s="10"/>
      <c r="JF377" s="10"/>
      <c r="JG377" s="10"/>
      <c r="JH377" s="10"/>
      <c r="JI377" s="10"/>
      <c r="JJ377" s="10"/>
      <c r="JK377" s="10"/>
      <c r="JL377" s="10"/>
      <c r="JM377" s="10"/>
      <c r="JN377" s="10"/>
      <c r="JO377" s="10"/>
      <c r="JP377" s="10"/>
      <c r="JQ377" s="10"/>
      <c r="JR377" s="10"/>
      <c r="JS377" s="10"/>
      <c r="JT377" s="10"/>
      <c r="JU377" s="10"/>
      <c r="JV377" s="10"/>
      <c r="JW377" s="10"/>
      <c r="JX377" s="10"/>
      <c r="JY377" s="10"/>
      <c r="JZ377" s="10"/>
      <c r="KA377" s="10"/>
      <c r="KB377" s="10"/>
      <c r="KC377" s="10"/>
      <c r="KD377" s="10"/>
      <c r="KE377" s="10"/>
      <c r="KF377" s="10"/>
      <c r="KG377" s="10"/>
      <c r="KH377" s="10"/>
      <c r="KI377" s="10"/>
      <c r="KJ377" s="10"/>
      <c r="KK377" s="10"/>
      <c r="KL377" s="10"/>
      <c r="KM377" s="10"/>
      <c r="KN377" s="10"/>
      <c r="KO377" s="10"/>
      <c r="KP377" s="10"/>
      <c r="KQ377" s="10"/>
      <c r="KR377" s="10"/>
      <c r="KS377" s="10"/>
      <c r="KT377" s="10"/>
      <c r="KU377" s="10"/>
      <c r="KV377" s="10"/>
      <c r="KW377" s="10"/>
      <c r="KX377" s="10"/>
      <c r="KY377" s="10"/>
      <c r="KZ377" s="10"/>
      <c r="LA377" s="10"/>
      <c r="LB377" s="10"/>
      <c r="LC377" s="10"/>
      <c r="LD377" s="10"/>
      <c r="LE377" s="10"/>
      <c r="LF377" s="10"/>
      <c r="LG377" s="10"/>
      <c r="LH377" s="10"/>
      <c r="LI377" s="10"/>
      <c r="LJ377" s="10"/>
      <c r="LK377" s="10"/>
      <c r="LL377" s="10"/>
      <c r="LM377" s="10"/>
      <c r="LN377" s="10"/>
      <c r="LO377" s="10"/>
      <c r="LP377" s="10"/>
      <c r="LQ377" s="10"/>
      <c r="LR377" s="10"/>
      <c r="LS377" s="10"/>
      <c r="LT377" s="10"/>
      <c r="LU377" s="10"/>
      <c r="LV377" s="10"/>
      <c r="LW377" s="10"/>
      <c r="LX377" s="10"/>
      <c r="LY377" s="10"/>
      <c r="LZ377" s="10"/>
      <c r="MA377" s="10"/>
      <c r="MB377" s="10"/>
      <c r="MC377" s="10"/>
      <c r="MD377" s="10"/>
      <c r="ME377" s="10"/>
      <c r="MF377" s="10"/>
      <c r="MG377" s="10"/>
      <c r="MH377" s="10"/>
      <c r="MI377" s="10"/>
      <c r="MJ377" s="10"/>
      <c r="MK377" s="10"/>
      <c r="ML377" s="10"/>
      <c r="MM377" s="10"/>
      <c r="MN377" s="10"/>
      <c r="MO377" s="10"/>
      <c r="MP377" s="10"/>
      <c r="MQ377" s="10"/>
      <c r="MR377" s="10"/>
      <c r="MS377" s="10"/>
      <c r="MT377" s="10"/>
      <c r="MU377" s="10"/>
      <c r="MV377" s="10"/>
      <c r="MW377" s="10"/>
      <c r="MX377" s="10"/>
      <c r="MY377" s="10"/>
      <c r="MZ377" s="10"/>
      <c r="NA377" s="10"/>
      <c r="NB377" s="10"/>
      <c r="NC377" s="10"/>
      <c r="ND377" s="10"/>
      <c r="NE377" s="10"/>
      <c r="NF377" s="10"/>
      <c r="NG377" s="10"/>
      <c r="NH377" s="10"/>
      <c r="NI377" s="10"/>
      <c r="NJ377" s="10"/>
      <c r="NK377" s="10"/>
      <c r="NL377" s="10"/>
      <c r="NM377" s="10"/>
      <c r="NN377" s="10"/>
      <c r="NO377" s="10"/>
      <c r="NP377" s="10"/>
      <c r="NQ377" s="10"/>
      <c r="NR377" s="10"/>
      <c r="NS377" s="10"/>
      <c r="NT377" s="10"/>
      <c r="NU377" s="10"/>
      <c r="NV377" s="10"/>
      <c r="NW377" s="10"/>
      <c r="NX377" s="10"/>
      <c r="NY377" s="10"/>
      <c r="NZ377" s="10"/>
      <c r="OA377" s="10"/>
      <c r="OB377" s="10"/>
      <c r="OC377" s="10"/>
      <c r="OD377" s="10"/>
      <c r="OE377" s="10"/>
      <c r="OF377" s="10"/>
      <c r="OG377" s="10"/>
      <c r="OH377" s="10"/>
      <c r="OI377" s="10"/>
      <c r="OJ377" s="10"/>
      <c r="OK377" s="10"/>
      <c r="OL377" s="10"/>
      <c r="OM377" s="10"/>
      <c r="ON377" s="10"/>
      <c r="OO377" s="10"/>
      <c r="OP377" s="10"/>
      <c r="OQ377" s="10"/>
      <c r="OR377" s="10"/>
      <c r="OS377" s="10"/>
      <c r="OT377" s="10"/>
      <c r="OU377" s="10"/>
      <c r="OV377" s="10"/>
      <c r="OW377" s="10"/>
      <c r="OX377" s="10"/>
      <c r="OY377" s="10"/>
      <c r="OZ377" s="10"/>
      <c r="PA377" s="10"/>
      <c r="PB377" s="10"/>
      <c r="PC377" s="10"/>
      <c r="PD377" s="10"/>
      <c r="PE377" s="10"/>
      <c r="PF377" s="10"/>
      <c r="PG377" s="10"/>
      <c r="PH377" s="10"/>
      <c r="PI377" s="10"/>
      <c r="PJ377" s="10"/>
      <c r="PK377" s="10"/>
      <c r="PL377" s="10"/>
      <c r="PM377" s="10"/>
      <c r="PN377" s="10"/>
      <c r="PO377" s="10"/>
      <c r="PP377" s="10"/>
      <c r="PQ377" s="10"/>
      <c r="PR377" s="10"/>
      <c r="PS377" s="10"/>
      <c r="PT377" s="10"/>
      <c r="PU377" s="10"/>
      <c r="PV377" s="10"/>
      <c r="PW377" s="10"/>
      <c r="PX377" s="10"/>
      <c r="PY377" s="10"/>
      <c r="PZ377" s="10"/>
      <c r="QA377" s="10"/>
      <c r="QB377" s="10"/>
      <c r="QC377" s="10"/>
      <c r="QD377" s="10"/>
      <c r="QE377" s="10"/>
      <c r="QF377" s="10"/>
      <c r="QG377" s="10"/>
      <c r="QH377" s="10"/>
      <c r="QI377" s="10"/>
      <c r="QJ377" s="10"/>
      <c r="QK377" s="10"/>
      <c r="QL377" s="10"/>
      <c r="QM377" s="10"/>
      <c r="QN377" s="10"/>
      <c r="QO377" s="10"/>
      <c r="QP377" s="10"/>
      <c r="QQ377" s="10"/>
      <c r="QR377" s="10"/>
      <c r="QS377" s="10"/>
      <c r="QT377" s="10"/>
      <c r="QU377" s="10"/>
      <c r="QV377" s="10"/>
      <c r="QW377" s="10"/>
      <c r="QX377" s="10"/>
      <c r="QY377" s="10"/>
      <c r="QZ377" s="10"/>
      <c r="RA377" s="10"/>
      <c r="RB377" s="10"/>
      <c r="RC377" s="10"/>
      <c r="RD377" s="10"/>
      <c r="RE377" s="10"/>
      <c r="RF377" s="10"/>
      <c r="RG377" s="10"/>
      <c r="RH377" s="10"/>
      <c r="RI377" s="10"/>
      <c r="RJ377" s="10"/>
      <c r="RK377" s="10"/>
      <c r="RL377" s="10"/>
      <c r="RM377" s="10"/>
      <c r="RN377" s="10"/>
      <c r="RO377" s="10"/>
      <c r="RP377" s="10"/>
      <c r="RQ377" s="10"/>
      <c r="RR377" s="10"/>
      <c r="RS377" s="10"/>
      <c r="RT377" s="10"/>
      <c r="RU377" s="10"/>
      <c r="RV377" s="10"/>
      <c r="RW377" s="10"/>
      <c r="RX377" s="10"/>
      <c r="RY377" s="10"/>
      <c r="RZ377" s="10"/>
      <c r="SA377" s="10"/>
      <c r="SB377" s="10"/>
      <c r="SC377" s="10"/>
      <c r="SD377" s="10"/>
      <c r="SE377" s="10"/>
      <c r="SF377" s="10"/>
      <c r="SG377" s="10"/>
      <c r="SH377" s="10"/>
      <c r="SI377" s="10"/>
      <c r="SJ377" s="10"/>
      <c r="SK377" s="10"/>
      <c r="SL377" s="10"/>
      <c r="SM377" s="10"/>
      <c r="SN377" s="10"/>
      <c r="SO377" s="10"/>
      <c r="SP377" s="10"/>
      <c r="SQ377" s="10"/>
      <c r="SR377" s="10"/>
      <c r="SS377" s="10"/>
      <c r="ST377" s="10"/>
      <c r="SU377" s="10"/>
      <c r="SV377" s="10"/>
      <c r="SW377" s="10"/>
      <c r="SX377" s="10"/>
      <c r="SY377" s="10"/>
      <c r="SZ377" s="10"/>
      <c r="TA377" s="10"/>
      <c r="TB377" s="10"/>
      <c r="TC377" s="10"/>
      <c r="TD377" s="10"/>
      <c r="TE377" s="10"/>
      <c r="TF377" s="10"/>
      <c r="TG377" s="10"/>
      <c r="TH377" s="10"/>
      <c r="TI377" s="10"/>
      <c r="TJ377" s="10"/>
      <c r="TK377" s="10"/>
      <c r="TL377" s="10"/>
      <c r="TM377" s="10"/>
      <c r="TN377" s="10"/>
      <c r="TO377" s="10"/>
      <c r="TP377" s="10"/>
      <c r="TQ377" s="10"/>
      <c r="TR377" s="10"/>
      <c r="TS377" s="10"/>
      <c r="TT377" s="10"/>
      <c r="TU377" s="10"/>
      <c r="TV377" s="10"/>
      <c r="TW377" s="10"/>
      <c r="TX377" s="10"/>
      <c r="TY377" s="10"/>
      <c r="TZ377" s="10"/>
      <c r="UA377" s="10"/>
      <c r="UB377" s="10"/>
      <c r="UC377" s="10"/>
      <c r="UD377" s="10"/>
      <c r="UE377" s="10"/>
      <c r="UF377" s="10"/>
      <c r="UG377" s="10"/>
      <c r="UH377" s="10"/>
      <c r="UI377" s="10"/>
      <c r="UJ377" s="10"/>
      <c r="UK377" s="10"/>
      <c r="UL377" s="10"/>
      <c r="UM377" s="10"/>
      <c r="UN377" s="10"/>
      <c r="UO377" s="10"/>
      <c r="UP377" s="10"/>
      <c r="UQ377" s="10"/>
      <c r="UR377" s="10"/>
      <c r="US377" s="10"/>
      <c r="UT377" s="10"/>
      <c r="UU377" s="10"/>
      <c r="UV377" s="10"/>
      <c r="UW377" s="10"/>
      <c r="UX377" s="10"/>
      <c r="UY377" s="10"/>
      <c r="UZ377" s="10"/>
      <c r="VA377" s="10"/>
      <c r="VB377" s="10"/>
      <c r="VC377" s="10"/>
      <c r="VD377" s="10"/>
      <c r="VE377" s="10"/>
      <c r="VF377" s="10"/>
      <c r="VG377" s="10"/>
      <c r="VH377" s="10"/>
      <c r="VI377" s="10"/>
      <c r="VJ377" s="10"/>
      <c r="VK377" s="10"/>
      <c r="VL377" s="10"/>
      <c r="VM377" s="10"/>
      <c r="VN377" s="10"/>
      <c r="VO377" s="10"/>
      <c r="VP377" s="10"/>
      <c r="VQ377" s="10"/>
      <c r="VR377" s="10"/>
      <c r="VS377" s="10"/>
      <c r="VT377" s="10"/>
      <c r="VU377" s="10"/>
      <c r="VV377" s="10"/>
      <c r="VW377" s="10"/>
      <c r="VX377" s="10"/>
      <c r="VY377" s="10"/>
      <c r="VZ377" s="10"/>
      <c r="WA377" s="10"/>
      <c r="WB377" s="10"/>
      <c r="WC377" s="10"/>
      <c r="WD377" s="10"/>
      <c r="WE377" s="10"/>
      <c r="WF377" s="10"/>
      <c r="WG377" s="10"/>
      <c r="WH377" s="10"/>
      <c r="WI377" s="10"/>
      <c r="WJ377" s="10"/>
      <c r="WK377" s="10"/>
      <c r="WL377" s="10"/>
      <c r="WM377" s="10"/>
      <c r="WN377" s="10"/>
      <c r="WO377" s="10"/>
      <c r="WP377" s="10"/>
      <c r="WQ377" s="10"/>
      <c r="WR377" s="10"/>
      <c r="WS377" s="10"/>
      <c r="WT377" s="10"/>
      <c r="WU377" s="10"/>
      <c r="WV377" s="10"/>
      <c r="WW377" s="10"/>
      <c r="WX377" s="10"/>
      <c r="WY377" s="10"/>
      <c r="WZ377" s="10"/>
      <c r="XA377" s="10"/>
      <c r="XB377" s="10"/>
      <c r="XC377" s="10"/>
      <c r="XD377" s="10"/>
      <c r="XE377" s="10"/>
      <c r="XF377" s="10"/>
      <c r="XG377" s="10"/>
      <c r="XH377" s="10"/>
      <c r="XI377" s="10"/>
      <c r="XJ377" s="10"/>
      <c r="XK377" s="10"/>
      <c r="XL377" s="10"/>
      <c r="XM377" s="10"/>
      <c r="XN377" s="10"/>
      <c r="XO377" s="10"/>
      <c r="XP377" s="10"/>
      <c r="XQ377" s="10"/>
      <c r="XR377" s="10"/>
      <c r="XS377" s="10"/>
      <c r="XT377" s="10"/>
      <c r="XU377" s="10"/>
      <c r="XV377" s="10"/>
      <c r="XW377" s="10"/>
      <c r="XX377" s="10"/>
      <c r="XY377" s="10"/>
      <c r="XZ377" s="10"/>
      <c r="YA377" s="10"/>
      <c r="YB377" s="10"/>
      <c r="YC377" s="10"/>
      <c r="YD377" s="10"/>
      <c r="YE377" s="10"/>
      <c r="YF377" s="10"/>
      <c r="YG377" s="10"/>
      <c r="YH377" s="10"/>
      <c r="YI377" s="10"/>
      <c r="YJ377" s="10"/>
      <c r="YK377" s="10"/>
      <c r="YL377" s="10"/>
      <c r="YM377" s="10"/>
      <c r="YN377" s="10"/>
      <c r="YO377" s="10"/>
      <c r="YP377" s="10"/>
      <c r="YQ377" s="10"/>
      <c r="YR377" s="10"/>
      <c r="YS377" s="10"/>
      <c r="YT377" s="10"/>
      <c r="YU377" s="10"/>
      <c r="YV377" s="10"/>
      <c r="YW377" s="10"/>
      <c r="YX377" s="10"/>
      <c r="YY377" s="10"/>
      <c r="YZ377" s="10"/>
      <c r="ZA377" s="10"/>
      <c r="ZB377" s="10"/>
      <c r="ZC377" s="10"/>
      <c r="ZD377" s="10"/>
      <c r="ZE377" s="10"/>
      <c r="ZF377" s="10"/>
      <c r="ZG377" s="10"/>
      <c r="ZH377" s="10"/>
      <c r="ZI377" s="10"/>
      <c r="ZJ377" s="10"/>
      <c r="ZK377" s="10"/>
      <c r="ZL377" s="10"/>
      <c r="ZM377" s="10"/>
      <c r="ZN377" s="10"/>
      <c r="ZO377" s="10"/>
      <c r="ZP377" s="10"/>
      <c r="ZQ377" s="10"/>
      <c r="ZR377" s="10"/>
      <c r="ZS377" s="10"/>
      <c r="ZT377" s="10"/>
      <c r="ZU377" s="10"/>
      <c r="ZV377" s="10"/>
      <c r="ZW377" s="10"/>
      <c r="ZX377" s="10"/>
      <c r="ZY377" s="10"/>
      <c r="ZZ377" s="10"/>
      <c r="AAA377" s="10"/>
      <c r="AAB377" s="10"/>
      <c r="AAC377" s="1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</row>
    <row r="378" s="11" customFormat="true" ht="18" hidden="false" customHeight="true" outlineLevel="0" collapsed="false">
      <c r="A378" s="2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1"/>
      <c r="O378" s="1"/>
      <c r="P378" s="1"/>
      <c r="Q378" s="1"/>
      <c r="R378" s="1"/>
      <c r="S378" s="1"/>
      <c r="T378" s="1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  <c r="IX378" s="10"/>
      <c r="IY378" s="10"/>
      <c r="IZ378" s="10"/>
      <c r="JA378" s="10"/>
      <c r="JB378" s="10"/>
      <c r="JC378" s="10"/>
      <c r="JD378" s="10"/>
      <c r="JE378" s="10"/>
      <c r="JF378" s="10"/>
      <c r="JG378" s="10"/>
      <c r="JH378" s="10"/>
      <c r="JI378" s="10"/>
      <c r="JJ378" s="10"/>
      <c r="JK378" s="10"/>
      <c r="JL378" s="10"/>
      <c r="JM378" s="10"/>
      <c r="JN378" s="10"/>
      <c r="JO378" s="10"/>
      <c r="JP378" s="10"/>
      <c r="JQ378" s="10"/>
      <c r="JR378" s="10"/>
      <c r="JS378" s="10"/>
      <c r="JT378" s="10"/>
      <c r="JU378" s="10"/>
      <c r="JV378" s="10"/>
      <c r="JW378" s="10"/>
      <c r="JX378" s="10"/>
      <c r="JY378" s="10"/>
      <c r="JZ378" s="10"/>
      <c r="KA378" s="10"/>
      <c r="KB378" s="10"/>
      <c r="KC378" s="10"/>
      <c r="KD378" s="10"/>
      <c r="KE378" s="10"/>
      <c r="KF378" s="10"/>
      <c r="KG378" s="10"/>
      <c r="KH378" s="10"/>
      <c r="KI378" s="10"/>
      <c r="KJ378" s="10"/>
      <c r="KK378" s="10"/>
      <c r="KL378" s="10"/>
      <c r="KM378" s="10"/>
      <c r="KN378" s="10"/>
      <c r="KO378" s="10"/>
      <c r="KP378" s="10"/>
      <c r="KQ378" s="10"/>
      <c r="KR378" s="10"/>
      <c r="KS378" s="10"/>
      <c r="KT378" s="10"/>
      <c r="KU378" s="10"/>
      <c r="KV378" s="10"/>
      <c r="KW378" s="10"/>
      <c r="KX378" s="10"/>
      <c r="KY378" s="10"/>
      <c r="KZ378" s="10"/>
      <c r="LA378" s="10"/>
      <c r="LB378" s="10"/>
      <c r="LC378" s="10"/>
      <c r="LD378" s="10"/>
      <c r="LE378" s="10"/>
      <c r="LF378" s="10"/>
      <c r="LG378" s="10"/>
      <c r="LH378" s="10"/>
      <c r="LI378" s="10"/>
      <c r="LJ378" s="10"/>
      <c r="LK378" s="10"/>
      <c r="LL378" s="10"/>
      <c r="LM378" s="10"/>
      <c r="LN378" s="10"/>
      <c r="LO378" s="10"/>
      <c r="LP378" s="10"/>
      <c r="LQ378" s="10"/>
      <c r="LR378" s="10"/>
      <c r="LS378" s="10"/>
      <c r="LT378" s="10"/>
      <c r="LU378" s="10"/>
      <c r="LV378" s="10"/>
      <c r="LW378" s="10"/>
      <c r="LX378" s="10"/>
      <c r="LY378" s="10"/>
      <c r="LZ378" s="10"/>
      <c r="MA378" s="10"/>
      <c r="MB378" s="10"/>
      <c r="MC378" s="10"/>
      <c r="MD378" s="10"/>
      <c r="ME378" s="10"/>
      <c r="MF378" s="10"/>
      <c r="MG378" s="10"/>
      <c r="MH378" s="10"/>
      <c r="MI378" s="10"/>
      <c r="MJ378" s="10"/>
      <c r="MK378" s="10"/>
      <c r="ML378" s="10"/>
      <c r="MM378" s="10"/>
      <c r="MN378" s="10"/>
      <c r="MO378" s="10"/>
      <c r="MP378" s="10"/>
      <c r="MQ378" s="10"/>
      <c r="MR378" s="10"/>
      <c r="MS378" s="10"/>
      <c r="MT378" s="10"/>
      <c r="MU378" s="10"/>
      <c r="MV378" s="10"/>
      <c r="MW378" s="10"/>
      <c r="MX378" s="10"/>
      <c r="MY378" s="10"/>
      <c r="MZ378" s="10"/>
      <c r="NA378" s="10"/>
      <c r="NB378" s="10"/>
      <c r="NC378" s="10"/>
      <c r="ND378" s="10"/>
      <c r="NE378" s="10"/>
      <c r="NF378" s="10"/>
      <c r="NG378" s="10"/>
      <c r="NH378" s="10"/>
      <c r="NI378" s="10"/>
      <c r="NJ378" s="10"/>
      <c r="NK378" s="10"/>
      <c r="NL378" s="10"/>
      <c r="NM378" s="10"/>
      <c r="NN378" s="10"/>
      <c r="NO378" s="10"/>
      <c r="NP378" s="10"/>
      <c r="NQ378" s="10"/>
      <c r="NR378" s="10"/>
      <c r="NS378" s="10"/>
      <c r="NT378" s="10"/>
      <c r="NU378" s="10"/>
      <c r="NV378" s="10"/>
      <c r="NW378" s="10"/>
      <c r="NX378" s="10"/>
      <c r="NY378" s="10"/>
      <c r="NZ378" s="10"/>
      <c r="OA378" s="10"/>
      <c r="OB378" s="10"/>
      <c r="OC378" s="10"/>
      <c r="OD378" s="10"/>
      <c r="OE378" s="10"/>
      <c r="OF378" s="10"/>
      <c r="OG378" s="10"/>
      <c r="OH378" s="10"/>
      <c r="OI378" s="10"/>
      <c r="OJ378" s="10"/>
      <c r="OK378" s="10"/>
      <c r="OL378" s="10"/>
      <c r="OM378" s="10"/>
      <c r="ON378" s="10"/>
      <c r="OO378" s="10"/>
      <c r="OP378" s="10"/>
      <c r="OQ378" s="10"/>
      <c r="OR378" s="10"/>
      <c r="OS378" s="10"/>
      <c r="OT378" s="10"/>
      <c r="OU378" s="10"/>
      <c r="OV378" s="10"/>
      <c r="OW378" s="10"/>
      <c r="OX378" s="10"/>
      <c r="OY378" s="10"/>
      <c r="OZ378" s="10"/>
      <c r="PA378" s="10"/>
      <c r="PB378" s="10"/>
      <c r="PC378" s="10"/>
      <c r="PD378" s="10"/>
      <c r="PE378" s="10"/>
      <c r="PF378" s="10"/>
      <c r="PG378" s="10"/>
      <c r="PH378" s="10"/>
      <c r="PI378" s="10"/>
      <c r="PJ378" s="10"/>
      <c r="PK378" s="10"/>
      <c r="PL378" s="10"/>
      <c r="PM378" s="10"/>
      <c r="PN378" s="10"/>
      <c r="PO378" s="10"/>
      <c r="PP378" s="10"/>
      <c r="PQ378" s="10"/>
      <c r="PR378" s="10"/>
      <c r="PS378" s="10"/>
      <c r="PT378" s="10"/>
      <c r="PU378" s="10"/>
      <c r="PV378" s="10"/>
      <c r="PW378" s="10"/>
      <c r="PX378" s="10"/>
      <c r="PY378" s="10"/>
      <c r="PZ378" s="10"/>
      <c r="QA378" s="10"/>
      <c r="QB378" s="10"/>
      <c r="QC378" s="10"/>
      <c r="QD378" s="10"/>
      <c r="QE378" s="10"/>
      <c r="QF378" s="10"/>
      <c r="QG378" s="10"/>
      <c r="QH378" s="10"/>
      <c r="QI378" s="10"/>
      <c r="QJ378" s="10"/>
      <c r="QK378" s="10"/>
      <c r="QL378" s="10"/>
      <c r="QM378" s="10"/>
      <c r="QN378" s="10"/>
      <c r="QO378" s="10"/>
      <c r="QP378" s="10"/>
      <c r="QQ378" s="10"/>
      <c r="QR378" s="10"/>
      <c r="QS378" s="10"/>
      <c r="QT378" s="10"/>
      <c r="QU378" s="10"/>
      <c r="QV378" s="10"/>
      <c r="QW378" s="10"/>
      <c r="QX378" s="10"/>
      <c r="QY378" s="10"/>
      <c r="QZ378" s="10"/>
      <c r="RA378" s="10"/>
      <c r="RB378" s="10"/>
      <c r="RC378" s="10"/>
      <c r="RD378" s="10"/>
      <c r="RE378" s="10"/>
      <c r="RF378" s="10"/>
      <c r="RG378" s="10"/>
      <c r="RH378" s="10"/>
      <c r="RI378" s="10"/>
      <c r="RJ378" s="10"/>
      <c r="RK378" s="10"/>
      <c r="RL378" s="10"/>
      <c r="RM378" s="10"/>
      <c r="RN378" s="10"/>
      <c r="RO378" s="10"/>
      <c r="RP378" s="10"/>
      <c r="RQ378" s="10"/>
      <c r="RR378" s="10"/>
      <c r="RS378" s="10"/>
      <c r="RT378" s="10"/>
      <c r="RU378" s="10"/>
      <c r="RV378" s="10"/>
      <c r="RW378" s="10"/>
      <c r="RX378" s="10"/>
      <c r="RY378" s="10"/>
      <c r="RZ378" s="10"/>
      <c r="SA378" s="10"/>
      <c r="SB378" s="10"/>
      <c r="SC378" s="10"/>
      <c r="SD378" s="10"/>
      <c r="SE378" s="10"/>
      <c r="SF378" s="10"/>
      <c r="SG378" s="10"/>
      <c r="SH378" s="10"/>
      <c r="SI378" s="10"/>
      <c r="SJ378" s="10"/>
      <c r="SK378" s="10"/>
      <c r="SL378" s="10"/>
      <c r="SM378" s="10"/>
      <c r="SN378" s="10"/>
      <c r="SO378" s="10"/>
      <c r="SP378" s="10"/>
      <c r="SQ378" s="10"/>
      <c r="SR378" s="10"/>
      <c r="SS378" s="10"/>
      <c r="ST378" s="10"/>
      <c r="SU378" s="10"/>
      <c r="SV378" s="10"/>
      <c r="SW378" s="10"/>
      <c r="SX378" s="10"/>
      <c r="SY378" s="10"/>
      <c r="SZ378" s="10"/>
      <c r="TA378" s="10"/>
      <c r="TB378" s="10"/>
      <c r="TC378" s="10"/>
      <c r="TD378" s="10"/>
      <c r="TE378" s="10"/>
      <c r="TF378" s="10"/>
      <c r="TG378" s="10"/>
      <c r="TH378" s="10"/>
      <c r="TI378" s="10"/>
      <c r="TJ378" s="10"/>
      <c r="TK378" s="10"/>
      <c r="TL378" s="10"/>
      <c r="TM378" s="10"/>
      <c r="TN378" s="10"/>
      <c r="TO378" s="10"/>
      <c r="TP378" s="10"/>
      <c r="TQ378" s="10"/>
      <c r="TR378" s="10"/>
      <c r="TS378" s="10"/>
      <c r="TT378" s="10"/>
      <c r="TU378" s="10"/>
      <c r="TV378" s="10"/>
      <c r="TW378" s="10"/>
      <c r="TX378" s="10"/>
      <c r="TY378" s="10"/>
      <c r="TZ378" s="10"/>
      <c r="UA378" s="10"/>
      <c r="UB378" s="10"/>
      <c r="UC378" s="10"/>
      <c r="UD378" s="10"/>
      <c r="UE378" s="10"/>
      <c r="UF378" s="10"/>
      <c r="UG378" s="10"/>
      <c r="UH378" s="10"/>
      <c r="UI378" s="10"/>
      <c r="UJ378" s="10"/>
      <c r="UK378" s="10"/>
      <c r="UL378" s="10"/>
      <c r="UM378" s="10"/>
      <c r="UN378" s="10"/>
      <c r="UO378" s="10"/>
      <c r="UP378" s="10"/>
      <c r="UQ378" s="10"/>
      <c r="UR378" s="10"/>
      <c r="US378" s="10"/>
      <c r="UT378" s="10"/>
      <c r="UU378" s="10"/>
      <c r="UV378" s="10"/>
      <c r="UW378" s="10"/>
      <c r="UX378" s="10"/>
      <c r="UY378" s="10"/>
      <c r="UZ378" s="10"/>
      <c r="VA378" s="10"/>
      <c r="VB378" s="10"/>
      <c r="VC378" s="10"/>
      <c r="VD378" s="10"/>
      <c r="VE378" s="10"/>
      <c r="VF378" s="10"/>
      <c r="VG378" s="10"/>
      <c r="VH378" s="10"/>
      <c r="VI378" s="10"/>
      <c r="VJ378" s="10"/>
      <c r="VK378" s="10"/>
      <c r="VL378" s="10"/>
      <c r="VM378" s="10"/>
      <c r="VN378" s="10"/>
      <c r="VO378" s="10"/>
      <c r="VP378" s="10"/>
      <c r="VQ378" s="10"/>
      <c r="VR378" s="10"/>
      <c r="VS378" s="10"/>
      <c r="VT378" s="10"/>
      <c r="VU378" s="10"/>
      <c r="VV378" s="10"/>
      <c r="VW378" s="10"/>
      <c r="VX378" s="10"/>
      <c r="VY378" s="10"/>
      <c r="VZ378" s="10"/>
      <c r="WA378" s="10"/>
      <c r="WB378" s="10"/>
      <c r="WC378" s="10"/>
      <c r="WD378" s="10"/>
      <c r="WE378" s="10"/>
      <c r="WF378" s="10"/>
      <c r="WG378" s="10"/>
      <c r="WH378" s="10"/>
      <c r="WI378" s="10"/>
      <c r="WJ378" s="10"/>
      <c r="WK378" s="10"/>
      <c r="WL378" s="10"/>
      <c r="WM378" s="10"/>
      <c r="WN378" s="10"/>
      <c r="WO378" s="10"/>
      <c r="WP378" s="10"/>
      <c r="WQ378" s="10"/>
      <c r="WR378" s="10"/>
      <c r="WS378" s="10"/>
      <c r="WT378" s="10"/>
      <c r="WU378" s="10"/>
      <c r="WV378" s="10"/>
      <c r="WW378" s="10"/>
      <c r="WX378" s="10"/>
      <c r="WY378" s="10"/>
      <c r="WZ378" s="10"/>
      <c r="XA378" s="10"/>
      <c r="XB378" s="10"/>
      <c r="XC378" s="10"/>
      <c r="XD378" s="10"/>
      <c r="XE378" s="10"/>
      <c r="XF378" s="10"/>
      <c r="XG378" s="10"/>
      <c r="XH378" s="10"/>
      <c r="XI378" s="10"/>
      <c r="XJ378" s="10"/>
      <c r="XK378" s="10"/>
      <c r="XL378" s="10"/>
      <c r="XM378" s="10"/>
      <c r="XN378" s="10"/>
      <c r="XO378" s="10"/>
      <c r="XP378" s="10"/>
      <c r="XQ378" s="10"/>
      <c r="XR378" s="10"/>
      <c r="XS378" s="10"/>
      <c r="XT378" s="10"/>
      <c r="XU378" s="10"/>
      <c r="XV378" s="10"/>
      <c r="XW378" s="10"/>
      <c r="XX378" s="10"/>
      <c r="XY378" s="10"/>
      <c r="XZ378" s="10"/>
      <c r="YA378" s="10"/>
      <c r="YB378" s="10"/>
      <c r="YC378" s="10"/>
      <c r="YD378" s="10"/>
      <c r="YE378" s="10"/>
      <c r="YF378" s="10"/>
      <c r="YG378" s="10"/>
      <c r="YH378" s="10"/>
      <c r="YI378" s="10"/>
      <c r="YJ378" s="10"/>
      <c r="YK378" s="10"/>
      <c r="YL378" s="10"/>
      <c r="YM378" s="10"/>
      <c r="YN378" s="10"/>
      <c r="YO378" s="10"/>
      <c r="YP378" s="10"/>
      <c r="YQ378" s="10"/>
      <c r="YR378" s="10"/>
      <c r="YS378" s="10"/>
      <c r="YT378" s="10"/>
      <c r="YU378" s="10"/>
      <c r="YV378" s="10"/>
      <c r="YW378" s="10"/>
      <c r="YX378" s="10"/>
      <c r="YY378" s="10"/>
      <c r="YZ378" s="10"/>
      <c r="ZA378" s="10"/>
      <c r="ZB378" s="10"/>
      <c r="ZC378" s="10"/>
      <c r="ZD378" s="10"/>
      <c r="ZE378" s="10"/>
      <c r="ZF378" s="10"/>
      <c r="ZG378" s="10"/>
      <c r="ZH378" s="10"/>
      <c r="ZI378" s="10"/>
      <c r="ZJ378" s="10"/>
      <c r="ZK378" s="10"/>
      <c r="ZL378" s="10"/>
      <c r="ZM378" s="10"/>
      <c r="ZN378" s="10"/>
      <c r="ZO378" s="10"/>
      <c r="ZP378" s="10"/>
      <c r="ZQ378" s="10"/>
      <c r="ZR378" s="10"/>
      <c r="ZS378" s="10"/>
      <c r="ZT378" s="10"/>
      <c r="ZU378" s="10"/>
      <c r="ZV378" s="10"/>
      <c r="ZW378" s="10"/>
      <c r="ZX378" s="10"/>
      <c r="ZY378" s="10"/>
      <c r="ZZ378" s="10"/>
      <c r="AAA378" s="10"/>
      <c r="AAB378" s="10"/>
      <c r="AAC378" s="1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</row>
    <row r="379" s="11" customFormat="true" ht="18" hidden="false" customHeight="true" outlineLevel="0" collapsed="false">
      <c r="A379" s="2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1"/>
      <c r="O379" s="1"/>
      <c r="P379" s="1"/>
      <c r="Q379" s="1"/>
      <c r="R379" s="1"/>
      <c r="S379" s="1"/>
      <c r="T379" s="1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  <c r="IX379" s="10"/>
      <c r="IY379" s="10"/>
      <c r="IZ379" s="10"/>
      <c r="JA379" s="10"/>
      <c r="JB379" s="10"/>
      <c r="JC379" s="10"/>
      <c r="JD379" s="10"/>
      <c r="JE379" s="10"/>
      <c r="JF379" s="10"/>
      <c r="JG379" s="10"/>
      <c r="JH379" s="10"/>
      <c r="JI379" s="10"/>
      <c r="JJ379" s="10"/>
      <c r="JK379" s="10"/>
      <c r="JL379" s="10"/>
      <c r="JM379" s="10"/>
      <c r="JN379" s="10"/>
      <c r="JO379" s="10"/>
      <c r="JP379" s="10"/>
      <c r="JQ379" s="10"/>
      <c r="JR379" s="10"/>
      <c r="JS379" s="10"/>
      <c r="JT379" s="10"/>
      <c r="JU379" s="10"/>
      <c r="JV379" s="10"/>
      <c r="JW379" s="10"/>
      <c r="JX379" s="10"/>
      <c r="JY379" s="10"/>
      <c r="JZ379" s="10"/>
      <c r="KA379" s="10"/>
      <c r="KB379" s="10"/>
      <c r="KC379" s="10"/>
      <c r="KD379" s="10"/>
      <c r="KE379" s="10"/>
      <c r="KF379" s="10"/>
      <c r="KG379" s="10"/>
      <c r="KH379" s="10"/>
      <c r="KI379" s="10"/>
      <c r="KJ379" s="10"/>
      <c r="KK379" s="10"/>
      <c r="KL379" s="10"/>
      <c r="KM379" s="10"/>
      <c r="KN379" s="10"/>
      <c r="KO379" s="10"/>
      <c r="KP379" s="10"/>
      <c r="KQ379" s="10"/>
      <c r="KR379" s="10"/>
      <c r="KS379" s="10"/>
      <c r="KT379" s="10"/>
      <c r="KU379" s="10"/>
      <c r="KV379" s="10"/>
      <c r="KW379" s="10"/>
      <c r="KX379" s="10"/>
      <c r="KY379" s="10"/>
      <c r="KZ379" s="10"/>
      <c r="LA379" s="10"/>
      <c r="LB379" s="10"/>
      <c r="LC379" s="10"/>
      <c r="LD379" s="10"/>
      <c r="LE379" s="10"/>
      <c r="LF379" s="10"/>
      <c r="LG379" s="10"/>
      <c r="LH379" s="10"/>
      <c r="LI379" s="10"/>
      <c r="LJ379" s="10"/>
      <c r="LK379" s="10"/>
      <c r="LL379" s="10"/>
      <c r="LM379" s="10"/>
      <c r="LN379" s="10"/>
      <c r="LO379" s="10"/>
      <c r="LP379" s="10"/>
      <c r="LQ379" s="10"/>
      <c r="LR379" s="10"/>
      <c r="LS379" s="10"/>
      <c r="LT379" s="10"/>
      <c r="LU379" s="10"/>
      <c r="LV379" s="10"/>
      <c r="LW379" s="10"/>
      <c r="LX379" s="10"/>
      <c r="LY379" s="10"/>
      <c r="LZ379" s="10"/>
      <c r="MA379" s="10"/>
      <c r="MB379" s="10"/>
      <c r="MC379" s="10"/>
      <c r="MD379" s="10"/>
      <c r="ME379" s="10"/>
      <c r="MF379" s="10"/>
      <c r="MG379" s="10"/>
      <c r="MH379" s="10"/>
      <c r="MI379" s="10"/>
      <c r="MJ379" s="10"/>
      <c r="MK379" s="10"/>
      <c r="ML379" s="10"/>
      <c r="MM379" s="10"/>
      <c r="MN379" s="10"/>
      <c r="MO379" s="10"/>
      <c r="MP379" s="10"/>
      <c r="MQ379" s="10"/>
      <c r="MR379" s="10"/>
      <c r="MS379" s="10"/>
      <c r="MT379" s="10"/>
      <c r="MU379" s="10"/>
      <c r="MV379" s="10"/>
      <c r="MW379" s="10"/>
      <c r="MX379" s="10"/>
      <c r="MY379" s="10"/>
      <c r="MZ379" s="10"/>
      <c r="NA379" s="10"/>
      <c r="NB379" s="10"/>
      <c r="NC379" s="10"/>
      <c r="ND379" s="10"/>
      <c r="NE379" s="10"/>
      <c r="NF379" s="10"/>
      <c r="NG379" s="10"/>
      <c r="NH379" s="10"/>
      <c r="NI379" s="10"/>
      <c r="NJ379" s="10"/>
      <c r="NK379" s="10"/>
      <c r="NL379" s="10"/>
      <c r="NM379" s="10"/>
      <c r="NN379" s="10"/>
      <c r="NO379" s="10"/>
      <c r="NP379" s="10"/>
      <c r="NQ379" s="10"/>
      <c r="NR379" s="10"/>
      <c r="NS379" s="10"/>
      <c r="NT379" s="10"/>
      <c r="NU379" s="10"/>
      <c r="NV379" s="10"/>
      <c r="NW379" s="10"/>
      <c r="NX379" s="10"/>
      <c r="NY379" s="10"/>
      <c r="NZ379" s="10"/>
      <c r="OA379" s="10"/>
      <c r="OB379" s="10"/>
      <c r="OC379" s="10"/>
      <c r="OD379" s="10"/>
      <c r="OE379" s="10"/>
      <c r="OF379" s="10"/>
      <c r="OG379" s="10"/>
      <c r="OH379" s="10"/>
      <c r="OI379" s="10"/>
      <c r="OJ379" s="10"/>
      <c r="OK379" s="10"/>
      <c r="OL379" s="10"/>
      <c r="OM379" s="10"/>
      <c r="ON379" s="10"/>
      <c r="OO379" s="10"/>
      <c r="OP379" s="10"/>
      <c r="OQ379" s="10"/>
      <c r="OR379" s="10"/>
      <c r="OS379" s="10"/>
      <c r="OT379" s="10"/>
      <c r="OU379" s="10"/>
      <c r="OV379" s="10"/>
      <c r="OW379" s="10"/>
      <c r="OX379" s="10"/>
      <c r="OY379" s="10"/>
      <c r="OZ379" s="10"/>
      <c r="PA379" s="10"/>
      <c r="PB379" s="10"/>
      <c r="PC379" s="10"/>
      <c r="PD379" s="10"/>
      <c r="PE379" s="10"/>
      <c r="PF379" s="10"/>
      <c r="PG379" s="10"/>
      <c r="PH379" s="10"/>
      <c r="PI379" s="10"/>
      <c r="PJ379" s="10"/>
      <c r="PK379" s="10"/>
      <c r="PL379" s="10"/>
      <c r="PM379" s="10"/>
      <c r="PN379" s="10"/>
      <c r="PO379" s="10"/>
      <c r="PP379" s="10"/>
      <c r="PQ379" s="10"/>
      <c r="PR379" s="10"/>
      <c r="PS379" s="10"/>
      <c r="PT379" s="10"/>
      <c r="PU379" s="10"/>
      <c r="PV379" s="10"/>
      <c r="PW379" s="10"/>
      <c r="PX379" s="10"/>
      <c r="PY379" s="10"/>
      <c r="PZ379" s="10"/>
      <c r="QA379" s="10"/>
      <c r="QB379" s="10"/>
      <c r="QC379" s="10"/>
      <c r="QD379" s="10"/>
      <c r="QE379" s="10"/>
      <c r="QF379" s="10"/>
      <c r="QG379" s="10"/>
      <c r="QH379" s="10"/>
      <c r="QI379" s="10"/>
      <c r="QJ379" s="10"/>
      <c r="QK379" s="10"/>
      <c r="QL379" s="10"/>
      <c r="QM379" s="10"/>
      <c r="QN379" s="10"/>
      <c r="QO379" s="10"/>
      <c r="QP379" s="10"/>
      <c r="QQ379" s="10"/>
      <c r="QR379" s="10"/>
      <c r="QS379" s="10"/>
      <c r="QT379" s="10"/>
      <c r="QU379" s="10"/>
      <c r="QV379" s="10"/>
      <c r="QW379" s="10"/>
      <c r="QX379" s="10"/>
      <c r="QY379" s="10"/>
      <c r="QZ379" s="10"/>
      <c r="RA379" s="10"/>
      <c r="RB379" s="10"/>
      <c r="RC379" s="10"/>
      <c r="RD379" s="10"/>
      <c r="RE379" s="10"/>
      <c r="RF379" s="10"/>
      <c r="RG379" s="10"/>
      <c r="RH379" s="10"/>
      <c r="RI379" s="10"/>
      <c r="RJ379" s="10"/>
      <c r="RK379" s="10"/>
      <c r="RL379" s="10"/>
      <c r="RM379" s="10"/>
      <c r="RN379" s="10"/>
      <c r="RO379" s="10"/>
      <c r="RP379" s="10"/>
      <c r="RQ379" s="10"/>
      <c r="RR379" s="10"/>
      <c r="RS379" s="10"/>
      <c r="RT379" s="10"/>
      <c r="RU379" s="10"/>
      <c r="RV379" s="10"/>
      <c r="RW379" s="10"/>
      <c r="RX379" s="10"/>
      <c r="RY379" s="10"/>
      <c r="RZ379" s="10"/>
      <c r="SA379" s="10"/>
      <c r="SB379" s="10"/>
      <c r="SC379" s="10"/>
      <c r="SD379" s="10"/>
      <c r="SE379" s="10"/>
      <c r="SF379" s="10"/>
      <c r="SG379" s="10"/>
      <c r="SH379" s="10"/>
      <c r="SI379" s="10"/>
      <c r="SJ379" s="10"/>
      <c r="SK379" s="10"/>
      <c r="SL379" s="10"/>
      <c r="SM379" s="10"/>
      <c r="SN379" s="10"/>
      <c r="SO379" s="10"/>
      <c r="SP379" s="10"/>
      <c r="SQ379" s="10"/>
      <c r="SR379" s="10"/>
      <c r="SS379" s="10"/>
      <c r="ST379" s="10"/>
      <c r="SU379" s="10"/>
      <c r="SV379" s="10"/>
      <c r="SW379" s="10"/>
      <c r="SX379" s="10"/>
      <c r="SY379" s="10"/>
      <c r="SZ379" s="10"/>
      <c r="TA379" s="10"/>
      <c r="TB379" s="10"/>
      <c r="TC379" s="10"/>
      <c r="TD379" s="10"/>
      <c r="TE379" s="10"/>
      <c r="TF379" s="10"/>
      <c r="TG379" s="10"/>
      <c r="TH379" s="10"/>
      <c r="TI379" s="10"/>
      <c r="TJ379" s="10"/>
      <c r="TK379" s="10"/>
      <c r="TL379" s="10"/>
      <c r="TM379" s="10"/>
      <c r="TN379" s="10"/>
      <c r="TO379" s="10"/>
      <c r="TP379" s="10"/>
      <c r="TQ379" s="10"/>
      <c r="TR379" s="10"/>
      <c r="TS379" s="10"/>
      <c r="TT379" s="10"/>
      <c r="TU379" s="10"/>
      <c r="TV379" s="10"/>
      <c r="TW379" s="10"/>
      <c r="TX379" s="10"/>
      <c r="TY379" s="10"/>
      <c r="TZ379" s="10"/>
      <c r="UA379" s="10"/>
      <c r="UB379" s="10"/>
      <c r="UC379" s="10"/>
      <c r="UD379" s="10"/>
      <c r="UE379" s="10"/>
      <c r="UF379" s="10"/>
      <c r="UG379" s="10"/>
      <c r="UH379" s="10"/>
      <c r="UI379" s="10"/>
      <c r="UJ379" s="10"/>
      <c r="UK379" s="10"/>
      <c r="UL379" s="10"/>
      <c r="UM379" s="10"/>
      <c r="UN379" s="10"/>
      <c r="UO379" s="10"/>
      <c r="UP379" s="10"/>
      <c r="UQ379" s="10"/>
      <c r="UR379" s="10"/>
      <c r="US379" s="10"/>
      <c r="UT379" s="10"/>
      <c r="UU379" s="10"/>
      <c r="UV379" s="10"/>
      <c r="UW379" s="10"/>
      <c r="UX379" s="10"/>
      <c r="UY379" s="10"/>
      <c r="UZ379" s="10"/>
      <c r="VA379" s="10"/>
      <c r="VB379" s="10"/>
      <c r="VC379" s="10"/>
      <c r="VD379" s="10"/>
      <c r="VE379" s="10"/>
      <c r="VF379" s="10"/>
      <c r="VG379" s="10"/>
      <c r="VH379" s="10"/>
      <c r="VI379" s="10"/>
      <c r="VJ379" s="10"/>
      <c r="VK379" s="10"/>
      <c r="VL379" s="10"/>
      <c r="VM379" s="10"/>
      <c r="VN379" s="10"/>
      <c r="VO379" s="10"/>
      <c r="VP379" s="10"/>
      <c r="VQ379" s="10"/>
      <c r="VR379" s="10"/>
      <c r="VS379" s="10"/>
      <c r="VT379" s="10"/>
      <c r="VU379" s="10"/>
      <c r="VV379" s="10"/>
      <c r="VW379" s="10"/>
      <c r="VX379" s="10"/>
      <c r="VY379" s="10"/>
      <c r="VZ379" s="10"/>
      <c r="WA379" s="10"/>
      <c r="WB379" s="10"/>
      <c r="WC379" s="10"/>
      <c r="WD379" s="10"/>
      <c r="WE379" s="10"/>
      <c r="WF379" s="10"/>
      <c r="WG379" s="10"/>
      <c r="WH379" s="10"/>
      <c r="WI379" s="10"/>
      <c r="WJ379" s="10"/>
      <c r="WK379" s="10"/>
      <c r="WL379" s="10"/>
      <c r="WM379" s="10"/>
      <c r="WN379" s="10"/>
      <c r="WO379" s="10"/>
      <c r="WP379" s="10"/>
      <c r="WQ379" s="10"/>
      <c r="WR379" s="10"/>
      <c r="WS379" s="10"/>
      <c r="WT379" s="10"/>
      <c r="WU379" s="10"/>
      <c r="WV379" s="10"/>
      <c r="WW379" s="10"/>
      <c r="WX379" s="10"/>
      <c r="WY379" s="10"/>
      <c r="WZ379" s="10"/>
      <c r="XA379" s="10"/>
      <c r="XB379" s="10"/>
      <c r="XC379" s="10"/>
      <c r="XD379" s="10"/>
      <c r="XE379" s="10"/>
      <c r="XF379" s="10"/>
      <c r="XG379" s="10"/>
      <c r="XH379" s="10"/>
      <c r="XI379" s="10"/>
      <c r="XJ379" s="10"/>
      <c r="XK379" s="10"/>
      <c r="XL379" s="10"/>
      <c r="XM379" s="10"/>
      <c r="XN379" s="10"/>
      <c r="XO379" s="10"/>
      <c r="XP379" s="10"/>
      <c r="XQ379" s="10"/>
      <c r="XR379" s="10"/>
      <c r="XS379" s="10"/>
      <c r="XT379" s="10"/>
      <c r="XU379" s="10"/>
      <c r="XV379" s="10"/>
      <c r="XW379" s="10"/>
      <c r="XX379" s="10"/>
      <c r="XY379" s="10"/>
      <c r="XZ379" s="10"/>
      <c r="YA379" s="10"/>
      <c r="YB379" s="10"/>
      <c r="YC379" s="10"/>
      <c r="YD379" s="10"/>
      <c r="YE379" s="10"/>
      <c r="YF379" s="10"/>
      <c r="YG379" s="10"/>
      <c r="YH379" s="10"/>
      <c r="YI379" s="10"/>
      <c r="YJ379" s="10"/>
      <c r="YK379" s="10"/>
      <c r="YL379" s="10"/>
      <c r="YM379" s="10"/>
      <c r="YN379" s="10"/>
      <c r="YO379" s="10"/>
      <c r="YP379" s="10"/>
      <c r="YQ379" s="10"/>
      <c r="YR379" s="10"/>
      <c r="YS379" s="10"/>
      <c r="YT379" s="10"/>
      <c r="YU379" s="10"/>
      <c r="YV379" s="10"/>
      <c r="YW379" s="10"/>
      <c r="YX379" s="10"/>
      <c r="YY379" s="10"/>
      <c r="YZ379" s="10"/>
      <c r="ZA379" s="10"/>
      <c r="ZB379" s="10"/>
      <c r="ZC379" s="10"/>
      <c r="ZD379" s="10"/>
      <c r="ZE379" s="10"/>
      <c r="ZF379" s="10"/>
      <c r="ZG379" s="10"/>
      <c r="ZH379" s="10"/>
      <c r="ZI379" s="10"/>
      <c r="ZJ379" s="10"/>
      <c r="ZK379" s="10"/>
      <c r="ZL379" s="10"/>
      <c r="ZM379" s="10"/>
      <c r="ZN379" s="10"/>
      <c r="ZO379" s="10"/>
      <c r="ZP379" s="10"/>
      <c r="ZQ379" s="10"/>
      <c r="ZR379" s="10"/>
      <c r="ZS379" s="10"/>
      <c r="ZT379" s="10"/>
      <c r="ZU379" s="10"/>
      <c r="ZV379" s="10"/>
      <c r="ZW379" s="10"/>
      <c r="ZX379" s="10"/>
      <c r="ZY379" s="10"/>
      <c r="ZZ379" s="10"/>
      <c r="AAA379" s="10"/>
      <c r="AAB379" s="10"/>
      <c r="AAC379" s="1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</row>
    <row r="380" s="11" customFormat="true" ht="18" hidden="false" customHeight="true" outlineLevel="0" collapsed="false">
      <c r="A380" s="2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1"/>
      <c r="O380" s="1"/>
      <c r="P380" s="1"/>
      <c r="Q380" s="1"/>
      <c r="R380" s="1"/>
      <c r="S380" s="1"/>
      <c r="T380" s="1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  <c r="IX380" s="10"/>
      <c r="IY380" s="10"/>
      <c r="IZ380" s="10"/>
      <c r="JA380" s="10"/>
      <c r="JB380" s="10"/>
      <c r="JC380" s="10"/>
      <c r="JD380" s="10"/>
      <c r="JE380" s="10"/>
      <c r="JF380" s="10"/>
      <c r="JG380" s="10"/>
      <c r="JH380" s="10"/>
      <c r="JI380" s="10"/>
      <c r="JJ380" s="10"/>
      <c r="JK380" s="10"/>
      <c r="JL380" s="10"/>
      <c r="JM380" s="10"/>
      <c r="JN380" s="10"/>
      <c r="JO380" s="10"/>
      <c r="JP380" s="10"/>
      <c r="JQ380" s="10"/>
      <c r="JR380" s="10"/>
      <c r="JS380" s="10"/>
      <c r="JT380" s="10"/>
      <c r="JU380" s="10"/>
      <c r="JV380" s="10"/>
      <c r="JW380" s="10"/>
      <c r="JX380" s="10"/>
      <c r="JY380" s="10"/>
      <c r="JZ380" s="10"/>
      <c r="KA380" s="10"/>
      <c r="KB380" s="10"/>
      <c r="KC380" s="10"/>
      <c r="KD380" s="10"/>
      <c r="KE380" s="10"/>
      <c r="KF380" s="10"/>
      <c r="KG380" s="10"/>
      <c r="KH380" s="10"/>
      <c r="KI380" s="10"/>
      <c r="KJ380" s="10"/>
      <c r="KK380" s="10"/>
      <c r="KL380" s="10"/>
      <c r="KM380" s="10"/>
      <c r="KN380" s="10"/>
      <c r="KO380" s="10"/>
      <c r="KP380" s="10"/>
      <c r="KQ380" s="10"/>
      <c r="KR380" s="10"/>
      <c r="KS380" s="10"/>
      <c r="KT380" s="10"/>
      <c r="KU380" s="10"/>
      <c r="KV380" s="10"/>
      <c r="KW380" s="10"/>
      <c r="KX380" s="10"/>
      <c r="KY380" s="10"/>
      <c r="KZ380" s="10"/>
      <c r="LA380" s="10"/>
      <c r="LB380" s="10"/>
      <c r="LC380" s="10"/>
      <c r="LD380" s="10"/>
      <c r="LE380" s="10"/>
      <c r="LF380" s="10"/>
      <c r="LG380" s="10"/>
      <c r="LH380" s="10"/>
      <c r="LI380" s="10"/>
      <c r="LJ380" s="10"/>
      <c r="LK380" s="10"/>
      <c r="LL380" s="10"/>
      <c r="LM380" s="10"/>
      <c r="LN380" s="10"/>
      <c r="LO380" s="10"/>
      <c r="LP380" s="10"/>
      <c r="LQ380" s="10"/>
      <c r="LR380" s="10"/>
      <c r="LS380" s="10"/>
      <c r="LT380" s="10"/>
      <c r="LU380" s="10"/>
      <c r="LV380" s="10"/>
      <c r="LW380" s="10"/>
      <c r="LX380" s="10"/>
      <c r="LY380" s="10"/>
      <c r="LZ380" s="10"/>
      <c r="MA380" s="10"/>
      <c r="MB380" s="10"/>
      <c r="MC380" s="10"/>
      <c r="MD380" s="10"/>
      <c r="ME380" s="10"/>
      <c r="MF380" s="10"/>
      <c r="MG380" s="10"/>
      <c r="MH380" s="10"/>
      <c r="MI380" s="10"/>
      <c r="MJ380" s="10"/>
      <c r="MK380" s="10"/>
      <c r="ML380" s="10"/>
      <c r="MM380" s="10"/>
      <c r="MN380" s="10"/>
      <c r="MO380" s="10"/>
      <c r="MP380" s="10"/>
      <c r="MQ380" s="10"/>
      <c r="MR380" s="10"/>
      <c r="MS380" s="10"/>
      <c r="MT380" s="10"/>
      <c r="MU380" s="10"/>
      <c r="MV380" s="10"/>
      <c r="MW380" s="10"/>
      <c r="MX380" s="10"/>
      <c r="MY380" s="10"/>
      <c r="MZ380" s="10"/>
      <c r="NA380" s="10"/>
      <c r="NB380" s="10"/>
      <c r="NC380" s="10"/>
      <c r="ND380" s="10"/>
      <c r="NE380" s="10"/>
      <c r="NF380" s="10"/>
      <c r="NG380" s="10"/>
      <c r="NH380" s="10"/>
      <c r="NI380" s="10"/>
      <c r="NJ380" s="10"/>
      <c r="NK380" s="10"/>
      <c r="NL380" s="10"/>
      <c r="NM380" s="10"/>
      <c r="NN380" s="10"/>
      <c r="NO380" s="10"/>
      <c r="NP380" s="10"/>
      <c r="NQ380" s="10"/>
      <c r="NR380" s="10"/>
      <c r="NS380" s="10"/>
      <c r="NT380" s="10"/>
      <c r="NU380" s="10"/>
      <c r="NV380" s="10"/>
      <c r="NW380" s="10"/>
      <c r="NX380" s="10"/>
      <c r="NY380" s="10"/>
      <c r="NZ380" s="10"/>
      <c r="OA380" s="10"/>
      <c r="OB380" s="10"/>
      <c r="OC380" s="10"/>
      <c r="OD380" s="10"/>
      <c r="OE380" s="10"/>
      <c r="OF380" s="10"/>
      <c r="OG380" s="10"/>
      <c r="OH380" s="10"/>
      <c r="OI380" s="10"/>
      <c r="OJ380" s="10"/>
      <c r="OK380" s="10"/>
      <c r="OL380" s="10"/>
      <c r="OM380" s="10"/>
      <c r="ON380" s="10"/>
      <c r="OO380" s="10"/>
      <c r="OP380" s="10"/>
      <c r="OQ380" s="10"/>
      <c r="OR380" s="10"/>
      <c r="OS380" s="10"/>
      <c r="OT380" s="10"/>
      <c r="OU380" s="10"/>
      <c r="OV380" s="10"/>
      <c r="OW380" s="10"/>
      <c r="OX380" s="10"/>
      <c r="OY380" s="10"/>
      <c r="OZ380" s="10"/>
      <c r="PA380" s="10"/>
      <c r="PB380" s="10"/>
      <c r="PC380" s="10"/>
      <c r="PD380" s="10"/>
      <c r="PE380" s="10"/>
      <c r="PF380" s="10"/>
      <c r="PG380" s="10"/>
      <c r="PH380" s="10"/>
      <c r="PI380" s="10"/>
      <c r="PJ380" s="10"/>
      <c r="PK380" s="10"/>
      <c r="PL380" s="10"/>
      <c r="PM380" s="10"/>
      <c r="PN380" s="10"/>
      <c r="PO380" s="10"/>
      <c r="PP380" s="10"/>
      <c r="PQ380" s="10"/>
      <c r="PR380" s="10"/>
      <c r="PS380" s="10"/>
      <c r="PT380" s="10"/>
      <c r="PU380" s="10"/>
      <c r="PV380" s="10"/>
      <c r="PW380" s="10"/>
      <c r="PX380" s="10"/>
      <c r="PY380" s="10"/>
      <c r="PZ380" s="10"/>
      <c r="QA380" s="10"/>
      <c r="QB380" s="10"/>
      <c r="QC380" s="10"/>
      <c r="QD380" s="10"/>
      <c r="QE380" s="10"/>
      <c r="QF380" s="10"/>
      <c r="QG380" s="10"/>
      <c r="QH380" s="10"/>
      <c r="QI380" s="10"/>
      <c r="QJ380" s="10"/>
      <c r="QK380" s="10"/>
      <c r="QL380" s="10"/>
      <c r="QM380" s="10"/>
      <c r="QN380" s="10"/>
      <c r="QO380" s="10"/>
      <c r="QP380" s="10"/>
      <c r="QQ380" s="10"/>
      <c r="QR380" s="10"/>
      <c r="QS380" s="10"/>
      <c r="QT380" s="10"/>
      <c r="QU380" s="10"/>
      <c r="QV380" s="10"/>
      <c r="QW380" s="10"/>
      <c r="QX380" s="10"/>
      <c r="QY380" s="10"/>
      <c r="QZ380" s="10"/>
      <c r="RA380" s="10"/>
      <c r="RB380" s="10"/>
      <c r="RC380" s="10"/>
      <c r="RD380" s="10"/>
      <c r="RE380" s="10"/>
      <c r="RF380" s="10"/>
      <c r="RG380" s="10"/>
      <c r="RH380" s="10"/>
      <c r="RI380" s="10"/>
      <c r="RJ380" s="10"/>
      <c r="RK380" s="10"/>
      <c r="RL380" s="10"/>
      <c r="RM380" s="10"/>
      <c r="RN380" s="10"/>
      <c r="RO380" s="10"/>
      <c r="RP380" s="10"/>
      <c r="RQ380" s="10"/>
      <c r="RR380" s="10"/>
      <c r="RS380" s="10"/>
      <c r="RT380" s="10"/>
      <c r="RU380" s="10"/>
      <c r="RV380" s="10"/>
      <c r="RW380" s="10"/>
      <c r="RX380" s="10"/>
      <c r="RY380" s="10"/>
      <c r="RZ380" s="10"/>
      <c r="SA380" s="10"/>
      <c r="SB380" s="10"/>
      <c r="SC380" s="10"/>
      <c r="SD380" s="10"/>
      <c r="SE380" s="10"/>
      <c r="SF380" s="10"/>
      <c r="SG380" s="10"/>
      <c r="SH380" s="10"/>
      <c r="SI380" s="10"/>
      <c r="SJ380" s="10"/>
      <c r="SK380" s="10"/>
      <c r="SL380" s="10"/>
      <c r="SM380" s="10"/>
      <c r="SN380" s="10"/>
      <c r="SO380" s="10"/>
      <c r="SP380" s="10"/>
      <c r="SQ380" s="10"/>
      <c r="SR380" s="10"/>
      <c r="SS380" s="10"/>
      <c r="ST380" s="10"/>
      <c r="SU380" s="10"/>
      <c r="SV380" s="10"/>
      <c r="SW380" s="10"/>
      <c r="SX380" s="10"/>
      <c r="SY380" s="10"/>
      <c r="SZ380" s="10"/>
      <c r="TA380" s="10"/>
      <c r="TB380" s="10"/>
      <c r="TC380" s="10"/>
      <c r="TD380" s="10"/>
      <c r="TE380" s="10"/>
      <c r="TF380" s="10"/>
      <c r="TG380" s="10"/>
      <c r="TH380" s="10"/>
      <c r="TI380" s="10"/>
      <c r="TJ380" s="10"/>
      <c r="TK380" s="10"/>
      <c r="TL380" s="10"/>
      <c r="TM380" s="10"/>
      <c r="TN380" s="10"/>
      <c r="TO380" s="10"/>
      <c r="TP380" s="10"/>
      <c r="TQ380" s="10"/>
      <c r="TR380" s="10"/>
      <c r="TS380" s="10"/>
      <c r="TT380" s="10"/>
      <c r="TU380" s="10"/>
      <c r="TV380" s="10"/>
      <c r="TW380" s="10"/>
      <c r="TX380" s="10"/>
      <c r="TY380" s="10"/>
      <c r="TZ380" s="10"/>
      <c r="UA380" s="10"/>
      <c r="UB380" s="10"/>
      <c r="UC380" s="10"/>
      <c r="UD380" s="10"/>
      <c r="UE380" s="10"/>
      <c r="UF380" s="10"/>
      <c r="UG380" s="10"/>
      <c r="UH380" s="10"/>
      <c r="UI380" s="10"/>
      <c r="UJ380" s="10"/>
      <c r="UK380" s="10"/>
      <c r="UL380" s="10"/>
      <c r="UM380" s="10"/>
      <c r="UN380" s="10"/>
      <c r="UO380" s="10"/>
      <c r="UP380" s="10"/>
      <c r="UQ380" s="10"/>
      <c r="UR380" s="10"/>
      <c r="US380" s="10"/>
      <c r="UT380" s="10"/>
      <c r="UU380" s="10"/>
      <c r="UV380" s="10"/>
      <c r="UW380" s="10"/>
      <c r="UX380" s="10"/>
      <c r="UY380" s="10"/>
      <c r="UZ380" s="10"/>
      <c r="VA380" s="10"/>
      <c r="VB380" s="10"/>
      <c r="VC380" s="10"/>
      <c r="VD380" s="10"/>
      <c r="VE380" s="10"/>
      <c r="VF380" s="10"/>
      <c r="VG380" s="10"/>
      <c r="VH380" s="10"/>
      <c r="VI380" s="10"/>
      <c r="VJ380" s="10"/>
      <c r="VK380" s="10"/>
      <c r="VL380" s="10"/>
      <c r="VM380" s="10"/>
      <c r="VN380" s="10"/>
      <c r="VO380" s="10"/>
      <c r="VP380" s="10"/>
      <c r="VQ380" s="10"/>
      <c r="VR380" s="10"/>
      <c r="VS380" s="10"/>
      <c r="VT380" s="10"/>
      <c r="VU380" s="10"/>
      <c r="VV380" s="10"/>
      <c r="VW380" s="10"/>
      <c r="VX380" s="10"/>
      <c r="VY380" s="10"/>
      <c r="VZ380" s="10"/>
      <c r="WA380" s="10"/>
      <c r="WB380" s="10"/>
      <c r="WC380" s="10"/>
      <c r="WD380" s="10"/>
      <c r="WE380" s="10"/>
      <c r="WF380" s="10"/>
      <c r="WG380" s="10"/>
      <c r="WH380" s="10"/>
      <c r="WI380" s="10"/>
      <c r="WJ380" s="10"/>
      <c r="WK380" s="10"/>
      <c r="WL380" s="10"/>
      <c r="WM380" s="10"/>
      <c r="WN380" s="10"/>
      <c r="WO380" s="10"/>
      <c r="WP380" s="10"/>
      <c r="WQ380" s="10"/>
      <c r="WR380" s="10"/>
      <c r="WS380" s="10"/>
      <c r="WT380" s="10"/>
      <c r="WU380" s="10"/>
      <c r="WV380" s="10"/>
      <c r="WW380" s="10"/>
      <c r="WX380" s="10"/>
      <c r="WY380" s="10"/>
      <c r="WZ380" s="10"/>
      <c r="XA380" s="10"/>
      <c r="XB380" s="10"/>
      <c r="XC380" s="10"/>
      <c r="XD380" s="10"/>
      <c r="XE380" s="10"/>
      <c r="XF380" s="10"/>
      <c r="XG380" s="10"/>
      <c r="XH380" s="10"/>
      <c r="XI380" s="10"/>
      <c r="XJ380" s="10"/>
      <c r="XK380" s="10"/>
      <c r="XL380" s="10"/>
      <c r="XM380" s="10"/>
      <c r="XN380" s="10"/>
      <c r="XO380" s="10"/>
      <c r="XP380" s="10"/>
      <c r="XQ380" s="10"/>
      <c r="XR380" s="10"/>
      <c r="XS380" s="10"/>
      <c r="XT380" s="10"/>
      <c r="XU380" s="10"/>
      <c r="XV380" s="10"/>
      <c r="XW380" s="10"/>
      <c r="XX380" s="10"/>
      <c r="XY380" s="10"/>
      <c r="XZ380" s="10"/>
      <c r="YA380" s="10"/>
      <c r="YB380" s="10"/>
      <c r="YC380" s="10"/>
      <c r="YD380" s="10"/>
      <c r="YE380" s="10"/>
      <c r="YF380" s="10"/>
      <c r="YG380" s="10"/>
      <c r="YH380" s="10"/>
      <c r="YI380" s="10"/>
      <c r="YJ380" s="10"/>
      <c r="YK380" s="10"/>
      <c r="YL380" s="10"/>
      <c r="YM380" s="10"/>
      <c r="YN380" s="10"/>
      <c r="YO380" s="10"/>
      <c r="YP380" s="10"/>
      <c r="YQ380" s="10"/>
      <c r="YR380" s="10"/>
      <c r="YS380" s="10"/>
      <c r="YT380" s="10"/>
      <c r="YU380" s="10"/>
      <c r="YV380" s="10"/>
      <c r="YW380" s="10"/>
      <c r="YX380" s="10"/>
      <c r="YY380" s="10"/>
      <c r="YZ380" s="10"/>
      <c r="ZA380" s="10"/>
      <c r="ZB380" s="10"/>
      <c r="ZC380" s="10"/>
      <c r="ZD380" s="10"/>
      <c r="ZE380" s="10"/>
      <c r="ZF380" s="10"/>
      <c r="ZG380" s="10"/>
      <c r="ZH380" s="10"/>
      <c r="ZI380" s="10"/>
      <c r="ZJ380" s="10"/>
      <c r="ZK380" s="10"/>
      <c r="ZL380" s="10"/>
      <c r="ZM380" s="10"/>
      <c r="ZN380" s="10"/>
      <c r="ZO380" s="10"/>
      <c r="ZP380" s="10"/>
      <c r="ZQ380" s="10"/>
      <c r="ZR380" s="10"/>
      <c r="ZS380" s="10"/>
      <c r="ZT380" s="10"/>
      <c r="ZU380" s="10"/>
      <c r="ZV380" s="10"/>
      <c r="ZW380" s="10"/>
      <c r="ZX380" s="10"/>
      <c r="ZY380" s="10"/>
      <c r="ZZ380" s="10"/>
      <c r="AAA380" s="10"/>
      <c r="AAB380" s="10"/>
      <c r="AAC380" s="1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</row>
    <row r="381" s="11" customFormat="true" ht="18" hidden="false" customHeight="true" outlineLevel="0" collapsed="false">
      <c r="A381" s="2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1"/>
      <c r="O381" s="1"/>
      <c r="P381" s="1"/>
      <c r="Q381" s="1"/>
      <c r="R381" s="1"/>
      <c r="S381" s="1"/>
      <c r="T381" s="1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  <c r="IX381" s="10"/>
      <c r="IY381" s="10"/>
      <c r="IZ381" s="10"/>
      <c r="JA381" s="10"/>
      <c r="JB381" s="10"/>
      <c r="JC381" s="10"/>
      <c r="JD381" s="10"/>
      <c r="JE381" s="10"/>
      <c r="JF381" s="10"/>
      <c r="JG381" s="10"/>
      <c r="JH381" s="10"/>
      <c r="JI381" s="10"/>
      <c r="JJ381" s="10"/>
      <c r="JK381" s="10"/>
      <c r="JL381" s="10"/>
      <c r="JM381" s="10"/>
      <c r="JN381" s="10"/>
      <c r="JO381" s="10"/>
      <c r="JP381" s="10"/>
      <c r="JQ381" s="10"/>
      <c r="JR381" s="10"/>
      <c r="JS381" s="10"/>
      <c r="JT381" s="10"/>
      <c r="JU381" s="10"/>
      <c r="JV381" s="10"/>
      <c r="JW381" s="10"/>
      <c r="JX381" s="10"/>
      <c r="JY381" s="10"/>
      <c r="JZ381" s="10"/>
      <c r="KA381" s="10"/>
      <c r="KB381" s="10"/>
      <c r="KC381" s="10"/>
      <c r="KD381" s="10"/>
      <c r="KE381" s="10"/>
      <c r="KF381" s="10"/>
      <c r="KG381" s="10"/>
      <c r="KH381" s="10"/>
      <c r="KI381" s="10"/>
      <c r="KJ381" s="10"/>
      <c r="KK381" s="10"/>
      <c r="KL381" s="10"/>
      <c r="KM381" s="10"/>
      <c r="KN381" s="10"/>
      <c r="KO381" s="10"/>
      <c r="KP381" s="10"/>
      <c r="KQ381" s="10"/>
      <c r="KR381" s="10"/>
      <c r="KS381" s="10"/>
      <c r="KT381" s="10"/>
      <c r="KU381" s="10"/>
      <c r="KV381" s="10"/>
      <c r="KW381" s="10"/>
      <c r="KX381" s="10"/>
      <c r="KY381" s="10"/>
      <c r="KZ381" s="10"/>
      <c r="LA381" s="10"/>
      <c r="LB381" s="10"/>
      <c r="LC381" s="10"/>
      <c r="LD381" s="10"/>
      <c r="LE381" s="10"/>
      <c r="LF381" s="10"/>
      <c r="LG381" s="10"/>
      <c r="LH381" s="10"/>
      <c r="LI381" s="10"/>
      <c r="LJ381" s="10"/>
      <c r="LK381" s="10"/>
      <c r="LL381" s="10"/>
      <c r="LM381" s="10"/>
      <c r="LN381" s="10"/>
      <c r="LO381" s="10"/>
      <c r="LP381" s="10"/>
      <c r="LQ381" s="10"/>
      <c r="LR381" s="10"/>
      <c r="LS381" s="10"/>
      <c r="LT381" s="10"/>
      <c r="LU381" s="10"/>
      <c r="LV381" s="10"/>
      <c r="LW381" s="10"/>
      <c r="LX381" s="10"/>
      <c r="LY381" s="10"/>
      <c r="LZ381" s="10"/>
      <c r="MA381" s="10"/>
      <c r="MB381" s="10"/>
      <c r="MC381" s="10"/>
      <c r="MD381" s="10"/>
      <c r="ME381" s="10"/>
      <c r="MF381" s="10"/>
      <c r="MG381" s="10"/>
      <c r="MH381" s="10"/>
      <c r="MI381" s="10"/>
      <c r="MJ381" s="10"/>
      <c r="MK381" s="10"/>
      <c r="ML381" s="10"/>
      <c r="MM381" s="10"/>
      <c r="MN381" s="10"/>
      <c r="MO381" s="10"/>
      <c r="MP381" s="10"/>
      <c r="MQ381" s="10"/>
      <c r="MR381" s="10"/>
      <c r="MS381" s="10"/>
      <c r="MT381" s="10"/>
      <c r="MU381" s="10"/>
      <c r="MV381" s="10"/>
      <c r="MW381" s="10"/>
      <c r="MX381" s="10"/>
      <c r="MY381" s="10"/>
      <c r="MZ381" s="10"/>
      <c r="NA381" s="10"/>
      <c r="NB381" s="10"/>
      <c r="NC381" s="10"/>
      <c r="ND381" s="10"/>
      <c r="NE381" s="10"/>
      <c r="NF381" s="10"/>
      <c r="NG381" s="10"/>
      <c r="NH381" s="10"/>
      <c r="NI381" s="10"/>
      <c r="NJ381" s="10"/>
      <c r="NK381" s="10"/>
      <c r="NL381" s="10"/>
      <c r="NM381" s="10"/>
      <c r="NN381" s="10"/>
      <c r="NO381" s="10"/>
      <c r="NP381" s="10"/>
      <c r="NQ381" s="10"/>
      <c r="NR381" s="10"/>
      <c r="NS381" s="10"/>
      <c r="NT381" s="10"/>
      <c r="NU381" s="10"/>
      <c r="NV381" s="10"/>
      <c r="NW381" s="10"/>
      <c r="NX381" s="10"/>
      <c r="NY381" s="10"/>
      <c r="NZ381" s="10"/>
      <c r="OA381" s="10"/>
      <c r="OB381" s="10"/>
      <c r="OC381" s="10"/>
      <c r="OD381" s="10"/>
      <c r="OE381" s="10"/>
      <c r="OF381" s="10"/>
      <c r="OG381" s="10"/>
      <c r="OH381" s="10"/>
      <c r="OI381" s="10"/>
      <c r="OJ381" s="10"/>
      <c r="OK381" s="10"/>
      <c r="OL381" s="10"/>
      <c r="OM381" s="10"/>
      <c r="ON381" s="10"/>
      <c r="OO381" s="10"/>
      <c r="OP381" s="10"/>
      <c r="OQ381" s="10"/>
      <c r="OR381" s="10"/>
      <c r="OS381" s="10"/>
      <c r="OT381" s="10"/>
      <c r="OU381" s="10"/>
      <c r="OV381" s="10"/>
      <c r="OW381" s="10"/>
      <c r="OX381" s="10"/>
      <c r="OY381" s="10"/>
      <c r="OZ381" s="10"/>
      <c r="PA381" s="10"/>
      <c r="PB381" s="10"/>
      <c r="PC381" s="10"/>
      <c r="PD381" s="10"/>
      <c r="PE381" s="10"/>
      <c r="PF381" s="10"/>
      <c r="PG381" s="10"/>
      <c r="PH381" s="10"/>
      <c r="PI381" s="10"/>
      <c r="PJ381" s="10"/>
      <c r="PK381" s="10"/>
      <c r="PL381" s="10"/>
      <c r="PM381" s="10"/>
      <c r="PN381" s="10"/>
      <c r="PO381" s="10"/>
      <c r="PP381" s="10"/>
      <c r="PQ381" s="10"/>
      <c r="PR381" s="10"/>
      <c r="PS381" s="10"/>
      <c r="PT381" s="10"/>
      <c r="PU381" s="10"/>
      <c r="PV381" s="10"/>
      <c r="PW381" s="10"/>
      <c r="PX381" s="10"/>
      <c r="PY381" s="10"/>
      <c r="PZ381" s="10"/>
      <c r="QA381" s="10"/>
      <c r="QB381" s="10"/>
      <c r="QC381" s="10"/>
      <c r="QD381" s="10"/>
      <c r="QE381" s="10"/>
      <c r="QF381" s="10"/>
      <c r="QG381" s="10"/>
      <c r="QH381" s="10"/>
      <c r="QI381" s="10"/>
      <c r="QJ381" s="10"/>
      <c r="QK381" s="10"/>
      <c r="QL381" s="10"/>
      <c r="QM381" s="10"/>
      <c r="QN381" s="10"/>
      <c r="QO381" s="10"/>
      <c r="QP381" s="10"/>
      <c r="QQ381" s="10"/>
      <c r="QR381" s="10"/>
      <c r="QS381" s="10"/>
      <c r="QT381" s="10"/>
      <c r="QU381" s="10"/>
      <c r="QV381" s="10"/>
      <c r="QW381" s="10"/>
      <c r="QX381" s="10"/>
      <c r="QY381" s="10"/>
      <c r="QZ381" s="10"/>
      <c r="RA381" s="10"/>
      <c r="RB381" s="10"/>
      <c r="RC381" s="10"/>
      <c r="RD381" s="10"/>
      <c r="RE381" s="10"/>
      <c r="RF381" s="10"/>
      <c r="RG381" s="10"/>
      <c r="RH381" s="10"/>
      <c r="RI381" s="10"/>
      <c r="RJ381" s="10"/>
      <c r="RK381" s="10"/>
      <c r="RL381" s="10"/>
      <c r="RM381" s="10"/>
      <c r="RN381" s="10"/>
      <c r="RO381" s="10"/>
      <c r="RP381" s="10"/>
      <c r="RQ381" s="10"/>
      <c r="RR381" s="10"/>
      <c r="RS381" s="10"/>
      <c r="RT381" s="10"/>
      <c r="RU381" s="10"/>
      <c r="RV381" s="10"/>
      <c r="RW381" s="10"/>
      <c r="RX381" s="10"/>
      <c r="RY381" s="10"/>
      <c r="RZ381" s="10"/>
      <c r="SA381" s="10"/>
      <c r="SB381" s="10"/>
      <c r="SC381" s="10"/>
      <c r="SD381" s="10"/>
      <c r="SE381" s="10"/>
      <c r="SF381" s="10"/>
      <c r="SG381" s="10"/>
      <c r="SH381" s="10"/>
      <c r="SI381" s="10"/>
      <c r="SJ381" s="10"/>
      <c r="SK381" s="10"/>
      <c r="SL381" s="10"/>
      <c r="SM381" s="10"/>
      <c r="SN381" s="10"/>
      <c r="SO381" s="10"/>
      <c r="SP381" s="10"/>
      <c r="SQ381" s="10"/>
      <c r="SR381" s="10"/>
      <c r="SS381" s="10"/>
      <c r="ST381" s="10"/>
      <c r="SU381" s="10"/>
      <c r="SV381" s="10"/>
      <c r="SW381" s="10"/>
      <c r="SX381" s="10"/>
      <c r="SY381" s="10"/>
      <c r="SZ381" s="10"/>
      <c r="TA381" s="10"/>
      <c r="TB381" s="10"/>
      <c r="TC381" s="10"/>
      <c r="TD381" s="10"/>
      <c r="TE381" s="10"/>
      <c r="TF381" s="10"/>
      <c r="TG381" s="10"/>
      <c r="TH381" s="10"/>
      <c r="TI381" s="10"/>
      <c r="TJ381" s="10"/>
      <c r="TK381" s="10"/>
      <c r="TL381" s="10"/>
      <c r="TM381" s="10"/>
      <c r="TN381" s="10"/>
      <c r="TO381" s="10"/>
      <c r="TP381" s="10"/>
      <c r="TQ381" s="10"/>
      <c r="TR381" s="10"/>
      <c r="TS381" s="10"/>
      <c r="TT381" s="10"/>
      <c r="TU381" s="10"/>
      <c r="TV381" s="10"/>
      <c r="TW381" s="10"/>
      <c r="TX381" s="10"/>
      <c r="TY381" s="10"/>
      <c r="TZ381" s="10"/>
      <c r="UA381" s="10"/>
      <c r="UB381" s="10"/>
      <c r="UC381" s="10"/>
      <c r="UD381" s="10"/>
      <c r="UE381" s="10"/>
      <c r="UF381" s="10"/>
      <c r="UG381" s="10"/>
      <c r="UH381" s="10"/>
      <c r="UI381" s="10"/>
      <c r="UJ381" s="10"/>
      <c r="UK381" s="10"/>
      <c r="UL381" s="10"/>
      <c r="UM381" s="10"/>
      <c r="UN381" s="10"/>
      <c r="UO381" s="10"/>
      <c r="UP381" s="10"/>
      <c r="UQ381" s="10"/>
      <c r="UR381" s="10"/>
      <c r="US381" s="10"/>
      <c r="UT381" s="10"/>
      <c r="UU381" s="10"/>
      <c r="UV381" s="10"/>
      <c r="UW381" s="10"/>
      <c r="UX381" s="10"/>
      <c r="UY381" s="10"/>
      <c r="UZ381" s="10"/>
      <c r="VA381" s="10"/>
      <c r="VB381" s="10"/>
      <c r="VC381" s="10"/>
      <c r="VD381" s="10"/>
      <c r="VE381" s="10"/>
      <c r="VF381" s="10"/>
      <c r="VG381" s="10"/>
      <c r="VH381" s="10"/>
      <c r="VI381" s="10"/>
      <c r="VJ381" s="10"/>
      <c r="VK381" s="10"/>
      <c r="VL381" s="10"/>
      <c r="VM381" s="10"/>
      <c r="VN381" s="10"/>
      <c r="VO381" s="10"/>
      <c r="VP381" s="10"/>
      <c r="VQ381" s="10"/>
      <c r="VR381" s="10"/>
      <c r="VS381" s="10"/>
      <c r="VT381" s="10"/>
      <c r="VU381" s="10"/>
      <c r="VV381" s="10"/>
      <c r="VW381" s="10"/>
      <c r="VX381" s="10"/>
      <c r="VY381" s="10"/>
      <c r="VZ381" s="10"/>
      <c r="WA381" s="10"/>
      <c r="WB381" s="10"/>
      <c r="WC381" s="10"/>
      <c r="WD381" s="10"/>
      <c r="WE381" s="10"/>
      <c r="WF381" s="10"/>
      <c r="WG381" s="10"/>
      <c r="WH381" s="10"/>
      <c r="WI381" s="10"/>
      <c r="WJ381" s="10"/>
      <c r="WK381" s="10"/>
      <c r="WL381" s="10"/>
      <c r="WM381" s="10"/>
      <c r="WN381" s="10"/>
      <c r="WO381" s="10"/>
      <c r="WP381" s="10"/>
      <c r="WQ381" s="10"/>
      <c r="WR381" s="10"/>
      <c r="WS381" s="10"/>
      <c r="WT381" s="10"/>
      <c r="WU381" s="10"/>
      <c r="WV381" s="10"/>
      <c r="WW381" s="10"/>
      <c r="WX381" s="10"/>
      <c r="WY381" s="10"/>
      <c r="WZ381" s="10"/>
      <c r="XA381" s="10"/>
      <c r="XB381" s="10"/>
      <c r="XC381" s="10"/>
      <c r="XD381" s="10"/>
      <c r="XE381" s="10"/>
      <c r="XF381" s="10"/>
      <c r="XG381" s="10"/>
      <c r="XH381" s="10"/>
      <c r="XI381" s="10"/>
      <c r="XJ381" s="10"/>
      <c r="XK381" s="10"/>
      <c r="XL381" s="10"/>
      <c r="XM381" s="10"/>
      <c r="XN381" s="10"/>
      <c r="XO381" s="10"/>
      <c r="XP381" s="10"/>
      <c r="XQ381" s="10"/>
      <c r="XR381" s="10"/>
      <c r="XS381" s="10"/>
      <c r="XT381" s="10"/>
      <c r="XU381" s="10"/>
      <c r="XV381" s="10"/>
      <c r="XW381" s="10"/>
      <c r="XX381" s="10"/>
      <c r="XY381" s="10"/>
      <c r="XZ381" s="10"/>
      <c r="YA381" s="10"/>
      <c r="YB381" s="10"/>
      <c r="YC381" s="10"/>
      <c r="YD381" s="10"/>
      <c r="YE381" s="10"/>
      <c r="YF381" s="10"/>
      <c r="YG381" s="10"/>
      <c r="YH381" s="10"/>
      <c r="YI381" s="10"/>
      <c r="YJ381" s="10"/>
      <c r="YK381" s="10"/>
      <c r="YL381" s="10"/>
      <c r="YM381" s="10"/>
      <c r="YN381" s="10"/>
      <c r="YO381" s="10"/>
      <c r="YP381" s="10"/>
      <c r="YQ381" s="10"/>
      <c r="YR381" s="10"/>
      <c r="YS381" s="10"/>
      <c r="YT381" s="10"/>
      <c r="YU381" s="10"/>
      <c r="YV381" s="10"/>
      <c r="YW381" s="10"/>
      <c r="YX381" s="10"/>
      <c r="YY381" s="10"/>
      <c r="YZ381" s="10"/>
      <c r="ZA381" s="10"/>
      <c r="ZB381" s="10"/>
      <c r="ZC381" s="10"/>
      <c r="ZD381" s="10"/>
      <c r="ZE381" s="10"/>
      <c r="ZF381" s="10"/>
      <c r="ZG381" s="10"/>
      <c r="ZH381" s="10"/>
      <c r="ZI381" s="10"/>
      <c r="ZJ381" s="10"/>
      <c r="ZK381" s="10"/>
      <c r="ZL381" s="10"/>
      <c r="ZM381" s="10"/>
      <c r="ZN381" s="10"/>
      <c r="ZO381" s="10"/>
      <c r="ZP381" s="10"/>
      <c r="ZQ381" s="10"/>
      <c r="ZR381" s="10"/>
      <c r="ZS381" s="10"/>
      <c r="ZT381" s="10"/>
      <c r="ZU381" s="10"/>
      <c r="ZV381" s="10"/>
      <c r="ZW381" s="10"/>
      <c r="ZX381" s="10"/>
      <c r="ZY381" s="10"/>
      <c r="ZZ381" s="10"/>
      <c r="AAA381" s="10"/>
      <c r="AAB381" s="10"/>
      <c r="AAC381" s="1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</row>
    <row r="382" s="11" customFormat="true" ht="18" hidden="false" customHeight="true" outlineLevel="0" collapsed="false">
      <c r="A382" s="2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1"/>
      <c r="O382" s="1"/>
      <c r="P382" s="1"/>
      <c r="Q382" s="1"/>
      <c r="R382" s="1"/>
      <c r="S382" s="1"/>
      <c r="T382" s="1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  <c r="IY382" s="10"/>
      <c r="IZ382" s="10"/>
      <c r="JA382" s="10"/>
      <c r="JB382" s="10"/>
      <c r="JC382" s="10"/>
      <c r="JD382" s="10"/>
      <c r="JE382" s="10"/>
      <c r="JF382" s="10"/>
      <c r="JG382" s="10"/>
      <c r="JH382" s="10"/>
      <c r="JI382" s="10"/>
      <c r="JJ382" s="10"/>
      <c r="JK382" s="10"/>
      <c r="JL382" s="10"/>
      <c r="JM382" s="10"/>
      <c r="JN382" s="10"/>
      <c r="JO382" s="10"/>
      <c r="JP382" s="10"/>
      <c r="JQ382" s="10"/>
      <c r="JR382" s="10"/>
      <c r="JS382" s="10"/>
      <c r="JT382" s="10"/>
      <c r="JU382" s="10"/>
      <c r="JV382" s="10"/>
      <c r="JW382" s="10"/>
      <c r="JX382" s="10"/>
      <c r="JY382" s="10"/>
      <c r="JZ382" s="10"/>
      <c r="KA382" s="10"/>
      <c r="KB382" s="10"/>
      <c r="KC382" s="10"/>
      <c r="KD382" s="10"/>
      <c r="KE382" s="10"/>
      <c r="KF382" s="10"/>
      <c r="KG382" s="10"/>
      <c r="KH382" s="10"/>
      <c r="KI382" s="10"/>
      <c r="KJ382" s="10"/>
      <c r="KK382" s="10"/>
      <c r="KL382" s="10"/>
      <c r="KM382" s="10"/>
      <c r="KN382" s="10"/>
      <c r="KO382" s="10"/>
      <c r="KP382" s="10"/>
      <c r="KQ382" s="10"/>
      <c r="KR382" s="10"/>
      <c r="KS382" s="10"/>
      <c r="KT382" s="10"/>
      <c r="KU382" s="10"/>
      <c r="KV382" s="10"/>
      <c r="KW382" s="10"/>
      <c r="KX382" s="10"/>
      <c r="KY382" s="10"/>
      <c r="KZ382" s="10"/>
      <c r="LA382" s="10"/>
      <c r="LB382" s="10"/>
      <c r="LC382" s="10"/>
      <c r="LD382" s="10"/>
      <c r="LE382" s="10"/>
      <c r="LF382" s="10"/>
      <c r="LG382" s="10"/>
      <c r="LH382" s="10"/>
      <c r="LI382" s="10"/>
      <c r="LJ382" s="10"/>
      <c r="LK382" s="10"/>
      <c r="LL382" s="10"/>
      <c r="LM382" s="10"/>
      <c r="LN382" s="10"/>
      <c r="LO382" s="10"/>
      <c r="LP382" s="10"/>
      <c r="LQ382" s="10"/>
      <c r="LR382" s="10"/>
      <c r="LS382" s="10"/>
      <c r="LT382" s="10"/>
      <c r="LU382" s="10"/>
      <c r="LV382" s="10"/>
      <c r="LW382" s="10"/>
      <c r="LX382" s="10"/>
      <c r="LY382" s="10"/>
      <c r="LZ382" s="10"/>
      <c r="MA382" s="10"/>
      <c r="MB382" s="10"/>
      <c r="MC382" s="10"/>
      <c r="MD382" s="10"/>
      <c r="ME382" s="10"/>
      <c r="MF382" s="10"/>
      <c r="MG382" s="10"/>
      <c r="MH382" s="10"/>
      <c r="MI382" s="10"/>
      <c r="MJ382" s="10"/>
      <c r="MK382" s="10"/>
      <c r="ML382" s="10"/>
      <c r="MM382" s="10"/>
      <c r="MN382" s="10"/>
      <c r="MO382" s="10"/>
      <c r="MP382" s="10"/>
      <c r="MQ382" s="10"/>
      <c r="MR382" s="10"/>
      <c r="MS382" s="10"/>
      <c r="MT382" s="10"/>
      <c r="MU382" s="10"/>
      <c r="MV382" s="10"/>
      <c r="MW382" s="10"/>
      <c r="MX382" s="10"/>
      <c r="MY382" s="10"/>
      <c r="MZ382" s="10"/>
      <c r="NA382" s="10"/>
      <c r="NB382" s="10"/>
      <c r="NC382" s="10"/>
      <c r="ND382" s="10"/>
      <c r="NE382" s="10"/>
      <c r="NF382" s="10"/>
      <c r="NG382" s="10"/>
      <c r="NH382" s="10"/>
      <c r="NI382" s="10"/>
      <c r="NJ382" s="10"/>
      <c r="NK382" s="10"/>
      <c r="NL382" s="10"/>
      <c r="NM382" s="10"/>
      <c r="NN382" s="10"/>
      <c r="NO382" s="10"/>
      <c r="NP382" s="10"/>
      <c r="NQ382" s="10"/>
      <c r="NR382" s="10"/>
      <c r="NS382" s="10"/>
      <c r="NT382" s="10"/>
      <c r="NU382" s="10"/>
      <c r="NV382" s="10"/>
      <c r="NW382" s="10"/>
      <c r="NX382" s="10"/>
      <c r="NY382" s="10"/>
      <c r="NZ382" s="10"/>
      <c r="OA382" s="10"/>
      <c r="OB382" s="10"/>
      <c r="OC382" s="10"/>
      <c r="OD382" s="10"/>
      <c r="OE382" s="10"/>
      <c r="OF382" s="10"/>
      <c r="OG382" s="10"/>
      <c r="OH382" s="10"/>
      <c r="OI382" s="10"/>
      <c r="OJ382" s="10"/>
      <c r="OK382" s="10"/>
      <c r="OL382" s="10"/>
      <c r="OM382" s="10"/>
      <c r="ON382" s="10"/>
      <c r="OO382" s="10"/>
      <c r="OP382" s="10"/>
      <c r="OQ382" s="10"/>
      <c r="OR382" s="10"/>
      <c r="OS382" s="10"/>
      <c r="OT382" s="10"/>
      <c r="OU382" s="10"/>
      <c r="OV382" s="10"/>
      <c r="OW382" s="10"/>
      <c r="OX382" s="10"/>
      <c r="OY382" s="10"/>
      <c r="OZ382" s="10"/>
      <c r="PA382" s="10"/>
      <c r="PB382" s="10"/>
      <c r="PC382" s="10"/>
      <c r="PD382" s="10"/>
      <c r="PE382" s="10"/>
      <c r="PF382" s="10"/>
      <c r="PG382" s="10"/>
      <c r="PH382" s="10"/>
      <c r="PI382" s="10"/>
      <c r="PJ382" s="10"/>
      <c r="PK382" s="10"/>
      <c r="PL382" s="10"/>
      <c r="PM382" s="10"/>
      <c r="PN382" s="10"/>
      <c r="PO382" s="10"/>
      <c r="PP382" s="10"/>
      <c r="PQ382" s="10"/>
      <c r="PR382" s="10"/>
      <c r="PS382" s="10"/>
      <c r="PT382" s="10"/>
      <c r="PU382" s="10"/>
      <c r="PV382" s="10"/>
      <c r="PW382" s="10"/>
      <c r="PX382" s="10"/>
      <c r="PY382" s="10"/>
      <c r="PZ382" s="10"/>
      <c r="QA382" s="10"/>
      <c r="QB382" s="10"/>
      <c r="QC382" s="10"/>
      <c r="QD382" s="10"/>
      <c r="QE382" s="10"/>
      <c r="QF382" s="10"/>
      <c r="QG382" s="10"/>
      <c r="QH382" s="10"/>
      <c r="QI382" s="10"/>
      <c r="QJ382" s="10"/>
      <c r="QK382" s="10"/>
      <c r="QL382" s="10"/>
      <c r="QM382" s="10"/>
      <c r="QN382" s="10"/>
      <c r="QO382" s="10"/>
      <c r="QP382" s="10"/>
      <c r="QQ382" s="10"/>
      <c r="QR382" s="10"/>
      <c r="QS382" s="10"/>
      <c r="QT382" s="10"/>
      <c r="QU382" s="10"/>
      <c r="QV382" s="10"/>
      <c r="QW382" s="10"/>
      <c r="QX382" s="10"/>
      <c r="QY382" s="10"/>
      <c r="QZ382" s="10"/>
      <c r="RA382" s="10"/>
      <c r="RB382" s="10"/>
      <c r="RC382" s="10"/>
      <c r="RD382" s="10"/>
      <c r="RE382" s="10"/>
      <c r="RF382" s="10"/>
      <c r="RG382" s="10"/>
      <c r="RH382" s="10"/>
      <c r="RI382" s="10"/>
      <c r="RJ382" s="10"/>
      <c r="RK382" s="10"/>
      <c r="RL382" s="10"/>
      <c r="RM382" s="10"/>
      <c r="RN382" s="10"/>
      <c r="RO382" s="10"/>
      <c r="RP382" s="10"/>
      <c r="RQ382" s="10"/>
      <c r="RR382" s="10"/>
      <c r="RS382" s="10"/>
      <c r="RT382" s="10"/>
      <c r="RU382" s="10"/>
      <c r="RV382" s="10"/>
      <c r="RW382" s="10"/>
      <c r="RX382" s="10"/>
      <c r="RY382" s="10"/>
      <c r="RZ382" s="10"/>
      <c r="SA382" s="10"/>
      <c r="SB382" s="10"/>
      <c r="SC382" s="10"/>
      <c r="SD382" s="10"/>
      <c r="SE382" s="10"/>
      <c r="SF382" s="10"/>
      <c r="SG382" s="10"/>
      <c r="SH382" s="10"/>
      <c r="SI382" s="10"/>
      <c r="SJ382" s="10"/>
      <c r="SK382" s="10"/>
      <c r="SL382" s="10"/>
      <c r="SM382" s="10"/>
      <c r="SN382" s="10"/>
      <c r="SO382" s="10"/>
      <c r="SP382" s="10"/>
      <c r="SQ382" s="10"/>
      <c r="SR382" s="10"/>
      <c r="SS382" s="10"/>
      <c r="ST382" s="10"/>
      <c r="SU382" s="10"/>
      <c r="SV382" s="10"/>
      <c r="SW382" s="10"/>
      <c r="SX382" s="10"/>
      <c r="SY382" s="10"/>
      <c r="SZ382" s="10"/>
      <c r="TA382" s="10"/>
      <c r="TB382" s="10"/>
      <c r="TC382" s="10"/>
      <c r="TD382" s="10"/>
      <c r="TE382" s="10"/>
      <c r="TF382" s="10"/>
      <c r="TG382" s="10"/>
      <c r="TH382" s="10"/>
      <c r="TI382" s="10"/>
      <c r="TJ382" s="10"/>
      <c r="TK382" s="10"/>
      <c r="TL382" s="10"/>
      <c r="TM382" s="10"/>
      <c r="TN382" s="10"/>
      <c r="TO382" s="10"/>
      <c r="TP382" s="10"/>
      <c r="TQ382" s="10"/>
      <c r="TR382" s="10"/>
      <c r="TS382" s="10"/>
      <c r="TT382" s="10"/>
      <c r="TU382" s="10"/>
      <c r="TV382" s="10"/>
      <c r="TW382" s="10"/>
      <c r="TX382" s="10"/>
      <c r="TY382" s="10"/>
      <c r="TZ382" s="10"/>
      <c r="UA382" s="10"/>
      <c r="UB382" s="10"/>
      <c r="UC382" s="10"/>
      <c r="UD382" s="10"/>
      <c r="UE382" s="10"/>
      <c r="UF382" s="10"/>
      <c r="UG382" s="10"/>
      <c r="UH382" s="10"/>
      <c r="UI382" s="10"/>
      <c r="UJ382" s="10"/>
      <c r="UK382" s="10"/>
      <c r="UL382" s="10"/>
      <c r="UM382" s="10"/>
      <c r="UN382" s="10"/>
      <c r="UO382" s="10"/>
      <c r="UP382" s="10"/>
      <c r="UQ382" s="10"/>
      <c r="UR382" s="10"/>
      <c r="US382" s="10"/>
      <c r="UT382" s="10"/>
      <c r="UU382" s="10"/>
      <c r="UV382" s="10"/>
      <c r="UW382" s="10"/>
      <c r="UX382" s="10"/>
      <c r="UY382" s="10"/>
      <c r="UZ382" s="10"/>
      <c r="VA382" s="10"/>
      <c r="VB382" s="10"/>
      <c r="VC382" s="10"/>
      <c r="VD382" s="10"/>
      <c r="VE382" s="10"/>
      <c r="VF382" s="10"/>
      <c r="VG382" s="10"/>
      <c r="VH382" s="10"/>
      <c r="VI382" s="10"/>
      <c r="VJ382" s="10"/>
      <c r="VK382" s="10"/>
      <c r="VL382" s="10"/>
      <c r="VM382" s="10"/>
      <c r="VN382" s="10"/>
      <c r="VO382" s="10"/>
      <c r="VP382" s="10"/>
      <c r="VQ382" s="10"/>
      <c r="VR382" s="10"/>
      <c r="VS382" s="10"/>
      <c r="VT382" s="10"/>
      <c r="VU382" s="10"/>
      <c r="VV382" s="10"/>
      <c r="VW382" s="10"/>
      <c r="VX382" s="10"/>
      <c r="VY382" s="10"/>
      <c r="VZ382" s="10"/>
      <c r="WA382" s="10"/>
      <c r="WB382" s="10"/>
      <c r="WC382" s="10"/>
      <c r="WD382" s="10"/>
      <c r="WE382" s="10"/>
      <c r="WF382" s="10"/>
      <c r="WG382" s="10"/>
      <c r="WH382" s="10"/>
      <c r="WI382" s="10"/>
      <c r="WJ382" s="10"/>
      <c r="WK382" s="10"/>
      <c r="WL382" s="10"/>
      <c r="WM382" s="10"/>
      <c r="WN382" s="10"/>
      <c r="WO382" s="10"/>
      <c r="WP382" s="10"/>
      <c r="WQ382" s="10"/>
      <c r="WR382" s="10"/>
      <c r="WS382" s="10"/>
      <c r="WT382" s="10"/>
      <c r="WU382" s="10"/>
      <c r="WV382" s="10"/>
      <c r="WW382" s="10"/>
      <c r="WX382" s="10"/>
      <c r="WY382" s="10"/>
      <c r="WZ382" s="10"/>
      <c r="XA382" s="10"/>
      <c r="XB382" s="10"/>
      <c r="XC382" s="10"/>
      <c r="XD382" s="10"/>
      <c r="XE382" s="10"/>
      <c r="XF382" s="10"/>
      <c r="XG382" s="10"/>
      <c r="XH382" s="10"/>
      <c r="XI382" s="10"/>
      <c r="XJ382" s="10"/>
      <c r="XK382" s="10"/>
      <c r="XL382" s="10"/>
      <c r="XM382" s="10"/>
      <c r="XN382" s="10"/>
      <c r="XO382" s="10"/>
      <c r="XP382" s="10"/>
      <c r="XQ382" s="10"/>
      <c r="XR382" s="10"/>
      <c r="XS382" s="10"/>
      <c r="XT382" s="10"/>
      <c r="XU382" s="10"/>
      <c r="XV382" s="10"/>
      <c r="XW382" s="10"/>
      <c r="XX382" s="10"/>
      <c r="XY382" s="10"/>
      <c r="XZ382" s="10"/>
      <c r="YA382" s="10"/>
      <c r="YB382" s="10"/>
      <c r="YC382" s="10"/>
      <c r="YD382" s="10"/>
      <c r="YE382" s="10"/>
      <c r="YF382" s="10"/>
      <c r="YG382" s="10"/>
      <c r="YH382" s="10"/>
      <c r="YI382" s="10"/>
      <c r="YJ382" s="10"/>
      <c r="YK382" s="10"/>
      <c r="YL382" s="10"/>
      <c r="YM382" s="10"/>
      <c r="YN382" s="10"/>
      <c r="YO382" s="10"/>
      <c r="YP382" s="10"/>
      <c r="YQ382" s="10"/>
      <c r="YR382" s="10"/>
      <c r="YS382" s="10"/>
      <c r="YT382" s="10"/>
      <c r="YU382" s="10"/>
      <c r="YV382" s="10"/>
      <c r="YW382" s="10"/>
      <c r="YX382" s="10"/>
      <c r="YY382" s="10"/>
      <c r="YZ382" s="10"/>
      <c r="ZA382" s="10"/>
      <c r="ZB382" s="10"/>
      <c r="ZC382" s="10"/>
      <c r="ZD382" s="10"/>
      <c r="ZE382" s="10"/>
      <c r="ZF382" s="10"/>
      <c r="ZG382" s="10"/>
      <c r="ZH382" s="10"/>
      <c r="ZI382" s="10"/>
      <c r="ZJ382" s="10"/>
      <c r="ZK382" s="10"/>
      <c r="ZL382" s="10"/>
      <c r="ZM382" s="10"/>
      <c r="ZN382" s="10"/>
      <c r="ZO382" s="10"/>
      <c r="ZP382" s="10"/>
      <c r="ZQ382" s="10"/>
      <c r="ZR382" s="10"/>
      <c r="ZS382" s="10"/>
      <c r="ZT382" s="10"/>
      <c r="ZU382" s="10"/>
      <c r="ZV382" s="10"/>
      <c r="ZW382" s="10"/>
      <c r="ZX382" s="10"/>
      <c r="ZY382" s="10"/>
      <c r="ZZ382" s="10"/>
      <c r="AAA382" s="10"/>
      <c r="AAB382" s="10"/>
      <c r="AAC382" s="1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</row>
    <row r="383" s="11" customFormat="true" ht="18" hidden="false" customHeight="true" outlineLevel="0" collapsed="false">
      <c r="A383" s="2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1"/>
      <c r="O383" s="1"/>
      <c r="P383" s="1"/>
      <c r="Q383" s="1"/>
      <c r="R383" s="1"/>
      <c r="S383" s="1"/>
      <c r="T383" s="1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  <c r="IX383" s="10"/>
      <c r="IY383" s="10"/>
      <c r="IZ383" s="10"/>
      <c r="JA383" s="10"/>
      <c r="JB383" s="10"/>
      <c r="JC383" s="10"/>
      <c r="JD383" s="10"/>
      <c r="JE383" s="10"/>
      <c r="JF383" s="10"/>
      <c r="JG383" s="10"/>
      <c r="JH383" s="10"/>
      <c r="JI383" s="10"/>
      <c r="JJ383" s="10"/>
      <c r="JK383" s="10"/>
      <c r="JL383" s="10"/>
      <c r="JM383" s="10"/>
      <c r="JN383" s="10"/>
      <c r="JO383" s="10"/>
      <c r="JP383" s="10"/>
      <c r="JQ383" s="10"/>
      <c r="JR383" s="10"/>
      <c r="JS383" s="10"/>
      <c r="JT383" s="10"/>
      <c r="JU383" s="10"/>
      <c r="JV383" s="10"/>
      <c r="JW383" s="10"/>
      <c r="JX383" s="10"/>
      <c r="JY383" s="10"/>
      <c r="JZ383" s="10"/>
      <c r="KA383" s="10"/>
      <c r="KB383" s="10"/>
      <c r="KC383" s="10"/>
      <c r="KD383" s="10"/>
      <c r="KE383" s="10"/>
      <c r="KF383" s="10"/>
      <c r="KG383" s="10"/>
      <c r="KH383" s="10"/>
      <c r="KI383" s="10"/>
      <c r="KJ383" s="10"/>
      <c r="KK383" s="10"/>
      <c r="KL383" s="10"/>
      <c r="KM383" s="10"/>
      <c r="KN383" s="10"/>
      <c r="KO383" s="10"/>
      <c r="KP383" s="10"/>
      <c r="KQ383" s="10"/>
      <c r="KR383" s="10"/>
      <c r="KS383" s="10"/>
      <c r="KT383" s="10"/>
      <c r="KU383" s="10"/>
      <c r="KV383" s="10"/>
      <c r="KW383" s="10"/>
      <c r="KX383" s="10"/>
      <c r="KY383" s="10"/>
      <c r="KZ383" s="10"/>
      <c r="LA383" s="10"/>
      <c r="LB383" s="10"/>
      <c r="LC383" s="10"/>
      <c r="LD383" s="10"/>
      <c r="LE383" s="10"/>
      <c r="LF383" s="10"/>
      <c r="LG383" s="10"/>
      <c r="LH383" s="10"/>
      <c r="LI383" s="10"/>
      <c r="LJ383" s="10"/>
      <c r="LK383" s="10"/>
      <c r="LL383" s="10"/>
      <c r="LM383" s="10"/>
      <c r="LN383" s="10"/>
      <c r="LO383" s="10"/>
      <c r="LP383" s="10"/>
      <c r="LQ383" s="10"/>
      <c r="LR383" s="10"/>
      <c r="LS383" s="10"/>
      <c r="LT383" s="10"/>
      <c r="LU383" s="10"/>
      <c r="LV383" s="10"/>
      <c r="LW383" s="10"/>
      <c r="LX383" s="10"/>
      <c r="LY383" s="10"/>
      <c r="LZ383" s="10"/>
      <c r="MA383" s="10"/>
      <c r="MB383" s="10"/>
      <c r="MC383" s="10"/>
      <c r="MD383" s="10"/>
      <c r="ME383" s="10"/>
      <c r="MF383" s="10"/>
      <c r="MG383" s="10"/>
      <c r="MH383" s="10"/>
      <c r="MI383" s="10"/>
      <c r="MJ383" s="10"/>
      <c r="MK383" s="10"/>
      <c r="ML383" s="10"/>
      <c r="MM383" s="10"/>
      <c r="MN383" s="10"/>
      <c r="MO383" s="10"/>
      <c r="MP383" s="10"/>
      <c r="MQ383" s="10"/>
      <c r="MR383" s="10"/>
      <c r="MS383" s="10"/>
      <c r="MT383" s="10"/>
      <c r="MU383" s="10"/>
      <c r="MV383" s="10"/>
      <c r="MW383" s="10"/>
      <c r="MX383" s="10"/>
      <c r="MY383" s="10"/>
      <c r="MZ383" s="10"/>
      <c r="NA383" s="10"/>
      <c r="NB383" s="10"/>
      <c r="NC383" s="10"/>
      <c r="ND383" s="10"/>
      <c r="NE383" s="10"/>
      <c r="NF383" s="10"/>
      <c r="NG383" s="10"/>
      <c r="NH383" s="10"/>
      <c r="NI383" s="10"/>
      <c r="NJ383" s="10"/>
      <c r="NK383" s="10"/>
      <c r="NL383" s="10"/>
      <c r="NM383" s="10"/>
      <c r="NN383" s="10"/>
      <c r="NO383" s="10"/>
      <c r="NP383" s="10"/>
      <c r="NQ383" s="10"/>
      <c r="NR383" s="10"/>
      <c r="NS383" s="10"/>
      <c r="NT383" s="10"/>
      <c r="NU383" s="10"/>
      <c r="NV383" s="10"/>
      <c r="NW383" s="10"/>
      <c r="NX383" s="10"/>
      <c r="NY383" s="10"/>
      <c r="NZ383" s="10"/>
      <c r="OA383" s="10"/>
      <c r="OB383" s="10"/>
      <c r="OC383" s="10"/>
      <c r="OD383" s="10"/>
      <c r="OE383" s="10"/>
      <c r="OF383" s="10"/>
      <c r="OG383" s="10"/>
      <c r="OH383" s="10"/>
      <c r="OI383" s="10"/>
      <c r="OJ383" s="10"/>
      <c r="OK383" s="10"/>
      <c r="OL383" s="10"/>
      <c r="OM383" s="10"/>
      <c r="ON383" s="10"/>
      <c r="OO383" s="10"/>
      <c r="OP383" s="10"/>
      <c r="OQ383" s="10"/>
      <c r="OR383" s="10"/>
      <c r="OS383" s="10"/>
      <c r="OT383" s="10"/>
      <c r="OU383" s="10"/>
      <c r="OV383" s="10"/>
      <c r="OW383" s="10"/>
      <c r="OX383" s="10"/>
      <c r="OY383" s="10"/>
      <c r="OZ383" s="10"/>
      <c r="PA383" s="10"/>
      <c r="PB383" s="10"/>
      <c r="PC383" s="10"/>
      <c r="PD383" s="10"/>
      <c r="PE383" s="10"/>
      <c r="PF383" s="10"/>
      <c r="PG383" s="10"/>
      <c r="PH383" s="10"/>
      <c r="PI383" s="10"/>
      <c r="PJ383" s="10"/>
      <c r="PK383" s="10"/>
      <c r="PL383" s="10"/>
      <c r="PM383" s="10"/>
      <c r="PN383" s="10"/>
      <c r="PO383" s="10"/>
      <c r="PP383" s="10"/>
      <c r="PQ383" s="10"/>
      <c r="PR383" s="10"/>
      <c r="PS383" s="10"/>
      <c r="PT383" s="10"/>
      <c r="PU383" s="10"/>
      <c r="PV383" s="10"/>
      <c r="PW383" s="10"/>
      <c r="PX383" s="10"/>
      <c r="PY383" s="10"/>
      <c r="PZ383" s="10"/>
      <c r="QA383" s="10"/>
      <c r="QB383" s="10"/>
      <c r="QC383" s="10"/>
      <c r="QD383" s="10"/>
      <c r="QE383" s="10"/>
      <c r="QF383" s="10"/>
      <c r="QG383" s="10"/>
      <c r="QH383" s="10"/>
      <c r="QI383" s="10"/>
      <c r="QJ383" s="10"/>
      <c r="QK383" s="10"/>
      <c r="QL383" s="10"/>
      <c r="QM383" s="10"/>
      <c r="QN383" s="10"/>
      <c r="QO383" s="10"/>
      <c r="QP383" s="10"/>
      <c r="QQ383" s="10"/>
      <c r="QR383" s="10"/>
      <c r="QS383" s="10"/>
      <c r="QT383" s="10"/>
      <c r="QU383" s="10"/>
      <c r="QV383" s="10"/>
      <c r="QW383" s="10"/>
      <c r="QX383" s="10"/>
      <c r="QY383" s="10"/>
      <c r="QZ383" s="10"/>
      <c r="RA383" s="10"/>
      <c r="RB383" s="10"/>
      <c r="RC383" s="10"/>
      <c r="RD383" s="10"/>
      <c r="RE383" s="10"/>
      <c r="RF383" s="10"/>
      <c r="RG383" s="10"/>
      <c r="RH383" s="10"/>
      <c r="RI383" s="10"/>
      <c r="RJ383" s="10"/>
      <c r="RK383" s="10"/>
      <c r="RL383" s="10"/>
      <c r="RM383" s="10"/>
      <c r="RN383" s="10"/>
      <c r="RO383" s="10"/>
      <c r="RP383" s="10"/>
      <c r="RQ383" s="10"/>
      <c r="RR383" s="10"/>
      <c r="RS383" s="10"/>
      <c r="RT383" s="10"/>
      <c r="RU383" s="10"/>
      <c r="RV383" s="10"/>
      <c r="RW383" s="10"/>
      <c r="RX383" s="10"/>
      <c r="RY383" s="10"/>
      <c r="RZ383" s="10"/>
      <c r="SA383" s="10"/>
      <c r="SB383" s="10"/>
      <c r="SC383" s="10"/>
      <c r="SD383" s="10"/>
      <c r="SE383" s="10"/>
      <c r="SF383" s="10"/>
      <c r="SG383" s="10"/>
      <c r="SH383" s="10"/>
      <c r="SI383" s="10"/>
      <c r="SJ383" s="10"/>
      <c r="SK383" s="10"/>
      <c r="SL383" s="10"/>
      <c r="SM383" s="10"/>
      <c r="SN383" s="10"/>
      <c r="SO383" s="10"/>
      <c r="SP383" s="10"/>
      <c r="SQ383" s="10"/>
      <c r="SR383" s="10"/>
      <c r="SS383" s="10"/>
      <c r="ST383" s="10"/>
      <c r="SU383" s="10"/>
      <c r="SV383" s="10"/>
      <c r="SW383" s="10"/>
      <c r="SX383" s="10"/>
      <c r="SY383" s="10"/>
      <c r="SZ383" s="10"/>
      <c r="TA383" s="10"/>
      <c r="TB383" s="10"/>
      <c r="TC383" s="10"/>
      <c r="TD383" s="10"/>
      <c r="TE383" s="10"/>
      <c r="TF383" s="10"/>
      <c r="TG383" s="10"/>
      <c r="TH383" s="10"/>
      <c r="TI383" s="10"/>
      <c r="TJ383" s="10"/>
      <c r="TK383" s="10"/>
      <c r="TL383" s="10"/>
      <c r="TM383" s="10"/>
      <c r="TN383" s="10"/>
      <c r="TO383" s="10"/>
      <c r="TP383" s="10"/>
      <c r="TQ383" s="10"/>
      <c r="TR383" s="10"/>
      <c r="TS383" s="10"/>
      <c r="TT383" s="10"/>
      <c r="TU383" s="10"/>
      <c r="TV383" s="10"/>
      <c r="TW383" s="10"/>
      <c r="TX383" s="10"/>
      <c r="TY383" s="10"/>
      <c r="TZ383" s="10"/>
      <c r="UA383" s="10"/>
      <c r="UB383" s="10"/>
      <c r="UC383" s="10"/>
      <c r="UD383" s="10"/>
      <c r="UE383" s="10"/>
      <c r="UF383" s="10"/>
      <c r="UG383" s="10"/>
      <c r="UH383" s="10"/>
      <c r="UI383" s="10"/>
      <c r="UJ383" s="10"/>
      <c r="UK383" s="10"/>
      <c r="UL383" s="10"/>
      <c r="UM383" s="10"/>
      <c r="UN383" s="10"/>
      <c r="UO383" s="10"/>
      <c r="UP383" s="10"/>
      <c r="UQ383" s="10"/>
      <c r="UR383" s="10"/>
      <c r="US383" s="10"/>
      <c r="UT383" s="10"/>
      <c r="UU383" s="10"/>
      <c r="UV383" s="10"/>
      <c r="UW383" s="10"/>
      <c r="UX383" s="10"/>
      <c r="UY383" s="10"/>
      <c r="UZ383" s="10"/>
      <c r="VA383" s="10"/>
      <c r="VB383" s="10"/>
      <c r="VC383" s="10"/>
      <c r="VD383" s="10"/>
      <c r="VE383" s="10"/>
      <c r="VF383" s="10"/>
      <c r="VG383" s="10"/>
      <c r="VH383" s="10"/>
      <c r="VI383" s="10"/>
      <c r="VJ383" s="10"/>
      <c r="VK383" s="10"/>
      <c r="VL383" s="10"/>
      <c r="VM383" s="10"/>
      <c r="VN383" s="10"/>
      <c r="VO383" s="10"/>
      <c r="VP383" s="10"/>
      <c r="VQ383" s="10"/>
      <c r="VR383" s="10"/>
      <c r="VS383" s="10"/>
      <c r="VT383" s="10"/>
      <c r="VU383" s="10"/>
      <c r="VV383" s="10"/>
      <c r="VW383" s="10"/>
      <c r="VX383" s="10"/>
      <c r="VY383" s="10"/>
      <c r="VZ383" s="10"/>
      <c r="WA383" s="10"/>
      <c r="WB383" s="10"/>
      <c r="WC383" s="10"/>
      <c r="WD383" s="10"/>
      <c r="WE383" s="10"/>
      <c r="WF383" s="10"/>
      <c r="WG383" s="10"/>
      <c r="WH383" s="10"/>
      <c r="WI383" s="10"/>
      <c r="WJ383" s="10"/>
      <c r="WK383" s="10"/>
      <c r="WL383" s="10"/>
      <c r="WM383" s="10"/>
      <c r="WN383" s="10"/>
      <c r="WO383" s="10"/>
      <c r="WP383" s="10"/>
      <c r="WQ383" s="10"/>
      <c r="WR383" s="10"/>
      <c r="WS383" s="10"/>
      <c r="WT383" s="10"/>
      <c r="WU383" s="10"/>
      <c r="WV383" s="10"/>
      <c r="WW383" s="10"/>
      <c r="WX383" s="10"/>
      <c r="WY383" s="10"/>
      <c r="WZ383" s="10"/>
      <c r="XA383" s="10"/>
      <c r="XB383" s="10"/>
      <c r="XC383" s="10"/>
      <c r="XD383" s="10"/>
      <c r="XE383" s="10"/>
      <c r="XF383" s="10"/>
      <c r="XG383" s="10"/>
      <c r="XH383" s="10"/>
      <c r="XI383" s="10"/>
      <c r="XJ383" s="10"/>
      <c r="XK383" s="10"/>
      <c r="XL383" s="10"/>
      <c r="XM383" s="10"/>
      <c r="XN383" s="10"/>
      <c r="XO383" s="10"/>
      <c r="XP383" s="10"/>
      <c r="XQ383" s="10"/>
      <c r="XR383" s="10"/>
      <c r="XS383" s="10"/>
      <c r="XT383" s="10"/>
      <c r="XU383" s="10"/>
      <c r="XV383" s="10"/>
      <c r="XW383" s="10"/>
      <c r="XX383" s="10"/>
      <c r="XY383" s="10"/>
      <c r="XZ383" s="10"/>
      <c r="YA383" s="10"/>
      <c r="YB383" s="10"/>
      <c r="YC383" s="10"/>
      <c r="YD383" s="10"/>
      <c r="YE383" s="10"/>
      <c r="YF383" s="10"/>
      <c r="YG383" s="10"/>
      <c r="YH383" s="10"/>
      <c r="YI383" s="10"/>
      <c r="YJ383" s="10"/>
      <c r="YK383" s="10"/>
      <c r="YL383" s="10"/>
      <c r="YM383" s="10"/>
      <c r="YN383" s="10"/>
      <c r="YO383" s="10"/>
      <c r="YP383" s="10"/>
      <c r="YQ383" s="10"/>
      <c r="YR383" s="10"/>
      <c r="YS383" s="10"/>
      <c r="YT383" s="10"/>
      <c r="YU383" s="10"/>
      <c r="YV383" s="10"/>
      <c r="YW383" s="10"/>
      <c r="YX383" s="10"/>
      <c r="YY383" s="10"/>
      <c r="YZ383" s="10"/>
      <c r="ZA383" s="10"/>
      <c r="ZB383" s="10"/>
      <c r="ZC383" s="10"/>
      <c r="ZD383" s="10"/>
      <c r="ZE383" s="10"/>
      <c r="ZF383" s="10"/>
      <c r="ZG383" s="10"/>
      <c r="ZH383" s="10"/>
      <c r="ZI383" s="10"/>
      <c r="ZJ383" s="10"/>
      <c r="ZK383" s="10"/>
      <c r="ZL383" s="10"/>
      <c r="ZM383" s="10"/>
      <c r="ZN383" s="10"/>
      <c r="ZO383" s="10"/>
      <c r="ZP383" s="10"/>
      <c r="ZQ383" s="10"/>
      <c r="ZR383" s="10"/>
      <c r="ZS383" s="10"/>
      <c r="ZT383" s="10"/>
      <c r="ZU383" s="10"/>
      <c r="ZV383" s="10"/>
      <c r="ZW383" s="10"/>
      <c r="ZX383" s="10"/>
      <c r="ZY383" s="10"/>
      <c r="ZZ383" s="10"/>
      <c r="AAA383" s="10"/>
      <c r="AAB383" s="10"/>
      <c r="AAC383" s="1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</row>
    <row r="384" s="11" customFormat="true" ht="18" hidden="false" customHeight="true" outlineLevel="0" collapsed="false">
      <c r="A384" s="2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1"/>
      <c r="O384" s="1"/>
      <c r="P384" s="1"/>
      <c r="Q384" s="1"/>
      <c r="R384" s="1"/>
      <c r="S384" s="1"/>
      <c r="T384" s="1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  <c r="JE384" s="10"/>
      <c r="JF384" s="10"/>
      <c r="JG384" s="10"/>
      <c r="JH384" s="10"/>
      <c r="JI384" s="10"/>
      <c r="JJ384" s="10"/>
      <c r="JK384" s="10"/>
      <c r="JL384" s="10"/>
      <c r="JM384" s="10"/>
      <c r="JN384" s="10"/>
      <c r="JO384" s="10"/>
      <c r="JP384" s="10"/>
      <c r="JQ384" s="10"/>
      <c r="JR384" s="10"/>
      <c r="JS384" s="10"/>
      <c r="JT384" s="10"/>
      <c r="JU384" s="10"/>
      <c r="JV384" s="10"/>
      <c r="JW384" s="10"/>
      <c r="JX384" s="10"/>
      <c r="JY384" s="10"/>
      <c r="JZ384" s="10"/>
      <c r="KA384" s="10"/>
      <c r="KB384" s="10"/>
      <c r="KC384" s="10"/>
      <c r="KD384" s="10"/>
      <c r="KE384" s="10"/>
      <c r="KF384" s="10"/>
      <c r="KG384" s="10"/>
      <c r="KH384" s="10"/>
      <c r="KI384" s="10"/>
      <c r="KJ384" s="10"/>
      <c r="KK384" s="10"/>
      <c r="KL384" s="10"/>
      <c r="KM384" s="10"/>
      <c r="KN384" s="10"/>
      <c r="KO384" s="10"/>
      <c r="KP384" s="10"/>
      <c r="KQ384" s="10"/>
      <c r="KR384" s="10"/>
      <c r="KS384" s="10"/>
      <c r="KT384" s="10"/>
      <c r="KU384" s="10"/>
      <c r="KV384" s="10"/>
      <c r="KW384" s="10"/>
      <c r="KX384" s="10"/>
      <c r="KY384" s="10"/>
      <c r="KZ384" s="10"/>
      <c r="LA384" s="10"/>
      <c r="LB384" s="10"/>
      <c r="LC384" s="10"/>
      <c r="LD384" s="10"/>
      <c r="LE384" s="10"/>
      <c r="LF384" s="10"/>
      <c r="LG384" s="10"/>
      <c r="LH384" s="10"/>
      <c r="LI384" s="10"/>
      <c r="LJ384" s="10"/>
      <c r="LK384" s="10"/>
      <c r="LL384" s="10"/>
      <c r="LM384" s="10"/>
      <c r="LN384" s="10"/>
      <c r="LO384" s="10"/>
      <c r="LP384" s="10"/>
      <c r="LQ384" s="10"/>
      <c r="LR384" s="10"/>
      <c r="LS384" s="10"/>
      <c r="LT384" s="10"/>
      <c r="LU384" s="10"/>
      <c r="LV384" s="10"/>
      <c r="LW384" s="10"/>
      <c r="LX384" s="10"/>
      <c r="LY384" s="10"/>
      <c r="LZ384" s="10"/>
      <c r="MA384" s="10"/>
      <c r="MB384" s="10"/>
      <c r="MC384" s="10"/>
      <c r="MD384" s="10"/>
      <c r="ME384" s="10"/>
      <c r="MF384" s="10"/>
      <c r="MG384" s="10"/>
      <c r="MH384" s="10"/>
      <c r="MI384" s="10"/>
      <c r="MJ384" s="10"/>
      <c r="MK384" s="10"/>
      <c r="ML384" s="10"/>
      <c r="MM384" s="10"/>
      <c r="MN384" s="10"/>
      <c r="MO384" s="10"/>
      <c r="MP384" s="10"/>
      <c r="MQ384" s="10"/>
      <c r="MR384" s="10"/>
      <c r="MS384" s="10"/>
      <c r="MT384" s="10"/>
      <c r="MU384" s="10"/>
      <c r="MV384" s="10"/>
      <c r="MW384" s="10"/>
      <c r="MX384" s="10"/>
      <c r="MY384" s="10"/>
      <c r="MZ384" s="10"/>
      <c r="NA384" s="10"/>
      <c r="NB384" s="10"/>
      <c r="NC384" s="10"/>
      <c r="ND384" s="10"/>
      <c r="NE384" s="10"/>
      <c r="NF384" s="10"/>
      <c r="NG384" s="10"/>
      <c r="NH384" s="10"/>
      <c r="NI384" s="10"/>
      <c r="NJ384" s="10"/>
      <c r="NK384" s="10"/>
      <c r="NL384" s="10"/>
      <c r="NM384" s="10"/>
      <c r="NN384" s="10"/>
      <c r="NO384" s="10"/>
      <c r="NP384" s="10"/>
      <c r="NQ384" s="10"/>
      <c r="NR384" s="10"/>
      <c r="NS384" s="10"/>
      <c r="NT384" s="10"/>
      <c r="NU384" s="10"/>
      <c r="NV384" s="10"/>
      <c r="NW384" s="10"/>
      <c r="NX384" s="10"/>
      <c r="NY384" s="10"/>
      <c r="NZ384" s="10"/>
      <c r="OA384" s="10"/>
      <c r="OB384" s="10"/>
      <c r="OC384" s="10"/>
      <c r="OD384" s="10"/>
      <c r="OE384" s="10"/>
      <c r="OF384" s="10"/>
      <c r="OG384" s="10"/>
      <c r="OH384" s="10"/>
      <c r="OI384" s="10"/>
      <c r="OJ384" s="10"/>
      <c r="OK384" s="10"/>
      <c r="OL384" s="10"/>
      <c r="OM384" s="10"/>
      <c r="ON384" s="10"/>
      <c r="OO384" s="10"/>
      <c r="OP384" s="10"/>
      <c r="OQ384" s="10"/>
      <c r="OR384" s="10"/>
      <c r="OS384" s="10"/>
      <c r="OT384" s="10"/>
      <c r="OU384" s="10"/>
      <c r="OV384" s="10"/>
      <c r="OW384" s="10"/>
      <c r="OX384" s="10"/>
      <c r="OY384" s="10"/>
      <c r="OZ384" s="10"/>
      <c r="PA384" s="10"/>
      <c r="PB384" s="10"/>
      <c r="PC384" s="10"/>
      <c r="PD384" s="10"/>
      <c r="PE384" s="10"/>
      <c r="PF384" s="10"/>
      <c r="PG384" s="10"/>
      <c r="PH384" s="10"/>
      <c r="PI384" s="10"/>
      <c r="PJ384" s="10"/>
      <c r="PK384" s="10"/>
      <c r="PL384" s="10"/>
      <c r="PM384" s="10"/>
      <c r="PN384" s="10"/>
      <c r="PO384" s="10"/>
      <c r="PP384" s="10"/>
      <c r="PQ384" s="10"/>
      <c r="PR384" s="10"/>
      <c r="PS384" s="10"/>
      <c r="PT384" s="10"/>
      <c r="PU384" s="10"/>
      <c r="PV384" s="10"/>
      <c r="PW384" s="10"/>
      <c r="PX384" s="10"/>
      <c r="PY384" s="10"/>
      <c r="PZ384" s="10"/>
      <c r="QA384" s="10"/>
      <c r="QB384" s="10"/>
      <c r="QC384" s="10"/>
      <c r="QD384" s="10"/>
      <c r="QE384" s="10"/>
      <c r="QF384" s="10"/>
      <c r="QG384" s="10"/>
      <c r="QH384" s="10"/>
      <c r="QI384" s="10"/>
      <c r="QJ384" s="10"/>
      <c r="QK384" s="10"/>
      <c r="QL384" s="10"/>
      <c r="QM384" s="10"/>
      <c r="QN384" s="10"/>
      <c r="QO384" s="10"/>
      <c r="QP384" s="10"/>
      <c r="QQ384" s="10"/>
      <c r="QR384" s="10"/>
      <c r="QS384" s="10"/>
      <c r="QT384" s="10"/>
      <c r="QU384" s="10"/>
      <c r="QV384" s="10"/>
      <c r="QW384" s="10"/>
      <c r="QX384" s="10"/>
      <c r="QY384" s="10"/>
      <c r="QZ384" s="10"/>
      <c r="RA384" s="10"/>
      <c r="RB384" s="10"/>
      <c r="RC384" s="10"/>
      <c r="RD384" s="10"/>
      <c r="RE384" s="10"/>
      <c r="RF384" s="10"/>
      <c r="RG384" s="10"/>
      <c r="RH384" s="10"/>
      <c r="RI384" s="10"/>
      <c r="RJ384" s="10"/>
      <c r="RK384" s="10"/>
      <c r="RL384" s="10"/>
      <c r="RM384" s="10"/>
      <c r="RN384" s="10"/>
      <c r="RO384" s="10"/>
      <c r="RP384" s="10"/>
      <c r="RQ384" s="10"/>
      <c r="RR384" s="10"/>
      <c r="RS384" s="10"/>
      <c r="RT384" s="10"/>
      <c r="RU384" s="10"/>
      <c r="RV384" s="10"/>
      <c r="RW384" s="10"/>
      <c r="RX384" s="10"/>
      <c r="RY384" s="10"/>
      <c r="RZ384" s="10"/>
      <c r="SA384" s="10"/>
      <c r="SB384" s="10"/>
      <c r="SC384" s="10"/>
      <c r="SD384" s="10"/>
      <c r="SE384" s="10"/>
      <c r="SF384" s="10"/>
      <c r="SG384" s="10"/>
      <c r="SH384" s="10"/>
      <c r="SI384" s="10"/>
      <c r="SJ384" s="10"/>
      <c r="SK384" s="10"/>
      <c r="SL384" s="10"/>
      <c r="SM384" s="10"/>
      <c r="SN384" s="10"/>
      <c r="SO384" s="10"/>
      <c r="SP384" s="10"/>
      <c r="SQ384" s="10"/>
      <c r="SR384" s="10"/>
      <c r="SS384" s="10"/>
      <c r="ST384" s="10"/>
      <c r="SU384" s="10"/>
      <c r="SV384" s="10"/>
      <c r="SW384" s="10"/>
      <c r="SX384" s="10"/>
      <c r="SY384" s="10"/>
      <c r="SZ384" s="10"/>
      <c r="TA384" s="10"/>
      <c r="TB384" s="10"/>
      <c r="TC384" s="10"/>
      <c r="TD384" s="10"/>
      <c r="TE384" s="10"/>
      <c r="TF384" s="10"/>
      <c r="TG384" s="10"/>
      <c r="TH384" s="10"/>
      <c r="TI384" s="10"/>
      <c r="TJ384" s="10"/>
      <c r="TK384" s="10"/>
      <c r="TL384" s="10"/>
      <c r="TM384" s="10"/>
      <c r="TN384" s="10"/>
      <c r="TO384" s="10"/>
      <c r="TP384" s="10"/>
      <c r="TQ384" s="10"/>
      <c r="TR384" s="10"/>
      <c r="TS384" s="10"/>
      <c r="TT384" s="10"/>
      <c r="TU384" s="10"/>
      <c r="TV384" s="10"/>
      <c r="TW384" s="10"/>
      <c r="TX384" s="10"/>
      <c r="TY384" s="10"/>
      <c r="TZ384" s="10"/>
      <c r="UA384" s="10"/>
      <c r="UB384" s="10"/>
      <c r="UC384" s="10"/>
      <c r="UD384" s="10"/>
      <c r="UE384" s="10"/>
      <c r="UF384" s="10"/>
      <c r="UG384" s="10"/>
      <c r="UH384" s="10"/>
      <c r="UI384" s="10"/>
      <c r="UJ384" s="10"/>
      <c r="UK384" s="10"/>
      <c r="UL384" s="10"/>
      <c r="UM384" s="10"/>
      <c r="UN384" s="10"/>
      <c r="UO384" s="10"/>
      <c r="UP384" s="10"/>
      <c r="UQ384" s="10"/>
      <c r="UR384" s="10"/>
      <c r="US384" s="10"/>
      <c r="UT384" s="10"/>
      <c r="UU384" s="10"/>
      <c r="UV384" s="10"/>
      <c r="UW384" s="10"/>
      <c r="UX384" s="10"/>
      <c r="UY384" s="10"/>
      <c r="UZ384" s="10"/>
      <c r="VA384" s="10"/>
      <c r="VB384" s="10"/>
      <c r="VC384" s="10"/>
      <c r="VD384" s="10"/>
      <c r="VE384" s="10"/>
      <c r="VF384" s="10"/>
      <c r="VG384" s="10"/>
      <c r="VH384" s="10"/>
      <c r="VI384" s="10"/>
      <c r="VJ384" s="10"/>
      <c r="VK384" s="10"/>
      <c r="VL384" s="10"/>
      <c r="VM384" s="10"/>
      <c r="VN384" s="10"/>
      <c r="VO384" s="10"/>
      <c r="VP384" s="10"/>
      <c r="VQ384" s="10"/>
      <c r="VR384" s="10"/>
      <c r="VS384" s="10"/>
      <c r="VT384" s="10"/>
      <c r="VU384" s="10"/>
      <c r="VV384" s="10"/>
      <c r="VW384" s="10"/>
      <c r="VX384" s="10"/>
      <c r="VY384" s="10"/>
      <c r="VZ384" s="10"/>
      <c r="WA384" s="10"/>
      <c r="WB384" s="10"/>
      <c r="WC384" s="10"/>
      <c r="WD384" s="10"/>
      <c r="WE384" s="10"/>
      <c r="WF384" s="10"/>
      <c r="WG384" s="10"/>
      <c r="WH384" s="10"/>
      <c r="WI384" s="10"/>
      <c r="WJ384" s="10"/>
      <c r="WK384" s="10"/>
      <c r="WL384" s="10"/>
      <c r="WM384" s="10"/>
      <c r="WN384" s="10"/>
      <c r="WO384" s="10"/>
      <c r="WP384" s="10"/>
      <c r="WQ384" s="10"/>
      <c r="WR384" s="10"/>
      <c r="WS384" s="10"/>
      <c r="WT384" s="10"/>
      <c r="WU384" s="10"/>
      <c r="WV384" s="10"/>
      <c r="WW384" s="10"/>
      <c r="WX384" s="10"/>
      <c r="WY384" s="10"/>
      <c r="WZ384" s="10"/>
      <c r="XA384" s="10"/>
      <c r="XB384" s="10"/>
      <c r="XC384" s="10"/>
      <c r="XD384" s="10"/>
      <c r="XE384" s="10"/>
      <c r="XF384" s="10"/>
      <c r="XG384" s="10"/>
      <c r="XH384" s="10"/>
      <c r="XI384" s="10"/>
      <c r="XJ384" s="10"/>
      <c r="XK384" s="10"/>
      <c r="XL384" s="10"/>
      <c r="XM384" s="10"/>
      <c r="XN384" s="10"/>
      <c r="XO384" s="10"/>
      <c r="XP384" s="10"/>
      <c r="XQ384" s="10"/>
      <c r="XR384" s="10"/>
      <c r="XS384" s="10"/>
      <c r="XT384" s="10"/>
      <c r="XU384" s="10"/>
      <c r="XV384" s="10"/>
      <c r="XW384" s="10"/>
      <c r="XX384" s="10"/>
      <c r="XY384" s="10"/>
      <c r="XZ384" s="10"/>
      <c r="YA384" s="10"/>
      <c r="YB384" s="10"/>
      <c r="YC384" s="10"/>
      <c r="YD384" s="10"/>
      <c r="YE384" s="10"/>
      <c r="YF384" s="10"/>
      <c r="YG384" s="10"/>
      <c r="YH384" s="10"/>
      <c r="YI384" s="10"/>
      <c r="YJ384" s="10"/>
      <c r="YK384" s="10"/>
      <c r="YL384" s="10"/>
      <c r="YM384" s="10"/>
      <c r="YN384" s="10"/>
      <c r="YO384" s="10"/>
      <c r="YP384" s="10"/>
      <c r="YQ384" s="10"/>
      <c r="YR384" s="10"/>
      <c r="YS384" s="10"/>
      <c r="YT384" s="10"/>
      <c r="YU384" s="10"/>
      <c r="YV384" s="10"/>
      <c r="YW384" s="10"/>
      <c r="YX384" s="10"/>
      <c r="YY384" s="10"/>
      <c r="YZ384" s="10"/>
      <c r="ZA384" s="10"/>
      <c r="ZB384" s="10"/>
      <c r="ZC384" s="10"/>
      <c r="ZD384" s="10"/>
      <c r="ZE384" s="10"/>
      <c r="ZF384" s="10"/>
      <c r="ZG384" s="10"/>
      <c r="ZH384" s="10"/>
      <c r="ZI384" s="10"/>
      <c r="ZJ384" s="10"/>
      <c r="ZK384" s="10"/>
      <c r="ZL384" s="10"/>
      <c r="ZM384" s="10"/>
      <c r="ZN384" s="10"/>
      <c r="ZO384" s="10"/>
      <c r="ZP384" s="10"/>
      <c r="ZQ384" s="10"/>
      <c r="ZR384" s="10"/>
      <c r="ZS384" s="10"/>
      <c r="ZT384" s="10"/>
      <c r="ZU384" s="10"/>
      <c r="ZV384" s="10"/>
      <c r="ZW384" s="10"/>
      <c r="ZX384" s="10"/>
      <c r="ZY384" s="10"/>
      <c r="ZZ384" s="10"/>
      <c r="AAA384" s="10"/>
      <c r="AAB384" s="10"/>
      <c r="AAC384" s="10"/>
      <c r="AAD384" s="0"/>
      <c r="AAE384" s="0"/>
      <c r="AAF384" s="0"/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</row>
    <row r="385" s="11" customFormat="true" ht="18" hidden="false" customHeight="true" outlineLevel="0" collapsed="false">
      <c r="A385" s="2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1"/>
      <c r="O385" s="1"/>
      <c r="P385" s="1"/>
      <c r="Q385" s="1"/>
      <c r="R385" s="1"/>
      <c r="S385" s="1"/>
      <c r="T385" s="1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  <c r="JE385" s="10"/>
      <c r="JF385" s="10"/>
      <c r="JG385" s="10"/>
      <c r="JH385" s="10"/>
      <c r="JI385" s="10"/>
      <c r="JJ385" s="10"/>
      <c r="JK385" s="10"/>
      <c r="JL385" s="10"/>
      <c r="JM385" s="10"/>
      <c r="JN385" s="10"/>
      <c r="JO385" s="10"/>
      <c r="JP385" s="10"/>
      <c r="JQ385" s="10"/>
      <c r="JR385" s="10"/>
      <c r="JS385" s="10"/>
      <c r="JT385" s="10"/>
      <c r="JU385" s="10"/>
      <c r="JV385" s="10"/>
      <c r="JW385" s="10"/>
      <c r="JX385" s="10"/>
      <c r="JY385" s="10"/>
      <c r="JZ385" s="10"/>
      <c r="KA385" s="10"/>
      <c r="KB385" s="10"/>
      <c r="KC385" s="10"/>
      <c r="KD385" s="10"/>
      <c r="KE385" s="10"/>
      <c r="KF385" s="10"/>
      <c r="KG385" s="10"/>
      <c r="KH385" s="10"/>
      <c r="KI385" s="10"/>
      <c r="KJ385" s="10"/>
      <c r="KK385" s="10"/>
      <c r="KL385" s="10"/>
      <c r="KM385" s="10"/>
      <c r="KN385" s="10"/>
      <c r="KO385" s="10"/>
      <c r="KP385" s="10"/>
      <c r="KQ385" s="10"/>
      <c r="KR385" s="10"/>
      <c r="KS385" s="10"/>
      <c r="KT385" s="10"/>
      <c r="KU385" s="10"/>
      <c r="KV385" s="10"/>
      <c r="KW385" s="10"/>
      <c r="KX385" s="10"/>
      <c r="KY385" s="10"/>
      <c r="KZ385" s="10"/>
      <c r="LA385" s="10"/>
      <c r="LB385" s="10"/>
      <c r="LC385" s="10"/>
      <c r="LD385" s="10"/>
      <c r="LE385" s="10"/>
      <c r="LF385" s="10"/>
      <c r="LG385" s="10"/>
      <c r="LH385" s="10"/>
      <c r="LI385" s="10"/>
      <c r="LJ385" s="10"/>
      <c r="LK385" s="10"/>
      <c r="LL385" s="10"/>
      <c r="LM385" s="10"/>
      <c r="LN385" s="10"/>
      <c r="LO385" s="10"/>
      <c r="LP385" s="10"/>
      <c r="LQ385" s="10"/>
      <c r="LR385" s="10"/>
      <c r="LS385" s="10"/>
      <c r="LT385" s="10"/>
      <c r="LU385" s="10"/>
      <c r="LV385" s="10"/>
      <c r="LW385" s="10"/>
      <c r="LX385" s="10"/>
      <c r="LY385" s="10"/>
      <c r="LZ385" s="10"/>
      <c r="MA385" s="10"/>
      <c r="MB385" s="10"/>
      <c r="MC385" s="10"/>
      <c r="MD385" s="10"/>
      <c r="ME385" s="10"/>
      <c r="MF385" s="10"/>
      <c r="MG385" s="10"/>
      <c r="MH385" s="10"/>
      <c r="MI385" s="10"/>
      <c r="MJ385" s="10"/>
      <c r="MK385" s="10"/>
      <c r="ML385" s="10"/>
      <c r="MM385" s="10"/>
      <c r="MN385" s="10"/>
      <c r="MO385" s="10"/>
      <c r="MP385" s="10"/>
      <c r="MQ385" s="10"/>
      <c r="MR385" s="10"/>
      <c r="MS385" s="10"/>
      <c r="MT385" s="10"/>
      <c r="MU385" s="10"/>
      <c r="MV385" s="10"/>
      <c r="MW385" s="10"/>
      <c r="MX385" s="10"/>
      <c r="MY385" s="10"/>
      <c r="MZ385" s="10"/>
      <c r="NA385" s="10"/>
      <c r="NB385" s="10"/>
      <c r="NC385" s="10"/>
      <c r="ND385" s="10"/>
      <c r="NE385" s="10"/>
      <c r="NF385" s="10"/>
      <c r="NG385" s="10"/>
      <c r="NH385" s="10"/>
      <c r="NI385" s="10"/>
      <c r="NJ385" s="10"/>
      <c r="NK385" s="10"/>
      <c r="NL385" s="10"/>
      <c r="NM385" s="10"/>
      <c r="NN385" s="10"/>
      <c r="NO385" s="10"/>
      <c r="NP385" s="10"/>
      <c r="NQ385" s="10"/>
      <c r="NR385" s="10"/>
      <c r="NS385" s="10"/>
      <c r="NT385" s="10"/>
      <c r="NU385" s="10"/>
      <c r="NV385" s="10"/>
      <c r="NW385" s="10"/>
      <c r="NX385" s="10"/>
      <c r="NY385" s="10"/>
      <c r="NZ385" s="10"/>
      <c r="OA385" s="10"/>
      <c r="OB385" s="10"/>
      <c r="OC385" s="10"/>
      <c r="OD385" s="10"/>
      <c r="OE385" s="10"/>
      <c r="OF385" s="10"/>
      <c r="OG385" s="10"/>
      <c r="OH385" s="10"/>
      <c r="OI385" s="10"/>
      <c r="OJ385" s="10"/>
      <c r="OK385" s="10"/>
      <c r="OL385" s="10"/>
      <c r="OM385" s="10"/>
      <c r="ON385" s="10"/>
      <c r="OO385" s="10"/>
      <c r="OP385" s="10"/>
      <c r="OQ385" s="10"/>
      <c r="OR385" s="10"/>
      <c r="OS385" s="10"/>
      <c r="OT385" s="10"/>
      <c r="OU385" s="10"/>
      <c r="OV385" s="10"/>
      <c r="OW385" s="10"/>
      <c r="OX385" s="10"/>
      <c r="OY385" s="10"/>
      <c r="OZ385" s="10"/>
      <c r="PA385" s="10"/>
      <c r="PB385" s="10"/>
      <c r="PC385" s="10"/>
      <c r="PD385" s="10"/>
      <c r="PE385" s="10"/>
      <c r="PF385" s="10"/>
      <c r="PG385" s="10"/>
      <c r="PH385" s="10"/>
      <c r="PI385" s="10"/>
      <c r="PJ385" s="10"/>
      <c r="PK385" s="10"/>
      <c r="PL385" s="10"/>
      <c r="PM385" s="10"/>
      <c r="PN385" s="10"/>
      <c r="PO385" s="10"/>
      <c r="PP385" s="10"/>
      <c r="PQ385" s="10"/>
      <c r="PR385" s="10"/>
      <c r="PS385" s="10"/>
      <c r="PT385" s="10"/>
      <c r="PU385" s="10"/>
      <c r="PV385" s="10"/>
      <c r="PW385" s="10"/>
      <c r="PX385" s="10"/>
      <c r="PY385" s="10"/>
      <c r="PZ385" s="10"/>
      <c r="QA385" s="10"/>
      <c r="QB385" s="10"/>
      <c r="QC385" s="10"/>
      <c r="QD385" s="10"/>
      <c r="QE385" s="10"/>
      <c r="QF385" s="10"/>
      <c r="QG385" s="10"/>
      <c r="QH385" s="10"/>
      <c r="QI385" s="10"/>
      <c r="QJ385" s="10"/>
      <c r="QK385" s="10"/>
      <c r="QL385" s="10"/>
      <c r="QM385" s="10"/>
      <c r="QN385" s="10"/>
      <c r="QO385" s="10"/>
      <c r="QP385" s="10"/>
      <c r="QQ385" s="10"/>
      <c r="QR385" s="10"/>
      <c r="QS385" s="10"/>
      <c r="QT385" s="10"/>
      <c r="QU385" s="10"/>
      <c r="QV385" s="10"/>
      <c r="QW385" s="10"/>
      <c r="QX385" s="10"/>
      <c r="QY385" s="10"/>
      <c r="QZ385" s="10"/>
      <c r="RA385" s="10"/>
      <c r="RB385" s="10"/>
      <c r="RC385" s="10"/>
      <c r="RD385" s="10"/>
      <c r="RE385" s="10"/>
      <c r="RF385" s="10"/>
      <c r="RG385" s="10"/>
      <c r="RH385" s="10"/>
      <c r="RI385" s="10"/>
      <c r="RJ385" s="10"/>
      <c r="RK385" s="10"/>
      <c r="RL385" s="10"/>
      <c r="RM385" s="10"/>
      <c r="RN385" s="10"/>
      <c r="RO385" s="10"/>
      <c r="RP385" s="10"/>
      <c r="RQ385" s="10"/>
      <c r="RR385" s="10"/>
      <c r="RS385" s="10"/>
      <c r="RT385" s="10"/>
      <c r="RU385" s="10"/>
      <c r="RV385" s="10"/>
      <c r="RW385" s="10"/>
      <c r="RX385" s="10"/>
      <c r="RY385" s="10"/>
      <c r="RZ385" s="10"/>
      <c r="SA385" s="10"/>
      <c r="SB385" s="10"/>
      <c r="SC385" s="10"/>
      <c r="SD385" s="10"/>
      <c r="SE385" s="10"/>
      <c r="SF385" s="10"/>
      <c r="SG385" s="10"/>
      <c r="SH385" s="10"/>
      <c r="SI385" s="10"/>
      <c r="SJ385" s="10"/>
      <c r="SK385" s="10"/>
      <c r="SL385" s="10"/>
      <c r="SM385" s="10"/>
      <c r="SN385" s="10"/>
      <c r="SO385" s="10"/>
      <c r="SP385" s="10"/>
      <c r="SQ385" s="10"/>
      <c r="SR385" s="10"/>
      <c r="SS385" s="10"/>
      <c r="ST385" s="10"/>
      <c r="SU385" s="10"/>
      <c r="SV385" s="10"/>
      <c r="SW385" s="10"/>
      <c r="SX385" s="10"/>
      <c r="SY385" s="10"/>
      <c r="SZ385" s="10"/>
      <c r="TA385" s="10"/>
      <c r="TB385" s="10"/>
      <c r="TC385" s="10"/>
      <c r="TD385" s="10"/>
      <c r="TE385" s="10"/>
      <c r="TF385" s="10"/>
      <c r="TG385" s="10"/>
      <c r="TH385" s="10"/>
      <c r="TI385" s="10"/>
      <c r="TJ385" s="10"/>
      <c r="TK385" s="10"/>
      <c r="TL385" s="10"/>
      <c r="TM385" s="10"/>
      <c r="TN385" s="10"/>
      <c r="TO385" s="10"/>
      <c r="TP385" s="10"/>
      <c r="TQ385" s="10"/>
      <c r="TR385" s="10"/>
      <c r="TS385" s="10"/>
      <c r="TT385" s="10"/>
      <c r="TU385" s="10"/>
      <c r="TV385" s="10"/>
      <c r="TW385" s="10"/>
      <c r="TX385" s="10"/>
      <c r="TY385" s="10"/>
      <c r="TZ385" s="10"/>
      <c r="UA385" s="10"/>
      <c r="UB385" s="10"/>
      <c r="UC385" s="10"/>
      <c r="UD385" s="10"/>
      <c r="UE385" s="10"/>
      <c r="UF385" s="10"/>
      <c r="UG385" s="10"/>
      <c r="UH385" s="10"/>
      <c r="UI385" s="10"/>
      <c r="UJ385" s="10"/>
      <c r="UK385" s="10"/>
      <c r="UL385" s="10"/>
      <c r="UM385" s="10"/>
      <c r="UN385" s="10"/>
      <c r="UO385" s="10"/>
      <c r="UP385" s="10"/>
      <c r="UQ385" s="10"/>
      <c r="UR385" s="10"/>
      <c r="US385" s="10"/>
      <c r="UT385" s="10"/>
      <c r="UU385" s="10"/>
      <c r="UV385" s="10"/>
      <c r="UW385" s="10"/>
      <c r="UX385" s="10"/>
      <c r="UY385" s="10"/>
      <c r="UZ385" s="10"/>
      <c r="VA385" s="10"/>
      <c r="VB385" s="10"/>
      <c r="VC385" s="10"/>
      <c r="VD385" s="10"/>
      <c r="VE385" s="10"/>
      <c r="VF385" s="10"/>
      <c r="VG385" s="10"/>
      <c r="VH385" s="10"/>
      <c r="VI385" s="10"/>
      <c r="VJ385" s="10"/>
      <c r="VK385" s="10"/>
      <c r="VL385" s="10"/>
      <c r="VM385" s="10"/>
      <c r="VN385" s="10"/>
      <c r="VO385" s="10"/>
      <c r="VP385" s="10"/>
      <c r="VQ385" s="10"/>
      <c r="VR385" s="10"/>
      <c r="VS385" s="10"/>
      <c r="VT385" s="10"/>
      <c r="VU385" s="10"/>
      <c r="VV385" s="10"/>
      <c r="VW385" s="10"/>
      <c r="VX385" s="10"/>
      <c r="VY385" s="10"/>
      <c r="VZ385" s="10"/>
      <c r="WA385" s="10"/>
      <c r="WB385" s="10"/>
      <c r="WC385" s="10"/>
      <c r="WD385" s="10"/>
      <c r="WE385" s="10"/>
      <c r="WF385" s="10"/>
      <c r="WG385" s="10"/>
      <c r="WH385" s="10"/>
      <c r="WI385" s="10"/>
      <c r="WJ385" s="10"/>
      <c r="WK385" s="10"/>
      <c r="WL385" s="10"/>
      <c r="WM385" s="10"/>
      <c r="WN385" s="10"/>
      <c r="WO385" s="10"/>
      <c r="WP385" s="10"/>
      <c r="WQ385" s="10"/>
      <c r="WR385" s="10"/>
      <c r="WS385" s="10"/>
      <c r="WT385" s="10"/>
      <c r="WU385" s="10"/>
      <c r="WV385" s="10"/>
      <c r="WW385" s="10"/>
      <c r="WX385" s="10"/>
      <c r="WY385" s="10"/>
      <c r="WZ385" s="10"/>
      <c r="XA385" s="10"/>
      <c r="XB385" s="10"/>
      <c r="XC385" s="10"/>
      <c r="XD385" s="10"/>
      <c r="XE385" s="10"/>
      <c r="XF385" s="10"/>
      <c r="XG385" s="10"/>
      <c r="XH385" s="10"/>
      <c r="XI385" s="10"/>
      <c r="XJ385" s="10"/>
      <c r="XK385" s="10"/>
      <c r="XL385" s="10"/>
      <c r="XM385" s="10"/>
      <c r="XN385" s="10"/>
      <c r="XO385" s="10"/>
      <c r="XP385" s="10"/>
      <c r="XQ385" s="10"/>
      <c r="XR385" s="10"/>
      <c r="XS385" s="10"/>
      <c r="XT385" s="10"/>
      <c r="XU385" s="10"/>
      <c r="XV385" s="10"/>
      <c r="XW385" s="10"/>
      <c r="XX385" s="10"/>
      <c r="XY385" s="10"/>
      <c r="XZ385" s="10"/>
      <c r="YA385" s="10"/>
      <c r="YB385" s="10"/>
      <c r="YC385" s="10"/>
      <c r="YD385" s="10"/>
      <c r="YE385" s="10"/>
      <c r="YF385" s="10"/>
      <c r="YG385" s="10"/>
      <c r="YH385" s="10"/>
      <c r="YI385" s="10"/>
      <c r="YJ385" s="10"/>
      <c r="YK385" s="10"/>
      <c r="YL385" s="10"/>
      <c r="YM385" s="10"/>
      <c r="YN385" s="10"/>
      <c r="YO385" s="10"/>
      <c r="YP385" s="10"/>
      <c r="YQ385" s="10"/>
      <c r="YR385" s="10"/>
      <c r="YS385" s="10"/>
      <c r="YT385" s="10"/>
      <c r="YU385" s="10"/>
      <c r="YV385" s="10"/>
      <c r="YW385" s="10"/>
      <c r="YX385" s="10"/>
      <c r="YY385" s="10"/>
      <c r="YZ385" s="10"/>
      <c r="ZA385" s="10"/>
      <c r="ZB385" s="10"/>
      <c r="ZC385" s="10"/>
      <c r="ZD385" s="10"/>
      <c r="ZE385" s="10"/>
      <c r="ZF385" s="10"/>
      <c r="ZG385" s="10"/>
      <c r="ZH385" s="10"/>
      <c r="ZI385" s="10"/>
      <c r="ZJ385" s="10"/>
      <c r="ZK385" s="10"/>
      <c r="ZL385" s="10"/>
      <c r="ZM385" s="10"/>
      <c r="ZN385" s="10"/>
      <c r="ZO385" s="10"/>
      <c r="ZP385" s="10"/>
      <c r="ZQ385" s="10"/>
      <c r="ZR385" s="10"/>
      <c r="ZS385" s="10"/>
      <c r="ZT385" s="10"/>
      <c r="ZU385" s="10"/>
      <c r="ZV385" s="10"/>
      <c r="ZW385" s="10"/>
      <c r="ZX385" s="10"/>
      <c r="ZY385" s="10"/>
      <c r="ZZ385" s="10"/>
      <c r="AAA385" s="10"/>
      <c r="AAB385" s="10"/>
      <c r="AAC385" s="1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</row>
    <row r="386" s="11" customFormat="true" ht="18" hidden="false" customHeight="true" outlineLevel="0" collapsed="false">
      <c r="A386" s="2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1"/>
      <c r="O386" s="1"/>
      <c r="P386" s="1"/>
      <c r="Q386" s="1"/>
      <c r="R386" s="1"/>
      <c r="S386" s="1"/>
      <c r="T386" s="1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0"/>
      <c r="JE386" s="10"/>
      <c r="JF386" s="10"/>
      <c r="JG386" s="10"/>
      <c r="JH386" s="10"/>
      <c r="JI386" s="10"/>
      <c r="JJ386" s="10"/>
      <c r="JK386" s="10"/>
      <c r="JL386" s="10"/>
      <c r="JM386" s="10"/>
      <c r="JN386" s="10"/>
      <c r="JO386" s="10"/>
      <c r="JP386" s="10"/>
      <c r="JQ386" s="10"/>
      <c r="JR386" s="10"/>
      <c r="JS386" s="10"/>
      <c r="JT386" s="10"/>
      <c r="JU386" s="10"/>
      <c r="JV386" s="10"/>
      <c r="JW386" s="10"/>
      <c r="JX386" s="10"/>
      <c r="JY386" s="10"/>
      <c r="JZ386" s="10"/>
      <c r="KA386" s="10"/>
      <c r="KB386" s="10"/>
      <c r="KC386" s="10"/>
      <c r="KD386" s="10"/>
      <c r="KE386" s="10"/>
      <c r="KF386" s="10"/>
      <c r="KG386" s="10"/>
      <c r="KH386" s="10"/>
      <c r="KI386" s="10"/>
      <c r="KJ386" s="10"/>
      <c r="KK386" s="10"/>
      <c r="KL386" s="10"/>
      <c r="KM386" s="10"/>
      <c r="KN386" s="10"/>
      <c r="KO386" s="10"/>
      <c r="KP386" s="10"/>
      <c r="KQ386" s="10"/>
      <c r="KR386" s="10"/>
      <c r="KS386" s="10"/>
      <c r="KT386" s="10"/>
      <c r="KU386" s="10"/>
      <c r="KV386" s="10"/>
      <c r="KW386" s="10"/>
      <c r="KX386" s="10"/>
      <c r="KY386" s="10"/>
      <c r="KZ386" s="10"/>
      <c r="LA386" s="10"/>
      <c r="LB386" s="10"/>
      <c r="LC386" s="10"/>
      <c r="LD386" s="10"/>
      <c r="LE386" s="10"/>
      <c r="LF386" s="10"/>
      <c r="LG386" s="10"/>
      <c r="LH386" s="10"/>
      <c r="LI386" s="10"/>
      <c r="LJ386" s="10"/>
      <c r="LK386" s="10"/>
      <c r="LL386" s="10"/>
      <c r="LM386" s="10"/>
      <c r="LN386" s="10"/>
      <c r="LO386" s="10"/>
      <c r="LP386" s="10"/>
      <c r="LQ386" s="10"/>
      <c r="LR386" s="10"/>
      <c r="LS386" s="10"/>
      <c r="LT386" s="10"/>
      <c r="LU386" s="10"/>
      <c r="LV386" s="10"/>
      <c r="LW386" s="10"/>
      <c r="LX386" s="10"/>
      <c r="LY386" s="10"/>
      <c r="LZ386" s="10"/>
      <c r="MA386" s="10"/>
      <c r="MB386" s="10"/>
      <c r="MC386" s="10"/>
      <c r="MD386" s="10"/>
      <c r="ME386" s="10"/>
      <c r="MF386" s="10"/>
      <c r="MG386" s="10"/>
      <c r="MH386" s="10"/>
      <c r="MI386" s="10"/>
      <c r="MJ386" s="10"/>
      <c r="MK386" s="10"/>
      <c r="ML386" s="10"/>
      <c r="MM386" s="10"/>
      <c r="MN386" s="10"/>
      <c r="MO386" s="10"/>
      <c r="MP386" s="10"/>
      <c r="MQ386" s="10"/>
      <c r="MR386" s="10"/>
      <c r="MS386" s="10"/>
      <c r="MT386" s="10"/>
      <c r="MU386" s="10"/>
      <c r="MV386" s="10"/>
      <c r="MW386" s="10"/>
      <c r="MX386" s="10"/>
      <c r="MY386" s="10"/>
      <c r="MZ386" s="10"/>
      <c r="NA386" s="10"/>
      <c r="NB386" s="10"/>
      <c r="NC386" s="10"/>
      <c r="ND386" s="10"/>
      <c r="NE386" s="10"/>
      <c r="NF386" s="10"/>
      <c r="NG386" s="10"/>
      <c r="NH386" s="10"/>
      <c r="NI386" s="10"/>
      <c r="NJ386" s="10"/>
      <c r="NK386" s="10"/>
      <c r="NL386" s="10"/>
      <c r="NM386" s="10"/>
      <c r="NN386" s="10"/>
      <c r="NO386" s="10"/>
      <c r="NP386" s="10"/>
      <c r="NQ386" s="10"/>
      <c r="NR386" s="10"/>
      <c r="NS386" s="10"/>
      <c r="NT386" s="10"/>
      <c r="NU386" s="10"/>
      <c r="NV386" s="10"/>
      <c r="NW386" s="10"/>
      <c r="NX386" s="10"/>
      <c r="NY386" s="10"/>
      <c r="NZ386" s="10"/>
      <c r="OA386" s="10"/>
      <c r="OB386" s="10"/>
      <c r="OC386" s="10"/>
      <c r="OD386" s="10"/>
      <c r="OE386" s="10"/>
      <c r="OF386" s="10"/>
      <c r="OG386" s="10"/>
      <c r="OH386" s="10"/>
      <c r="OI386" s="10"/>
      <c r="OJ386" s="10"/>
      <c r="OK386" s="10"/>
      <c r="OL386" s="10"/>
      <c r="OM386" s="10"/>
      <c r="ON386" s="10"/>
      <c r="OO386" s="10"/>
      <c r="OP386" s="10"/>
      <c r="OQ386" s="10"/>
      <c r="OR386" s="10"/>
      <c r="OS386" s="10"/>
      <c r="OT386" s="10"/>
      <c r="OU386" s="10"/>
      <c r="OV386" s="10"/>
      <c r="OW386" s="10"/>
      <c r="OX386" s="10"/>
      <c r="OY386" s="10"/>
      <c r="OZ386" s="10"/>
      <c r="PA386" s="10"/>
      <c r="PB386" s="10"/>
      <c r="PC386" s="10"/>
      <c r="PD386" s="10"/>
      <c r="PE386" s="10"/>
      <c r="PF386" s="10"/>
      <c r="PG386" s="10"/>
      <c r="PH386" s="10"/>
      <c r="PI386" s="10"/>
      <c r="PJ386" s="10"/>
      <c r="PK386" s="10"/>
      <c r="PL386" s="10"/>
      <c r="PM386" s="10"/>
      <c r="PN386" s="10"/>
      <c r="PO386" s="10"/>
      <c r="PP386" s="10"/>
      <c r="PQ386" s="10"/>
      <c r="PR386" s="10"/>
      <c r="PS386" s="10"/>
      <c r="PT386" s="10"/>
      <c r="PU386" s="10"/>
      <c r="PV386" s="10"/>
      <c r="PW386" s="10"/>
      <c r="PX386" s="10"/>
      <c r="PY386" s="10"/>
      <c r="PZ386" s="10"/>
      <c r="QA386" s="10"/>
      <c r="QB386" s="10"/>
      <c r="QC386" s="10"/>
      <c r="QD386" s="10"/>
      <c r="QE386" s="10"/>
      <c r="QF386" s="10"/>
      <c r="QG386" s="10"/>
      <c r="QH386" s="10"/>
      <c r="QI386" s="10"/>
      <c r="QJ386" s="10"/>
      <c r="QK386" s="10"/>
      <c r="QL386" s="10"/>
      <c r="QM386" s="10"/>
      <c r="QN386" s="10"/>
      <c r="QO386" s="10"/>
      <c r="QP386" s="10"/>
      <c r="QQ386" s="10"/>
      <c r="QR386" s="10"/>
      <c r="QS386" s="10"/>
      <c r="QT386" s="10"/>
      <c r="QU386" s="10"/>
      <c r="QV386" s="10"/>
      <c r="QW386" s="10"/>
      <c r="QX386" s="10"/>
      <c r="QY386" s="10"/>
      <c r="QZ386" s="10"/>
      <c r="RA386" s="10"/>
      <c r="RB386" s="10"/>
      <c r="RC386" s="10"/>
      <c r="RD386" s="10"/>
      <c r="RE386" s="10"/>
      <c r="RF386" s="10"/>
      <c r="RG386" s="10"/>
      <c r="RH386" s="10"/>
      <c r="RI386" s="10"/>
      <c r="RJ386" s="10"/>
      <c r="RK386" s="10"/>
      <c r="RL386" s="10"/>
      <c r="RM386" s="10"/>
      <c r="RN386" s="10"/>
      <c r="RO386" s="10"/>
      <c r="RP386" s="10"/>
      <c r="RQ386" s="10"/>
      <c r="RR386" s="10"/>
      <c r="RS386" s="10"/>
      <c r="RT386" s="10"/>
      <c r="RU386" s="10"/>
      <c r="RV386" s="10"/>
      <c r="RW386" s="10"/>
      <c r="RX386" s="10"/>
      <c r="RY386" s="10"/>
      <c r="RZ386" s="10"/>
      <c r="SA386" s="10"/>
      <c r="SB386" s="10"/>
      <c r="SC386" s="10"/>
      <c r="SD386" s="10"/>
      <c r="SE386" s="10"/>
      <c r="SF386" s="10"/>
      <c r="SG386" s="10"/>
      <c r="SH386" s="10"/>
      <c r="SI386" s="10"/>
      <c r="SJ386" s="10"/>
      <c r="SK386" s="10"/>
      <c r="SL386" s="10"/>
      <c r="SM386" s="10"/>
      <c r="SN386" s="10"/>
      <c r="SO386" s="10"/>
      <c r="SP386" s="10"/>
      <c r="SQ386" s="10"/>
      <c r="SR386" s="10"/>
      <c r="SS386" s="10"/>
      <c r="ST386" s="10"/>
      <c r="SU386" s="10"/>
      <c r="SV386" s="10"/>
      <c r="SW386" s="10"/>
      <c r="SX386" s="10"/>
      <c r="SY386" s="10"/>
      <c r="SZ386" s="10"/>
      <c r="TA386" s="10"/>
      <c r="TB386" s="10"/>
      <c r="TC386" s="10"/>
      <c r="TD386" s="10"/>
      <c r="TE386" s="10"/>
      <c r="TF386" s="10"/>
      <c r="TG386" s="10"/>
      <c r="TH386" s="10"/>
      <c r="TI386" s="10"/>
      <c r="TJ386" s="10"/>
      <c r="TK386" s="10"/>
      <c r="TL386" s="10"/>
      <c r="TM386" s="10"/>
      <c r="TN386" s="10"/>
      <c r="TO386" s="10"/>
      <c r="TP386" s="10"/>
      <c r="TQ386" s="10"/>
      <c r="TR386" s="10"/>
      <c r="TS386" s="10"/>
      <c r="TT386" s="10"/>
      <c r="TU386" s="10"/>
      <c r="TV386" s="10"/>
      <c r="TW386" s="10"/>
      <c r="TX386" s="10"/>
      <c r="TY386" s="10"/>
      <c r="TZ386" s="10"/>
      <c r="UA386" s="10"/>
      <c r="UB386" s="10"/>
      <c r="UC386" s="10"/>
      <c r="UD386" s="10"/>
      <c r="UE386" s="10"/>
      <c r="UF386" s="10"/>
      <c r="UG386" s="10"/>
      <c r="UH386" s="10"/>
      <c r="UI386" s="10"/>
      <c r="UJ386" s="10"/>
      <c r="UK386" s="10"/>
      <c r="UL386" s="10"/>
      <c r="UM386" s="10"/>
      <c r="UN386" s="10"/>
      <c r="UO386" s="10"/>
      <c r="UP386" s="10"/>
      <c r="UQ386" s="10"/>
      <c r="UR386" s="10"/>
      <c r="US386" s="10"/>
      <c r="UT386" s="10"/>
      <c r="UU386" s="10"/>
      <c r="UV386" s="10"/>
      <c r="UW386" s="10"/>
      <c r="UX386" s="10"/>
      <c r="UY386" s="10"/>
      <c r="UZ386" s="10"/>
      <c r="VA386" s="10"/>
      <c r="VB386" s="10"/>
      <c r="VC386" s="10"/>
      <c r="VD386" s="10"/>
      <c r="VE386" s="10"/>
      <c r="VF386" s="10"/>
      <c r="VG386" s="10"/>
      <c r="VH386" s="10"/>
      <c r="VI386" s="10"/>
      <c r="VJ386" s="10"/>
      <c r="VK386" s="10"/>
      <c r="VL386" s="10"/>
      <c r="VM386" s="10"/>
      <c r="VN386" s="10"/>
      <c r="VO386" s="10"/>
      <c r="VP386" s="10"/>
      <c r="VQ386" s="10"/>
      <c r="VR386" s="10"/>
      <c r="VS386" s="10"/>
      <c r="VT386" s="10"/>
      <c r="VU386" s="10"/>
      <c r="VV386" s="10"/>
      <c r="VW386" s="10"/>
      <c r="VX386" s="10"/>
      <c r="VY386" s="10"/>
      <c r="VZ386" s="10"/>
      <c r="WA386" s="10"/>
      <c r="WB386" s="10"/>
      <c r="WC386" s="10"/>
      <c r="WD386" s="10"/>
      <c r="WE386" s="10"/>
      <c r="WF386" s="10"/>
      <c r="WG386" s="10"/>
      <c r="WH386" s="10"/>
      <c r="WI386" s="10"/>
      <c r="WJ386" s="10"/>
      <c r="WK386" s="10"/>
      <c r="WL386" s="10"/>
      <c r="WM386" s="10"/>
      <c r="WN386" s="10"/>
      <c r="WO386" s="10"/>
      <c r="WP386" s="10"/>
      <c r="WQ386" s="10"/>
      <c r="WR386" s="10"/>
      <c r="WS386" s="10"/>
      <c r="WT386" s="10"/>
      <c r="WU386" s="10"/>
      <c r="WV386" s="10"/>
      <c r="WW386" s="10"/>
      <c r="WX386" s="10"/>
      <c r="WY386" s="10"/>
      <c r="WZ386" s="10"/>
      <c r="XA386" s="10"/>
      <c r="XB386" s="10"/>
      <c r="XC386" s="10"/>
      <c r="XD386" s="10"/>
      <c r="XE386" s="10"/>
      <c r="XF386" s="10"/>
      <c r="XG386" s="10"/>
      <c r="XH386" s="10"/>
      <c r="XI386" s="10"/>
      <c r="XJ386" s="10"/>
      <c r="XK386" s="10"/>
      <c r="XL386" s="10"/>
      <c r="XM386" s="10"/>
      <c r="XN386" s="10"/>
      <c r="XO386" s="10"/>
      <c r="XP386" s="10"/>
      <c r="XQ386" s="10"/>
      <c r="XR386" s="10"/>
      <c r="XS386" s="10"/>
      <c r="XT386" s="10"/>
      <c r="XU386" s="10"/>
      <c r="XV386" s="10"/>
      <c r="XW386" s="10"/>
      <c r="XX386" s="10"/>
      <c r="XY386" s="10"/>
      <c r="XZ386" s="10"/>
      <c r="YA386" s="10"/>
      <c r="YB386" s="10"/>
      <c r="YC386" s="10"/>
      <c r="YD386" s="10"/>
      <c r="YE386" s="10"/>
      <c r="YF386" s="10"/>
      <c r="YG386" s="10"/>
      <c r="YH386" s="10"/>
      <c r="YI386" s="10"/>
      <c r="YJ386" s="10"/>
      <c r="YK386" s="10"/>
      <c r="YL386" s="10"/>
      <c r="YM386" s="10"/>
      <c r="YN386" s="10"/>
      <c r="YO386" s="10"/>
      <c r="YP386" s="10"/>
      <c r="YQ386" s="10"/>
      <c r="YR386" s="10"/>
      <c r="YS386" s="10"/>
      <c r="YT386" s="10"/>
      <c r="YU386" s="10"/>
      <c r="YV386" s="10"/>
      <c r="YW386" s="10"/>
      <c r="YX386" s="10"/>
      <c r="YY386" s="10"/>
      <c r="YZ386" s="10"/>
      <c r="ZA386" s="10"/>
      <c r="ZB386" s="10"/>
      <c r="ZC386" s="10"/>
      <c r="ZD386" s="10"/>
      <c r="ZE386" s="10"/>
      <c r="ZF386" s="10"/>
      <c r="ZG386" s="10"/>
      <c r="ZH386" s="10"/>
      <c r="ZI386" s="10"/>
      <c r="ZJ386" s="10"/>
      <c r="ZK386" s="10"/>
      <c r="ZL386" s="10"/>
      <c r="ZM386" s="10"/>
      <c r="ZN386" s="10"/>
      <c r="ZO386" s="10"/>
      <c r="ZP386" s="10"/>
      <c r="ZQ386" s="10"/>
      <c r="ZR386" s="10"/>
      <c r="ZS386" s="10"/>
      <c r="ZT386" s="10"/>
      <c r="ZU386" s="10"/>
      <c r="ZV386" s="10"/>
      <c r="ZW386" s="10"/>
      <c r="ZX386" s="10"/>
      <c r="ZY386" s="10"/>
      <c r="ZZ386" s="10"/>
      <c r="AAA386" s="10"/>
      <c r="AAB386" s="10"/>
      <c r="AAC386" s="1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</row>
    <row r="387" s="11" customFormat="true" ht="18" hidden="false" customHeight="true" outlineLevel="0" collapsed="false">
      <c r="A387" s="2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1"/>
      <c r="O387" s="1"/>
      <c r="P387" s="1"/>
      <c r="Q387" s="1"/>
      <c r="R387" s="1"/>
      <c r="S387" s="1"/>
      <c r="T387" s="1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  <c r="IX387" s="10"/>
      <c r="IY387" s="10"/>
      <c r="IZ387" s="10"/>
      <c r="JA387" s="10"/>
      <c r="JB387" s="10"/>
      <c r="JC387" s="10"/>
      <c r="JD387" s="10"/>
      <c r="JE387" s="10"/>
      <c r="JF387" s="10"/>
      <c r="JG387" s="10"/>
      <c r="JH387" s="10"/>
      <c r="JI387" s="10"/>
      <c r="JJ387" s="10"/>
      <c r="JK387" s="10"/>
      <c r="JL387" s="10"/>
      <c r="JM387" s="10"/>
      <c r="JN387" s="10"/>
      <c r="JO387" s="10"/>
      <c r="JP387" s="10"/>
      <c r="JQ387" s="10"/>
      <c r="JR387" s="10"/>
      <c r="JS387" s="10"/>
      <c r="JT387" s="10"/>
      <c r="JU387" s="10"/>
      <c r="JV387" s="10"/>
      <c r="JW387" s="10"/>
      <c r="JX387" s="10"/>
      <c r="JY387" s="10"/>
      <c r="JZ387" s="10"/>
      <c r="KA387" s="10"/>
      <c r="KB387" s="10"/>
      <c r="KC387" s="10"/>
      <c r="KD387" s="10"/>
      <c r="KE387" s="10"/>
      <c r="KF387" s="10"/>
      <c r="KG387" s="10"/>
      <c r="KH387" s="10"/>
      <c r="KI387" s="10"/>
      <c r="KJ387" s="10"/>
      <c r="KK387" s="10"/>
      <c r="KL387" s="10"/>
      <c r="KM387" s="10"/>
      <c r="KN387" s="10"/>
      <c r="KO387" s="10"/>
      <c r="KP387" s="10"/>
      <c r="KQ387" s="10"/>
      <c r="KR387" s="10"/>
      <c r="KS387" s="10"/>
      <c r="KT387" s="10"/>
      <c r="KU387" s="10"/>
      <c r="KV387" s="10"/>
      <c r="KW387" s="10"/>
      <c r="KX387" s="10"/>
      <c r="KY387" s="10"/>
      <c r="KZ387" s="10"/>
      <c r="LA387" s="10"/>
      <c r="LB387" s="10"/>
      <c r="LC387" s="10"/>
      <c r="LD387" s="10"/>
      <c r="LE387" s="10"/>
      <c r="LF387" s="10"/>
      <c r="LG387" s="10"/>
      <c r="LH387" s="10"/>
      <c r="LI387" s="10"/>
      <c r="LJ387" s="10"/>
      <c r="LK387" s="10"/>
      <c r="LL387" s="10"/>
      <c r="LM387" s="10"/>
      <c r="LN387" s="10"/>
      <c r="LO387" s="10"/>
      <c r="LP387" s="10"/>
      <c r="LQ387" s="10"/>
      <c r="LR387" s="10"/>
      <c r="LS387" s="10"/>
      <c r="LT387" s="10"/>
      <c r="LU387" s="10"/>
      <c r="LV387" s="10"/>
      <c r="LW387" s="10"/>
      <c r="LX387" s="10"/>
      <c r="LY387" s="10"/>
      <c r="LZ387" s="10"/>
      <c r="MA387" s="10"/>
      <c r="MB387" s="10"/>
      <c r="MC387" s="10"/>
      <c r="MD387" s="10"/>
      <c r="ME387" s="10"/>
      <c r="MF387" s="10"/>
      <c r="MG387" s="10"/>
      <c r="MH387" s="10"/>
      <c r="MI387" s="10"/>
      <c r="MJ387" s="10"/>
      <c r="MK387" s="10"/>
      <c r="ML387" s="10"/>
      <c r="MM387" s="10"/>
      <c r="MN387" s="10"/>
      <c r="MO387" s="10"/>
      <c r="MP387" s="10"/>
      <c r="MQ387" s="10"/>
      <c r="MR387" s="10"/>
      <c r="MS387" s="10"/>
      <c r="MT387" s="10"/>
      <c r="MU387" s="10"/>
      <c r="MV387" s="10"/>
      <c r="MW387" s="10"/>
      <c r="MX387" s="10"/>
      <c r="MY387" s="10"/>
      <c r="MZ387" s="10"/>
      <c r="NA387" s="10"/>
      <c r="NB387" s="10"/>
      <c r="NC387" s="10"/>
      <c r="ND387" s="10"/>
      <c r="NE387" s="10"/>
      <c r="NF387" s="10"/>
      <c r="NG387" s="10"/>
      <c r="NH387" s="10"/>
      <c r="NI387" s="10"/>
      <c r="NJ387" s="10"/>
      <c r="NK387" s="10"/>
      <c r="NL387" s="10"/>
      <c r="NM387" s="10"/>
      <c r="NN387" s="10"/>
      <c r="NO387" s="10"/>
      <c r="NP387" s="10"/>
      <c r="NQ387" s="10"/>
      <c r="NR387" s="10"/>
      <c r="NS387" s="10"/>
      <c r="NT387" s="10"/>
      <c r="NU387" s="10"/>
      <c r="NV387" s="10"/>
      <c r="NW387" s="10"/>
      <c r="NX387" s="10"/>
      <c r="NY387" s="10"/>
      <c r="NZ387" s="10"/>
      <c r="OA387" s="10"/>
      <c r="OB387" s="10"/>
      <c r="OC387" s="10"/>
      <c r="OD387" s="10"/>
      <c r="OE387" s="10"/>
      <c r="OF387" s="10"/>
      <c r="OG387" s="10"/>
      <c r="OH387" s="10"/>
      <c r="OI387" s="10"/>
      <c r="OJ387" s="10"/>
      <c r="OK387" s="10"/>
      <c r="OL387" s="10"/>
      <c r="OM387" s="10"/>
      <c r="ON387" s="10"/>
      <c r="OO387" s="10"/>
      <c r="OP387" s="10"/>
      <c r="OQ387" s="10"/>
      <c r="OR387" s="10"/>
      <c r="OS387" s="10"/>
      <c r="OT387" s="10"/>
      <c r="OU387" s="10"/>
      <c r="OV387" s="10"/>
      <c r="OW387" s="10"/>
      <c r="OX387" s="10"/>
      <c r="OY387" s="10"/>
      <c r="OZ387" s="10"/>
      <c r="PA387" s="10"/>
      <c r="PB387" s="10"/>
      <c r="PC387" s="10"/>
      <c r="PD387" s="10"/>
      <c r="PE387" s="10"/>
      <c r="PF387" s="10"/>
      <c r="PG387" s="10"/>
      <c r="PH387" s="10"/>
      <c r="PI387" s="10"/>
      <c r="PJ387" s="10"/>
      <c r="PK387" s="10"/>
      <c r="PL387" s="10"/>
      <c r="PM387" s="10"/>
      <c r="PN387" s="10"/>
      <c r="PO387" s="10"/>
      <c r="PP387" s="10"/>
      <c r="PQ387" s="10"/>
      <c r="PR387" s="10"/>
      <c r="PS387" s="10"/>
      <c r="PT387" s="10"/>
      <c r="PU387" s="10"/>
      <c r="PV387" s="10"/>
      <c r="PW387" s="10"/>
      <c r="PX387" s="10"/>
      <c r="PY387" s="10"/>
      <c r="PZ387" s="10"/>
      <c r="QA387" s="10"/>
      <c r="QB387" s="10"/>
      <c r="QC387" s="10"/>
      <c r="QD387" s="10"/>
      <c r="QE387" s="10"/>
      <c r="QF387" s="10"/>
      <c r="QG387" s="10"/>
      <c r="QH387" s="10"/>
      <c r="QI387" s="10"/>
      <c r="QJ387" s="10"/>
      <c r="QK387" s="10"/>
      <c r="QL387" s="10"/>
      <c r="QM387" s="10"/>
      <c r="QN387" s="10"/>
      <c r="QO387" s="10"/>
      <c r="QP387" s="10"/>
      <c r="QQ387" s="10"/>
      <c r="QR387" s="10"/>
      <c r="QS387" s="10"/>
      <c r="QT387" s="10"/>
      <c r="QU387" s="10"/>
      <c r="QV387" s="10"/>
      <c r="QW387" s="10"/>
      <c r="QX387" s="10"/>
      <c r="QY387" s="10"/>
      <c r="QZ387" s="10"/>
      <c r="RA387" s="10"/>
      <c r="RB387" s="10"/>
      <c r="RC387" s="10"/>
      <c r="RD387" s="10"/>
      <c r="RE387" s="10"/>
      <c r="RF387" s="10"/>
      <c r="RG387" s="10"/>
      <c r="RH387" s="10"/>
      <c r="RI387" s="10"/>
      <c r="RJ387" s="10"/>
      <c r="RK387" s="10"/>
      <c r="RL387" s="10"/>
      <c r="RM387" s="10"/>
      <c r="RN387" s="10"/>
      <c r="RO387" s="10"/>
      <c r="RP387" s="10"/>
      <c r="RQ387" s="10"/>
      <c r="RR387" s="10"/>
      <c r="RS387" s="10"/>
      <c r="RT387" s="10"/>
      <c r="RU387" s="10"/>
      <c r="RV387" s="10"/>
      <c r="RW387" s="10"/>
      <c r="RX387" s="10"/>
      <c r="RY387" s="10"/>
      <c r="RZ387" s="10"/>
      <c r="SA387" s="10"/>
      <c r="SB387" s="10"/>
      <c r="SC387" s="10"/>
      <c r="SD387" s="10"/>
      <c r="SE387" s="10"/>
      <c r="SF387" s="10"/>
      <c r="SG387" s="10"/>
      <c r="SH387" s="10"/>
      <c r="SI387" s="10"/>
      <c r="SJ387" s="10"/>
      <c r="SK387" s="10"/>
      <c r="SL387" s="10"/>
      <c r="SM387" s="10"/>
      <c r="SN387" s="10"/>
      <c r="SO387" s="10"/>
      <c r="SP387" s="10"/>
      <c r="SQ387" s="10"/>
      <c r="SR387" s="10"/>
      <c r="SS387" s="10"/>
      <c r="ST387" s="10"/>
      <c r="SU387" s="10"/>
      <c r="SV387" s="10"/>
      <c r="SW387" s="10"/>
      <c r="SX387" s="10"/>
      <c r="SY387" s="10"/>
      <c r="SZ387" s="10"/>
      <c r="TA387" s="10"/>
      <c r="TB387" s="10"/>
      <c r="TC387" s="10"/>
      <c r="TD387" s="10"/>
      <c r="TE387" s="10"/>
      <c r="TF387" s="10"/>
      <c r="TG387" s="10"/>
      <c r="TH387" s="10"/>
      <c r="TI387" s="10"/>
      <c r="TJ387" s="10"/>
      <c r="TK387" s="10"/>
      <c r="TL387" s="10"/>
      <c r="TM387" s="10"/>
      <c r="TN387" s="10"/>
      <c r="TO387" s="10"/>
      <c r="TP387" s="10"/>
      <c r="TQ387" s="10"/>
      <c r="TR387" s="10"/>
      <c r="TS387" s="10"/>
      <c r="TT387" s="10"/>
      <c r="TU387" s="10"/>
      <c r="TV387" s="10"/>
      <c r="TW387" s="10"/>
      <c r="TX387" s="10"/>
      <c r="TY387" s="10"/>
      <c r="TZ387" s="10"/>
      <c r="UA387" s="10"/>
      <c r="UB387" s="10"/>
      <c r="UC387" s="10"/>
      <c r="UD387" s="10"/>
      <c r="UE387" s="10"/>
      <c r="UF387" s="10"/>
      <c r="UG387" s="10"/>
      <c r="UH387" s="10"/>
      <c r="UI387" s="10"/>
      <c r="UJ387" s="10"/>
      <c r="UK387" s="10"/>
      <c r="UL387" s="10"/>
      <c r="UM387" s="10"/>
      <c r="UN387" s="10"/>
      <c r="UO387" s="10"/>
      <c r="UP387" s="10"/>
      <c r="UQ387" s="10"/>
      <c r="UR387" s="10"/>
      <c r="US387" s="10"/>
      <c r="UT387" s="10"/>
      <c r="UU387" s="10"/>
      <c r="UV387" s="10"/>
      <c r="UW387" s="10"/>
      <c r="UX387" s="10"/>
      <c r="UY387" s="10"/>
      <c r="UZ387" s="10"/>
      <c r="VA387" s="10"/>
      <c r="VB387" s="10"/>
      <c r="VC387" s="10"/>
      <c r="VD387" s="10"/>
      <c r="VE387" s="10"/>
      <c r="VF387" s="10"/>
      <c r="VG387" s="10"/>
      <c r="VH387" s="10"/>
      <c r="VI387" s="10"/>
      <c r="VJ387" s="10"/>
      <c r="VK387" s="10"/>
      <c r="VL387" s="10"/>
      <c r="VM387" s="10"/>
      <c r="VN387" s="10"/>
      <c r="VO387" s="10"/>
      <c r="VP387" s="10"/>
      <c r="VQ387" s="10"/>
      <c r="VR387" s="10"/>
      <c r="VS387" s="10"/>
      <c r="VT387" s="10"/>
      <c r="VU387" s="10"/>
      <c r="VV387" s="10"/>
      <c r="VW387" s="10"/>
      <c r="VX387" s="10"/>
      <c r="VY387" s="10"/>
      <c r="VZ387" s="10"/>
      <c r="WA387" s="10"/>
      <c r="WB387" s="10"/>
      <c r="WC387" s="10"/>
      <c r="WD387" s="10"/>
      <c r="WE387" s="10"/>
      <c r="WF387" s="10"/>
      <c r="WG387" s="10"/>
      <c r="WH387" s="10"/>
      <c r="WI387" s="10"/>
      <c r="WJ387" s="10"/>
      <c r="WK387" s="10"/>
      <c r="WL387" s="10"/>
      <c r="WM387" s="10"/>
      <c r="WN387" s="10"/>
      <c r="WO387" s="10"/>
      <c r="WP387" s="10"/>
      <c r="WQ387" s="10"/>
      <c r="WR387" s="10"/>
      <c r="WS387" s="10"/>
      <c r="WT387" s="10"/>
      <c r="WU387" s="10"/>
      <c r="WV387" s="10"/>
      <c r="WW387" s="10"/>
      <c r="WX387" s="10"/>
      <c r="WY387" s="10"/>
      <c r="WZ387" s="10"/>
      <c r="XA387" s="10"/>
      <c r="XB387" s="10"/>
      <c r="XC387" s="10"/>
      <c r="XD387" s="10"/>
      <c r="XE387" s="10"/>
      <c r="XF387" s="10"/>
      <c r="XG387" s="10"/>
      <c r="XH387" s="10"/>
      <c r="XI387" s="10"/>
      <c r="XJ387" s="10"/>
      <c r="XK387" s="10"/>
      <c r="XL387" s="10"/>
      <c r="XM387" s="10"/>
      <c r="XN387" s="10"/>
      <c r="XO387" s="10"/>
      <c r="XP387" s="10"/>
      <c r="XQ387" s="10"/>
      <c r="XR387" s="10"/>
      <c r="XS387" s="10"/>
      <c r="XT387" s="10"/>
      <c r="XU387" s="10"/>
      <c r="XV387" s="10"/>
      <c r="XW387" s="10"/>
      <c r="XX387" s="10"/>
      <c r="XY387" s="10"/>
      <c r="XZ387" s="10"/>
      <c r="YA387" s="10"/>
      <c r="YB387" s="10"/>
      <c r="YC387" s="10"/>
      <c r="YD387" s="10"/>
      <c r="YE387" s="10"/>
      <c r="YF387" s="10"/>
      <c r="YG387" s="10"/>
      <c r="YH387" s="10"/>
      <c r="YI387" s="10"/>
      <c r="YJ387" s="10"/>
      <c r="YK387" s="10"/>
      <c r="YL387" s="10"/>
      <c r="YM387" s="10"/>
      <c r="YN387" s="10"/>
      <c r="YO387" s="10"/>
      <c r="YP387" s="10"/>
      <c r="YQ387" s="10"/>
      <c r="YR387" s="10"/>
      <c r="YS387" s="10"/>
      <c r="YT387" s="10"/>
      <c r="YU387" s="10"/>
      <c r="YV387" s="10"/>
      <c r="YW387" s="10"/>
      <c r="YX387" s="10"/>
      <c r="YY387" s="10"/>
      <c r="YZ387" s="10"/>
      <c r="ZA387" s="10"/>
      <c r="ZB387" s="10"/>
      <c r="ZC387" s="10"/>
      <c r="ZD387" s="10"/>
      <c r="ZE387" s="10"/>
      <c r="ZF387" s="10"/>
      <c r="ZG387" s="10"/>
      <c r="ZH387" s="10"/>
      <c r="ZI387" s="10"/>
      <c r="ZJ387" s="10"/>
      <c r="ZK387" s="10"/>
      <c r="ZL387" s="10"/>
      <c r="ZM387" s="10"/>
      <c r="ZN387" s="10"/>
      <c r="ZO387" s="10"/>
      <c r="ZP387" s="10"/>
      <c r="ZQ387" s="10"/>
      <c r="ZR387" s="10"/>
      <c r="ZS387" s="10"/>
      <c r="ZT387" s="10"/>
      <c r="ZU387" s="10"/>
      <c r="ZV387" s="10"/>
      <c r="ZW387" s="10"/>
      <c r="ZX387" s="10"/>
      <c r="ZY387" s="10"/>
      <c r="ZZ387" s="10"/>
      <c r="AAA387" s="10"/>
      <c r="AAB387" s="10"/>
      <c r="AAC387" s="10"/>
      <c r="AAD387" s="0"/>
      <c r="AAE387" s="0"/>
      <c r="AAF387" s="0"/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</row>
    <row r="388" s="11" customFormat="true" ht="18" hidden="false" customHeight="true" outlineLevel="0" collapsed="false">
      <c r="A388" s="2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1"/>
      <c r="O388" s="1"/>
      <c r="P388" s="1"/>
      <c r="Q388" s="1"/>
      <c r="R388" s="1"/>
      <c r="S388" s="1"/>
      <c r="T388" s="1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  <c r="JE388" s="10"/>
      <c r="JF388" s="10"/>
      <c r="JG388" s="10"/>
      <c r="JH388" s="10"/>
      <c r="JI388" s="10"/>
      <c r="JJ388" s="10"/>
      <c r="JK388" s="10"/>
      <c r="JL388" s="10"/>
      <c r="JM388" s="10"/>
      <c r="JN388" s="10"/>
      <c r="JO388" s="10"/>
      <c r="JP388" s="10"/>
      <c r="JQ388" s="10"/>
      <c r="JR388" s="10"/>
      <c r="JS388" s="10"/>
      <c r="JT388" s="10"/>
      <c r="JU388" s="10"/>
      <c r="JV388" s="10"/>
      <c r="JW388" s="10"/>
      <c r="JX388" s="10"/>
      <c r="JY388" s="10"/>
      <c r="JZ388" s="10"/>
      <c r="KA388" s="10"/>
      <c r="KB388" s="10"/>
      <c r="KC388" s="10"/>
      <c r="KD388" s="10"/>
      <c r="KE388" s="10"/>
      <c r="KF388" s="10"/>
      <c r="KG388" s="10"/>
      <c r="KH388" s="10"/>
      <c r="KI388" s="10"/>
      <c r="KJ388" s="10"/>
      <c r="KK388" s="10"/>
      <c r="KL388" s="10"/>
      <c r="KM388" s="10"/>
      <c r="KN388" s="10"/>
      <c r="KO388" s="10"/>
      <c r="KP388" s="10"/>
      <c r="KQ388" s="10"/>
      <c r="KR388" s="10"/>
      <c r="KS388" s="10"/>
      <c r="KT388" s="10"/>
      <c r="KU388" s="10"/>
      <c r="KV388" s="10"/>
      <c r="KW388" s="10"/>
      <c r="KX388" s="10"/>
      <c r="KY388" s="10"/>
      <c r="KZ388" s="10"/>
      <c r="LA388" s="10"/>
      <c r="LB388" s="10"/>
      <c r="LC388" s="10"/>
      <c r="LD388" s="10"/>
      <c r="LE388" s="10"/>
      <c r="LF388" s="10"/>
      <c r="LG388" s="10"/>
      <c r="LH388" s="10"/>
      <c r="LI388" s="10"/>
      <c r="LJ388" s="10"/>
      <c r="LK388" s="10"/>
      <c r="LL388" s="10"/>
      <c r="LM388" s="10"/>
      <c r="LN388" s="10"/>
      <c r="LO388" s="10"/>
      <c r="LP388" s="10"/>
      <c r="LQ388" s="10"/>
      <c r="LR388" s="10"/>
      <c r="LS388" s="10"/>
      <c r="LT388" s="10"/>
      <c r="LU388" s="10"/>
      <c r="LV388" s="10"/>
      <c r="LW388" s="10"/>
      <c r="LX388" s="10"/>
      <c r="LY388" s="10"/>
      <c r="LZ388" s="10"/>
      <c r="MA388" s="10"/>
      <c r="MB388" s="10"/>
      <c r="MC388" s="10"/>
      <c r="MD388" s="10"/>
      <c r="ME388" s="10"/>
      <c r="MF388" s="10"/>
      <c r="MG388" s="10"/>
      <c r="MH388" s="10"/>
      <c r="MI388" s="10"/>
      <c r="MJ388" s="10"/>
      <c r="MK388" s="10"/>
      <c r="ML388" s="10"/>
      <c r="MM388" s="10"/>
      <c r="MN388" s="10"/>
      <c r="MO388" s="10"/>
      <c r="MP388" s="10"/>
      <c r="MQ388" s="10"/>
      <c r="MR388" s="10"/>
      <c r="MS388" s="10"/>
      <c r="MT388" s="10"/>
      <c r="MU388" s="10"/>
      <c r="MV388" s="10"/>
      <c r="MW388" s="10"/>
      <c r="MX388" s="10"/>
      <c r="MY388" s="10"/>
      <c r="MZ388" s="10"/>
      <c r="NA388" s="10"/>
      <c r="NB388" s="10"/>
      <c r="NC388" s="10"/>
      <c r="ND388" s="10"/>
      <c r="NE388" s="10"/>
      <c r="NF388" s="10"/>
      <c r="NG388" s="10"/>
      <c r="NH388" s="10"/>
      <c r="NI388" s="10"/>
      <c r="NJ388" s="10"/>
      <c r="NK388" s="10"/>
      <c r="NL388" s="10"/>
      <c r="NM388" s="10"/>
      <c r="NN388" s="10"/>
      <c r="NO388" s="10"/>
      <c r="NP388" s="10"/>
      <c r="NQ388" s="10"/>
      <c r="NR388" s="10"/>
      <c r="NS388" s="10"/>
      <c r="NT388" s="10"/>
      <c r="NU388" s="10"/>
      <c r="NV388" s="10"/>
      <c r="NW388" s="10"/>
      <c r="NX388" s="10"/>
      <c r="NY388" s="10"/>
      <c r="NZ388" s="10"/>
      <c r="OA388" s="10"/>
      <c r="OB388" s="10"/>
      <c r="OC388" s="10"/>
      <c r="OD388" s="10"/>
      <c r="OE388" s="10"/>
      <c r="OF388" s="10"/>
      <c r="OG388" s="10"/>
      <c r="OH388" s="10"/>
      <c r="OI388" s="10"/>
      <c r="OJ388" s="10"/>
      <c r="OK388" s="10"/>
      <c r="OL388" s="10"/>
      <c r="OM388" s="10"/>
      <c r="ON388" s="10"/>
      <c r="OO388" s="10"/>
      <c r="OP388" s="10"/>
      <c r="OQ388" s="10"/>
      <c r="OR388" s="10"/>
      <c r="OS388" s="10"/>
      <c r="OT388" s="10"/>
      <c r="OU388" s="10"/>
      <c r="OV388" s="10"/>
      <c r="OW388" s="10"/>
      <c r="OX388" s="10"/>
      <c r="OY388" s="10"/>
      <c r="OZ388" s="10"/>
      <c r="PA388" s="10"/>
      <c r="PB388" s="10"/>
      <c r="PC388" s="10"/>
      <c r="PD388" s="10"/>
      <c r="PE388" s="10"/>
      <c r="PF388" s="10"/>
      <c r="PG388" s="10"/>
      <c r="PH388" s="10"/>
      <c r="PI388" s="10"/>
      <c r="PJ388" s="10"/>
      <c r="PK388" s="10"/>
      <c r="PL388" s="10"/>
      <c r="PM388" s="10"/>
      <c r="PN388" s="10"/>
      <c r="PO388" s="10"/>
      <c r="PP388" s="10"/>
      <c r="PQ388" s="10"/>
      <c r="PR388" s="10"/>
      <c r="PS388" s="10"/>
      <c r="PT388" s="10"/>
      <c r="PU388" s="10"/>
      <c r="PV388" s="10"/>
      <c r="PW388" s="10"/>
      <c r="PX388" s="10"/>
      <c r="PY388" s="10"/>
      <c r="PZ388" s="10"/>
      <c r="QA388" s="10"/>
      <c r="QB388" s="10"/>
      <c r="QC388" s="10"/>
      <c r="QD388" s="10"/>
      <c r="QE388" s="10"/>
      <c r="QF388" s="10"/>
      <c r="QG388" s="10"/>
      <c r="QH388" s="10"/>
      <c r="QI388" s="10"/>
      <c r="QJ388" s="10"/>
      <c r="QK388" s="10"/>
      <c r="QL388" s="10"/>
      <c r="QM388" s="10"/>
      <c r="QN388" s="10"/>
      <c r="QO388" s="10"/>
      <c r="QP388" s="10"/>
      <c r="QQ388" s="10"/>
      <c r="QR388" s="10"/>
      <c r="QS388" s="10"/>
      <c r="QT388" s="10"/>
      <c r="QU388" s="10"/>
      <c r="QV388" s="10"/>
      <c r="QW388" s="10"/>
      <c r="QX388" s="10"/>
      <c r="QY388" s="10"/>
      <c r="QZ388" s="10"/>
      <c r="RA388" s="10"/>
      <c r="RB388" s="10"/>
      <c r="RC388" s="10"/>
      <c r="RD388" s="10"/>
      <c r="RE388" s="10"/>
      <c r="RF388" s="10"/>
      <c r="RG388" s="10"/>
      <c r="RH388" s="10"/>
      <c r="RI388" s="10"/>
      <c r="RJ388" s="10"/>
      <c r="RK388" s="10"/>
      <c r="RL388" s="10"/>
      <c r="RM388" s="10"/>
      <c r="RN388" s="10"/>
      <c r="RO388" s="10"/>
      <c r="RP388" s="10"/>
      <c r="RQ388" s="10"/>
      <c r="RR388" s="10"/>
      <c r="RS388" s="10"/>
      <c r="RT388" s="10"/>
      <c r="RU388" s="10"/>
      <c r="RV388" s="10"/>
      <c r="RW388" s="10"/>
      <c r="RX388" s="10"/>
      <c r="RY388" s="10"/>
      <c r="RZ388" s="10"/>
      <c r="SA388" s="10"/>
      <c r="SB388" s="10"/>
      <c r="SC388" s="10"/>
      <c r="SD388" s="10"/>
      <c r="SE388" s="10"/>
      <c r="SF388" s="10"/>
      <c r="SG388" s="10"/>
      <c r="SH388" s="10"/>
      <c r="SI388" s="10"/>
      <c r="SJ388" s="10"/>
      <c r="SK388" s="10"/>
      <c r="SL388" s="10"/>
      <c r="SM388" s="10"/>
      <c r="SN388" s="10"/>
      <c r="SO388" s="10"/>
      <c r="SP388" s="10"/>
      <c r="SQ388" s="10"/>
      <c r="SR388" s="10"/>
      <c r="SS388" s="10"/>
      <c r="ST388" s="10"/>
      <c r="SU388" s="10"/>
      <c r="SV388" s="10"/>
      <c r="SW388" s="10"/>
      <c r="SX388" s="10"/>
      <c r="SY388" s="10"/>
      <c r="SZ388" s="10"/>
      <c r="TA388" s="10"/>
      <c r="TB388" s="10"/>
      <c r="TC388" s="10"/>
      <c r="TD388" s="10"/>
      <c r="TE388" s="10"/>
      <c r="TF388" s="10"/>
      <c r="TG388" s="10"/>
      <c r="TH388" s="10"/>
      <c r="TI388" s="10"/>
      <c r="TJ388" s="10"/>
      <c r="TK388" s="10"/>
      <c r="TL388" s="10"/>
      <c r="TM388" s="10"/>
      <c r="TN388" s="10"/>
      <c r="TO388" s="10"/>
      <c r="TP388" s="10"/>
      <c r="TQ388" s="10"/>
      <c r="TR388" s="10"/>
      <c r="TS388" s="10"/>
      <c r="TT388" s="10"/>
      <c r="TU388" s="10"/>
      <c r="TV388" s="10"/>
      <c r="TW388" s="10"/>
      <c r="TX388" s="10"/>
      <c r="TY388" s="10"/>
      <c r="TZ388" s="10"/>
      <c r="UA388" s="10"/>
      <c r="UB388" s="10"/>
      <c r="UC388" s="10"/>
      <c r="UD388" s="10"/>
      <c r="UE388" s="10"/>
      <c r="UF388" s="10"/>
      <c r="UG388" s="10"/>
      <c r="UH388" s="10"/>
      <c r="UI388" s="10"/>
      <c r="UJ388" s="10"/>
      <c r="UK388" s="10"/>
      <c r="UL388" s="10"/>
      <c r="UM388" s="10"/>
      <c r="UN388" s="10"/>
      <c r="UO388" s="10"/>
      <c r="UP388" s="10"/>
      <c r="UQ388" s="10"/>
      <c r="UR388" s="10"/>
      <c r="US388" s="10"/>
      <c r="UT388" s="10"/>
      <c r="UU388" s="10"/>
      <c r="UV388" s="10"/>
      <c r="UW388" s="10"/>
      <c r="UX388" s="10"/>
      <c r="UY388" s="10"/>
      <c r="UZ388" s="10"/>
      <c r="VA388" s="10"/>
      <c r="VB388" s="10"/>
      <c r="VC388" s="10"/>
      <c r="VD388" s="10"/>
      <c r="VE388" s="10"/>
      <c r="VF388" s="10"/>
      <c r="VG388" s="10"/>
      <c r="VH388" s="10"/>
      <c r="VI388" s="10"/>
      <c r="VJ388" s="10"/>
      <c r="VK388" s="10"/>
      <c r="VL388" s="10"/>
      <c r="VM388" s="10"/>
      <c r="VN388" s="10"/>
      <c r="VO388" s="10"/>
      <c r="VP388" s="10"/>
      <c r="VQ388" s="10"/>
      <c r="VR388" s="10"/>
      <c r="VS388" s="10"/>
      <c r="VT388" s="10"/>
      <c r="VU388" s="10"/>
      <c r="VV388" s="10"/>
      <c r="VW388" s="10"/>
      <c r="VX388" s="10"/>
      <c r="VY388" s="10"/>
      <c r="VZ388" s="10"/>
      <c r="WA388" s="10"/>
      <c r="WB388" s="10"/>
      <c r="WC388" s="10"/>
      <c r="WD388" s="10"/>
      <c r="WE388" s="10"/>
      <c r="WF388" s="10"/>
      <c r="WG388" s="10"/>
      <c r="WH388" s="10"/>
      <c r="WI388" s="10"/>
      <c r="WJ388" s="10"/>
      <c r="WK388" s="10"/>
      <c r="WL388" s="10"/>
      <c r="WM388" s="10"/>
      <c r="WN388" s="10"/>
      <c r="WO388" s="10"/>
      <c r="WP388" s="10"/>
      <c r="WQ388" s="10"/>
      <c r="WR388" s="10"/>
      <c r="WS388" s="10"/>
      <c r="WT388" s="10"/>
      <c r="WU388" s="10"/>
      <c r="WV388" s="10"/>
      <c r="WW388" s="10"/>
      <c r="WX388" s="10"/>
      <c r="WY388" s="10"/>
      <c r="WZ388" s="10"/>
      <c r="XA388" s="10"/>
      <c r="XB388" s="10"/>
      <c r="XC388" s="10"/>
      <c r="XD388" s="10"/>
      <c r="XE388" s="10"/>
      <c r="XF388" s="10"/>
      <c r="XG388" s="10"/>
      <c r="XH388" s="10"/>
      <c r="XI388" s="10"/>
      <c r="XJ388" s="10"/>
      <c r="XK388" s="10"/>
      <c r="XL388" s="10"/>
      <c r="XM388" s="10"/>
      <c r="XN388" s="10"/>
      <c r="XO388" s="10"/>
      <c r="XP388" s="10"/>
      <c r="XQ388" s="10"/>
      <c r="XR388" s="10"/>
      <c r="XS388" s="10"/>
      <c r="XT388" s="10"/>
      <c r="XU388" s="10"/>
      <c r="XV388" s="10"/>
      <c r="XW388" s="10"/>
      <c r="XX388" s="10"/>
      <c r="XY388" s="10"/>
      <c r="XZ388" s="10"/>
      <c r="YA388" s="10"/>
      <c r="YB388" s="10"/>
      <c r="YC388" s="10"/>
      <c r="YD388" s="10"/>
      <c r="YE388" s="10"/>
      <c r="YF388" s="10"/>
      <c r="YG388" s="10"/>
      <c r="YH388" s="10"/>
      <c r="YI388" s="10"/>
      <c r="YJ388" s="10"/>
      <c r="YK388" s="10"/>
      <c r="YL388" s="10"/>
      <c r="YM388" s="10"/>
      <c r="YN388" s="10"/>
      <c r="YO388" s="10"/>
      <c r="YP388" s="10"/>
      <c r="YQ388" s="10"/>
      <c r="YR388" s="10"/>
      <c r="YS388" s="10"/>
      <c r="YT388" s="10"/>
      <c r="YU388" s="10"/>
      <c r="YV388" s="10"/>
      <c r="YW388" s="10"/>
      <c r="YX388" s="10"/>
      <c r="YY388" s="10"/>
      <c r="YZ388" s="10"/>
      <c r="ZA388" s="10"/>
      <c r="ZB388" s="10"/>
      <c r="ZC388" s="10"/>
      <c r="ZD388" s="10"/>
      <c r="ZE388" s="10"/>
      <c r="ZF388" s="10"/>
      <c r="ZG388" s="10"/>
      <c r="ZH388" s="10"/>
      <c r="ZI388" s="10"/>
      <c r="ZJ388" s="10"/>
      <c r="ZK388" s="10"/>
      <c r="ZL388" s="10"/>
      <c r="ZM388" s="10"/>
      <c r="ZN388" s="10"/>
      <c r="ZO388" s="10"/>
      <c r="ZP388" s="10"/>
      <c r="ZQ388" s="10"/>
      <c r="ZR388" s="10"/>
      <c r="ZS388" s="10"/>
      <c r="ZT388" s="10"/>
      <c r="ZU388" s="10"/>
      <c r="ZV388" s="10"/>
      <c r="ZW388" s="10"/>
      <c r="ZX388" s="10"/>
      <c r="ZY388" s="10"/>
      <c r="ZZ388" s="10"/>
      <c r="AAA388" s="10"/>
      <c r="AAB388" s="10"/>
      <c r="AAC388" s="10"/>
      <c r="AAD388" s="0"/>
      <c r="AAE388" s="0"/>
      <c r="AAF388" s="0"/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</row>
    <row r="389" s="11" customFormat="true" ht="18" hidden="false" customHeight="true" outlineLevel="0" collapsed="false">
      <c r="A389" s="2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1"/>
      <c r="O389" s="1"/>
      <c r="P389" s="1"/>
      <c r="Q389" s="1"/>
      <c r="R389" s="1"/>
      <c r="S389" s="1"/>
      <c r="T389" s="1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  <c r="IX389" s="10"/>
      <c r="IY389" s="10"/>
      <c r="IZ389" s="10"/>
      <c r="JA389" s="10"/>
      <c r="JB389" s="10"/>
      <c r="JC389" s="10"/>
      <c r="JD389" s="10"/>
      <c r="JE389" s="10"/>
      <c r="JF389" s="10"/>
      <c r="JG389" s="10"/>
      <c r="JH389" s="10"/>
      <c r="JI389" s="10"/>
      <c r="JJ389" s="10"/>
      <c r="JK389" s="10"/>
      <c r="JL389" s="10"/>
      <c r="JM389" s="10"/>
      <c r="JN389" s="10"/>
      <c r="JO389" s="10"/>
      <c r="JP389" s="10"/>
      <c r="JQ389" s="10"/>
      <c r="JR389" s="10"/>
      <c r="JS389" s="10"/>
      <c r="JT389" s="10"/>
      <c r="JU389" s="10"/>
      <c r="JV389" s="10"/>
      <c r="JW389" s="10"/>
      <c r="JX389" s="10"/>
      <c r="JY389" s="10"/>
      <c r="JZ389" s="10"/>
      <c r="KA389" s="10"/>
      <c r="KB389" s="10"/>
      <c r="KC389" s="10"/>
      <c r="KD389" s="10"/>
      <c r="KE389" s="10"/>
      <c r="KF389" s="10"/>
      <c r="KG389" s="10"/>
      <c r="KH389" s="10"/>
      <c r="KI389" s="10"/>
      <c r="KJ389" s="10"/>
      <c r="KK389" s="10"/>
      <c r="KL389" s="10"/>
      <c r="KM389" s="10"/>
      <c r="KN389" s="10"/>
      <c r="KO389" s="10"/>
      <c r="KP389" s="10"/>
      <c r="KQ389" s="10"/>
      <c r="KR389" s="10"/>
      <c r="KS389" s="10"/>
      <c r="KT389" s="10"/>
      <c r="KU389" s="10"/>
      <c r="KV389" s="10"/>
      <c r="KW389" s="10"/>
      <c r="KX389" s="10"/>
      <c r="KY389" s="10"/>
      <c r="KZ389" s="10"/>
      <c r="LA389" s="10"/>
      <c r="LB389" s="10"/>
      <c r="LC389" s="10"/>
      <c r="LD389" s="10"/>
      <c r="LE389" s="10"/>
      <c r="LF389" s="10"/>
      <c r="LG389" s="10"/>
      <c r="LH389" s="10"/>
      <c r="LI389" s="10"/>
      <c r="LJ389" s="10"/>
      <c r="LK389" s="10"/>
      <c r="LL389" s="10"/>
      <c r="LM389" s="10"/>
      <c r="LN389" s="10"/>
      <c r="LO389" s="10"/>
      <c r="LP389" s="10"/>
      <c r="LQ389" s="10"/>
      <c r="LR389" s="10"/>
      <c r="LS389" s="10"/>
      <c r="LT389" s="10"/>
      <c r="LU389" s="10"/>
      <c r="LV389" s="10"/>
      <c r="LW389" s="10"/>
      <c r="LX389" s="10"/>
      <c r="LY389" s="10"/>
      <c r="LZ389" s="10"/>
      <c r="MA389" s="10"/>
      <c r="MB389" s="10"/>
      <c r="MC389" s="10"/>
      <c r="MD389" s="10"/>
      <c r="ME389" s="10"/>
      <c r="MF389" s="10"/>
      <c r="MG389" s="10"/>
      <c r="MH389" s="10"/>
      <c r="MI389" s="10"/>
      <c r="MJ389" s="10"/>
      <c r="MK389" s="10"/>
      <c r="ML389" s="10"/>
      <c r="MM389" s="10"/>
      <c r="MN389" s="10"/>
      <c r="MO389" s="10"/>
      <c r="MP389" s="10"/>
      <c r="MQ389" s="10"/>
      <c r="MR389" s="10"/>
      <c r="MS389" s="10"/>
      <c r="MT389" s="10"/>
      <c r="MU389" s="10"/>
      <c r="MV389" s="10"/>
      <c r="MW389" s="10"/>
      <c r="MX389" s="10"/>
      <c r="MY389" s="10"/>
      <c r="MZ389" s="10"/>
      <c r="NA389" s="10"/>
      <c r="NB389" s="10"/>
      <c r="NC389" s="10"/>
      <c r="ND389" s="10"/>
      <c r="NE389" s="10"/>
      <c r="NF389" s="10"/>
      <c r="NG389" s="10"/>
      <c r="NH389" s="10"/>
      <c r="NI389" s="10"/>
      <c r="NJ389" s="10"/>
      <c r="NK389" s="10"/>
      <c r="NL389" s="10"/>
      <c r="NM389" s="10"/>
      <c r="NN389" s="10"/>
      <c r="NO389" s="10"/>
      <c r="NP389" s="10"/>
      <c r="NQ389" s="10"/>
      <c r="NR389" s="10"/>
      <c r="NS389" s="10"/>
      <c r="NT389" s="10"/>
      <c r="NU389" s="10"/>
      <c r="NV389" s="10"/>
      <c r="NW389" s="10"/>
      <c r="NX389" s="10"/>
      <c r="NY389" s="10"/>
      <c r="NZ389" s="10"/>
      <c r="OA389" s="10"/>
      <c r="OB389" s="10"/>
      <c r="OC389" s="10"/>
      <c r="OD389" s="10"/>
      <c r="OE389" s="10"/>
      <c r="OF389" s="10"/>
      <c r="OG389" s="10"/>
      <c r="OH389" s="10"/>
      <c r="OI389" s="10"/>
      <c r="OJ389" s="10"/>
      <c r="OK389" s="10"/>
      <c r="OL389" s="10"/>
      <c r="OM389" s="10"/>
      <c r="ON389" s="10"/>
      <c r="OO389" s="10"/>
      <c r="OP389" s="10"/>
      <c r="OQ389" s="10"/>
      <c r="OR389" s="10"/>
      <c r="OS389" s="10"/>
      <c r="OT389" s="10"/>
      <c r="OU389" s="10"/>
      <c r="OV389" s="10"/>
      <c r="OW389" s="10"/>
      <c r="OX389" s="10"/>
      <c r="OY389" s="10"/>
      <c r="OZ389" s="10"/>
      <c r="PA389" s="10"/>
      <c r="PB389" s="10"/>
      <c r="PC389" s="10"/>
      <c r="PD389" s="10"/>
      <c r="PE389" s="10"/>
      <c r="PF389" s="10"/>
      <c r="PG389" s="10"/>
      <c r="PH389" s="10"/>
      <c r="PI389" s="10"/>
      <c r="PJ389" s="10"/>
      <c r="PK389" s="10"/>
      <c r="PL389" s="10"/>
      <c r="PM389" s="10"/>
      <c r="PN389" s="10"/>
      <c r="PO389" s="10"/>
      <c r="PP389" s="10"/>
      <c r="PQ389" s="10"/>
      <c r="PR389" s="10"/>
      <c r="PS389" s="10"/>
      <c r="PT389" s="10"/>
      <c r="PU389" s="10"/>
      <c r="PV389" s="10"/>
      <c r="PW389" s="10"/>
      <c r="PX389" s="10"/>
      <c r="PY389" s="10"/>
      <c r="PZ389" s="10"/>
      <c r="QA389" s="10"/>
      <c r="QB389" s="10"/>
      <c r="QC389" s="10"/>
      <c r="QD389" s="10"/>
      <c r="QE389" s="10"/>
      <c r="QF389" s="10"/>
      <c r="QG389" s="10"/>
      <c r="QH389" s="10"/>
      <c r="QI389" s="10"/>
      <c r="QJ389" s="10"/>
      <c r="QK389" s="10"/>
      <c r="QL389" s="10"/>
      <c r="QM389" s="10"/>
      <c r="QN389" s="10"/>
      <c r="QO389" s="10"/>
      <c r="QP389" s="10"/>
      <c r="QQ389" s="10"/>
      <c r="QR389" s="10"/>
      <c r="QS389" s="10"/>
      <c r="QT389" s="10"/>
      <c r="QU389" s="10"/>
      <c r="QV389" s="10"/>
      <c r="QW389" s="10"/>
      <c r="QX389" s="10"/>
      <c r="QY389" s="10"/>
      <c r="QZ389" s="10"/>
      <c r="RA389" s="10"/>
      <c r="RB389" s="10"/>
      <c r="RC389" s="10"/>
      <c r="RD389" s="10"/>
      <c r="RE389" s="10"/>
      <c r="RF389" s="10"/>
      <c r="RG389" s="10"/>
      <c r="RH389" s="10"/>
      <c r="RI389" s="10"/>
      <c r="RJ389" s="10"/>
      <c r="RK389" s="10"/>
      <c r="RL389" s="10"/>
      <c r="RM389" s="10"/>
      <c r="RN389" s="10"/>
      <c r="RO389" s="10"/>
      <c r="RP389" s="10"/>
      <c r="RQ389" s="10"/>
      <c r="RR389" s="10"/>
      <c r="RS389" s="10"/>
      <c r="RT389" s="10"/>
      <c r="RU389" s="10"/>
      <c r="RV389" s="10"/>
      <c r="RW389" s="10"/>
      <c r="RX389" s="10"/>
      <c r="RY389" s="10"/>
      <c r="RZ389" s="10"/>
      <c r="SA389" s="10"/>
      <c r="SB389" s="10"/>
      <c r="SC389" s="10"/>
      <c r="SD389" s="10"/>
      <c r="SE389" s="10"/>
      <c r="SF389" s="10"/>
      <c r="SG389" s="10"/>
      <c r="SH389" s="10"/>
      <c r="SI389" s="10"/>
      <c r="SJ389" s="10"/>
      <c r="SK389" s="10"/>
      <c r="SL389" s="10"/>
      <c r="SM389" s="10"/>
      <c r="SN389" s="10"/>
      <c r="SO389" s="10"/>
      <c r="SP389" s="10"/>
      <c r="SQ389" s="10"/>
      <c r="SR389" s="10"/>
      <c r="SS389" s="10"/>
      <c r="ST389" s="10"/>
      <c r="SU389" s="10"/>
      <c r="SV389" s="10"/>
      <c r="SW389" s="10"/>
      <c r="SX389" s="10"/>
      <c r="SY389" s="10"/>
      <c r="SZ389" s="10"/>
      <c r="TA389" s="10"/>
      <c r="TB389" s="10"/>
      <c r="TC389" s="10"/>
      <c r="TD389" s="10"/>
      <c r="TE389" s="10"/>
      <c r="TF389" s="10"/>
      <c r="TG389" s="10"/>
      <c r="TH389" s="10"/>
      <c r="TI389" s="10"/>
      <c r="TJ389" s="10"/>
      <c r="TK389" s="10"/>
      <c r="TL389" s="10"/>
      <c r="TM389" s="10"/>
      <c r="TN389" s="10"/>
      <c r="TO389" s="10"/>
      <c r="TP389" s="10"/>
      <c r="TQ389" s="10"/>
      <c r="TR389" s="10"/>
      <c r="TS389" s="10"/>
      <c r="TT389" s="10"/>
      <c r="TU389" s="10"/>
      <c r="TV389" s="10"/>
      <c r="TW389" s="10"/>
      <c r="TX389" s="10"/>
      <c r="TY389" s="10"/>
      <c r="TZ389" s="10"/>
      <c r="UA389" s="10"/>
      <c r="UB389" s="10"/>
      <c r="UC389" s="10"/>
      <c r="UD389" s="10"/>
      <c r="UE389" s="10"/>
      <c r="UF389" s="10"/>
      <c r="UG389" s="10"/>
      <c r="UH389" s="10"/>
      <c r="UI389" s="10"/>
      <c r="UJ389" s="10"/>
      <c r="UK389" s="10"/>
      <c r="UL389" s="10"/>
      <c r="UM389" s="10"/>
      <c r="UN389" s="10"/>
      <c r="UO389" s="10"/>
      <c r="UP389" s="10"/>
      <c r="UQ389" s="10"/>
      <c r="UR389" s="10"/>
      <c r="US389" s="10"/>
      <c r="UT389" s="10"/>
      <c r="UU389" s="10"/>
      <c r="UV389" s="10"/>
      <c r="UW389" s="10"/>
      <c r="UX389" s="10"/>
      <c r="UY389" s="10"/>
      <c r="UZ389" s="10"/>
      <c r="VA389" s="10"/>
      <c r="VB389" s="10"/>
      <c r="VC389" s="10"/>
      <c r="VD389" s="10"/>
      <c r="VE389" s="10"/>
      <c r="VF389" s="10"/>
      <c r="VG389" s="10"/>
      <c r="VH389" s="10"/>
      <c r="VI389" s="10"/>
      <c r="VJ389" s="10"/>
      <c r="VK389" s="10"/>
      <c r="VL389" s="10"/>
      <c r="VM389" s="10"/>
      <c r="VN389" s="10"/>
      <c r="VO389" s="10"/>
      <c r="VP389" s="10"/>
      <c r="VQ389" s="10"/>
      <c r="VR389" s="10"/>
      <c r="VS389" s="10"/>
      <c r="VT389" s="10"/>
      <c r="VU389" s="10"/>
      <c r="VV389" s="10"/>
      <c r="VW389" s="10"/>
      <c r="VX389" s="10"/>
      <c r="VY389" s="10"/>
      <c r="VZ389" s="10"/>
      <c r="WA389" s="10"/>
      <c r="WB389" s="10"/>
      <c r="WC389" s="10"/>
      <c r="WD389" s="10"/>
      <c r="WE389" s="10"/>
      <c r="WF389" s="10"/>
      <c r="WG389" s="10"/>
      <c r="WH389" s="10"/>
      <c r="WI389" s="10"/>
      <c r="WJ389" s="10"/>
      <c r="WK389" s="10"/>
      <c r="WL389" s="10"/>
      <c r="WM389" s="10"/>
      <c r="WN389" s="10"/>
      <c r="WO389" s="10"/>
      <c r="WP389" s="10"/>
      <c r="WQ389" s="10"/>
      <c r="WR389" s="10"/>
      <c r="WS389" s="10"/>
      <c r="WT389" s="10"/>
      <c r="WU389" s="10"/>
      <c r="WV389" s="10"/>
      <c r="WW389" s="10"/>
      <c r="WX389" s="10"/>
      <c r="WY389" s="10"/>
      <c r="WZ389" s="10"/>
      <c r="XA389" s="10"/>
      <c r="XB389" s="10"/>
      <c r="XC389" s="10"/>
      <c r="XD389" s="10"/>
      <c r="XE389" s="10"/>
      <c r="XF389" s="10"/>
      <c r="XG389" s="10"/>
      <c r="XH389" s="10"/>
      <c r="XI389" s="10"/>
      <c r="XJ389" s="10"/>
      <c r="XK389" s="10"/>
      <c r="XL389" s="10"/>
      <c r="XM389" s="10"/>
      <c r="XN389" s="10"/>
      <c r="XO389" s="10"/>
      <c r="XP389" s="10"/>
      <c r="XQ389" s="10"/>
      <c r="XR389" s="10"/>
      <c r="XS389" s="10"/>
      <c r="XT389" s="10"/>
      <c r="XU389" s="10"/>
      <c r="XV389" s="10"/>
      <c r="XW389" s="10"/>
      <c r="XX389" s="10"/>
      <c r="XY389" s="10"/>
      <c r="XZ389" s="10"/>
      <c r="YA389" s="10"/>
      <c r="YB389" s="10"/>
      <c r="YC389" s="10"/>
      <c r="YD389" s="10"/>
      <c r="YE389" s="10"/>
      <c r="YF389" s="10"/>
      <c r="YG389" s="10"/>
      <c r="YH389" s="10"/>
      <c r="YI389" s="10"/>
      <c r="YJ389" s="10"/>
      <c r="YK389" s="10"/>
      <c r="YL389" s="10"/>
      <c r="YM389" s="10"/>
      <c r="YN389" s="10"/>
      <c r="YO389" s="10"/>
      <c r="YP389" s="10"/>
      <c r="YQ389" s="10"/>
      <c r="YR389" s="10"/>
      <c r="YS389" s="10"/>
      <c r="YT389" s="10"/>
      <c r="YU389" s="10"/>
      <c r="YV389" s="10"/>
      <c r="YW389" s="10"/>
      <c r="YX389" s="10"/>
      <c r="YY389" s="10"/>
      <c r="YZ389" s="10"/>
      <c r="ZA389" s="10"/>
      <c r="ZB389" s="10"/>
      <c r="ZC389" s="10"/>
      <c r="ZD389" s="10"/>
      <c r="ZE389" s="10"/>
      <c r="ZF389" s="10"/>
      <c r="ZG389" s="10"/>
      <c r="ZH389" s="10"/>
      <c r="ZI389" s="10"/>
      <c r="ZJ389" s="10"/>
      <c r="ZK389" s="10"/>
      <c r="ZL389" s="10"/>
      <c r="ZM389" s="10"/>
      <c r="ZN389" s="10"/>
      <c r="ZO389" s="10"/>
      <c r="ZP389" s="10"/>
      <c r="ZQ389" s="10"/>
      <c r="ZR389" s="10"/>
      <c r="ZS389" s="10"/>
      <c r="ZT389" s="10"/>
      <c r="ZU389" s="10"/>
      <c r="ZV389" s="10"/>
      <c r="ZW389" s="10"/>
      <c r="ZX389" s="10"/>
      <c r="ZY389" s="10"/>
      <c r="ZZ389" s="10"/>
      <c r="AAA389" s="10"/>
      <c r="AAB389" s="10"/>
      <c r="AAC389" s="1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</row>
    <row r="390" s="11" customFormat="true" ht="18" hidden="false" customHeight="true" outlineLevel="0" collapsed="false">
      <c r="A390" s="2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1"/>
      <c r="O390" s="1"/>
      <c r="P390" s="1"/>
      <c r="Q390" s="1"/>
      <c r="R390" s="1"/>
      <c r="S390" s="1"/>
      <c r="T390" s="1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  <c r="JE390" s="10"/>
      <c r="JF390" s="10"/>
      <c r="JG390" s="10"/>
      <c r="JH390" s="10"/>
      <c r="JI390" s="10"/>
      <c r="JJ390" s="10"/>
      <c r="JK390" s="10"/>
      <c r="JL390" s="10"/>
      <c r="JM390" s="10"/>
      <c r="JN390" s="10"/>
      <c r="JO390" s="10"/>
      <c r="JP390" s="10"/>
      <c r="JQ390" s="10"/>
      <c r="JR390" s="10"/>
      <c r="JS390" s="10"/>
      <c r="JT390" s="10"/>
      <c r="JU390" s="10"/>
      <c r="JV390" s="10"/>
      <c r="JW390" s="10"/>
      <c r="JX390" s="10"/>
      <c r="JY390" s="10"/>
      <c r="JZ390" s="10"/>
      <c r="KA390" s="10"/>
      <c r="KB390" s="10"/>
      <c r="KC390" s="10"/>
      <c r="KD390" s="10"/>
      <c r="KE390" s="10"/>
      <c r="KF390" s="10"/>
      <c r="KG390" s="10"/>
      <c r="KH390" s="10"/>
      <c r="KI390" s="10"/>
      <c r="KJ390" s="10"/>
      <c r="KK390" s="10"/>
      <c r="KL390" s="10"/>
      <c r="KM390" s="10"/>
      <c r="KN390" s="10"/>
      <c r="KO390" s="10"/>
      <c r="KP390" s="10"/>
      <c r="KQ390" s="10"/>
      <c r="KR390" s="10"/>
      <c r="KS390" s="10"/>
      <c r="KT390" s="10"/>
      <c r="KU390" s="10"/>
      <c r="KV390" s="10"/>
      <c r="KW390" s="10"/>
      <c r="KX390" s="10"/>
      <c r="KY390" s="10"/>
      <c r="KZ390" s="10"/>
      <c r="LA390" s="10"/>
      <c r="LB390" s="10"/>
      <c r="LC390" s="10"/>
      <c r="LD390" s="10"/>
      <c r="LE390" s="10"/>
      <c r="LF390" s="10"/>
      <c r="LG390" s="10"/>
      <c r="LH390" s="10"/>
      <c r="LI390" s="10"/>
      <c r="LJ390" s="10"/>
      <c r="LK390" s="10"/>
      <c r="LL390" s="10"/>
      <c r="LM390" s="10"/>
      <c r="LN390" s="10"/>
      <c r="LO390" s="10"/>
      <c r="LP390" s="10"/>
      <c r="LQ390" s="10"/>
      <c r="LR390" s="10"/>
      <c r="LS390" s="10"/>
      <c r="LT390" s="10"/>
      <c r="LU390" s="10"/>
      <c r="LV390" s="10"/>
      <c r="LW390" s="10"/>
      <c r="LX390" s="10"/>
      <c r="LY390" s="10"/>
      <c r="LZ390" s="10"/>
      <c r="MA390" s="10"/>
      <c r="MB390" s="10"/>
      <c r="MC390" s="10"/>
      <c r="MD390" s="10"/>
      <c r="ME390" s="10"/>
      <c r="MF390" s="10"/>
      <c r="MG390" s="10"/>
      <c r="MH390" s="10"/>
      <c r="MI390" s="10"/>
      <c r="MJ390" s="10"/>
      <c r="MK390" s="10"/>
      <c r="ML390" s="10"/>
      <c r="MM390" s="10"/>
      <c r="MN390" s="10"/>
      <c r="MO390" s="10"/>
      <c r="MP390" s="10"/>
      <c r="MQ390" s="10"/>
      <c r="MR390" s="10"/>
      <c r="MS390" s="10"/>
      <c r="MT390" s="10"/>
      <c r="MU390" s="10"/>
      <c r="MV390" s="10"/>
      <c r="MW390" s="10"/>
      <c r="MX390" s="10"/>
      <c r="MY390" s="10"/>
      <c r="MZ390" s="10"/>
      <c r="NA390" s="10"/>
      <c r="NB390" s="10"/>
      <c r="NC390" s="10"/>
      <c r="ND390" s="10"/>
      <c r="NE390" s="10"/>
      <c r="NF390" s="10"/>
      <c r="NG390" s="10"/>
      <c r="NH390" s="10"/>
      <c r="NI390" s="10"/>
      <c r="NJ390" s="10"/>
      <c r="NK390" s="10"/>
      <c r="NL390" s="10"/>
      <c r="NM390" s="10"/>
      <c r="NN390" s="10"/>
      <c r="NO390" s="10"/>
      <c r="NP390" s="10"/>
      <c r="NQ390" s="10"/>
      <c r="NR390" s="10"/>
      <c r="NS390" s="10"/>
      <c r="NT390" s="10"/>
      <c r="NU390" s="10"/>
      <c r="NV390" s="10"/>
      <c r="NW390" s="10"/>
      <c r="NX390" s="10"/>
      <c r="NY390" s="10"/>
      <c r="NZ390" s="10"/>
      <c r="OA390" s="10"/>
      <c r="OB390" s="10"/>
      <c r="OC390" s="10"/>
      <c r="OD390" s="10"/>
      <c r="OE390" s="10"/>
      <c r="OF390" s="10"/>
      <c r="OG390" s="10"/>
      <c r="OH390" s="10"/>
      <c r="OI390" s="10"/>
      <c r="OJ390" s="10"/>
      <c r="OK390" s="10"/>
      <c r="OL390" s="10"/>
      <c r="OM390" s="10"/>
      <c r="ON390" s="10"/>
      <c r="OO390" s="10"/>
      <c r="OP390" s="10"/>
      <c r="OQ390" s="10"/>
      <c r="OR390" s="10"/>
      <c r="OS390" s="10"/>
      <c r="OT390" s="10"/>
      <c r="OU390" s="10"/>
      <c r="OV390" s="10"/>
      <c r="OW390" s="10"/>
      <c r="OX390" s="10"/>
      <c r="OY390" s="10"/>
      <c r="OZ390" s="10"/>
      <c r="PA390" s="10"/>
      <c r="PB390" s="10"/>
      <c r="PC390" s="10"/>
      <c r="PD390" s="10"/>
      <c r="PE390" s="10"/>
      <c r="PF390" s="10"/>
      <c r="PG390" s="10"/>
      <c r="PH390" s="10"/>
      <c r="PI390" s="10"/>
      <c r="PJ390" s="10"/>
      <c r="PK390" s="10"/>
      <c r="PL390" s="10"/>
      <c r="PM390" s="10"/>
      <c r="PN390" s="10"/>
      <c r="PO390" s="10"/>
      <c r="PP390" s="10"/>
      <c r="PQ390" s="10"/>
      <c r="PR390" s="10"/>
      <c r="PS390" s="10"/>
      <c r="PT390" s="10"/>
      <c r="PU390" s="10"/>
      <c r="PV390" s="10"/>
      <c r="PW390" s="10"/>
      <c r="PX390" s="10"/>
      <c r="PY390" s="10"/>
      <c r="PZ390" s="10"/>
      <c r="QA390" s="10"/>
      <c r="QB390" s="10"/>
      <c r="QC390" s="10"/>
      <c r="QD390" s="10"/>
      <c r="QE390" s="10"/>
      <c r="QF390" s="10"/>
      <c r="QG390" s="10"/>
      <c r="QH390" s="10"/>
      <c r="QI390" s="10"/>
      <c r="QJ390" s="10"/>
      <c r="QK390" s="10"/>
      <c r="QL390" s="10"/>
      <c r="QM390" s="10"/>
      <c r="QN390" s="10"/>
      <c r="QO390" s="10"/>
      <c r="QP390" s="10"/>
      <c r="QQ390" s="10"/>
      <c r="QR390" s="10"/>
      <c r="QS390" s="10"/>
      <c r="QT390" s="10"/>
      <c r="QU390" s="10"/>
      <c r="QV390" s="10"/>
      <c r="QW390" s="10"/>
      <c r="QX390" s="10"/>
      <c r="QY390" s="10"/>
      <c r="QZ390" s="10"/>
      <c r="RA390" s="10"/>
      <c r="RB390" s="10"/>
      <c r="RC390" s="10"/>
      <c r="RD390" s="10"/>
      <c r="RE390" s="10"/>
      <c r="RF390" s="10"/>
      <c r="RG390" s="10"/>
      <c r="RH390" s="10"/>
      <c r="RI390" s="10"/>
      <c r="RJ390" s="10"/>
      <c r="RK390" s="10"/>
      <c r="RL390" s="10"/>
      <c r="RM390" s="10"/>
      <c r="RN390" s="10"/>
      <c r="RO390" s="10"/>
      <c r="RP390" s="10"/>
      <c r="RQ390" s="10"/>
      <c r="RR390" s="10"/>
      <c r="RS390" s="10"/>
      <c r="RT390" s="10"/>
      <c r="RU390" s="10"/>
      <c r="RV390" s="10"/>
      <c r="RW390" s="10"/>
      <c r="RX390" s="10"/>
      <c r="RY390" s="10"/>
      <c r="RZ390" s="10"/>
      <c r="SA390" s="10"/>
      <c r="SB390" s="10"/>
      <c r="SC390" s="10"/>
      <c r="SD390" s="10"/>
      <c r="SE390" s="10"/>
      <c r="SF390" s="10"/>
      <c r="SG390" s="10"/>
      <c r="SH390" s="10"/>
      <c r="SI390" s="10"/>
      <c r="SJ390" s="10"/>
      <c r="SK390" s="10"/>
      <c r="SL390" s="10"/>
      <c r="SM390" s="10"/>
      <c r="SN390" s="10"/>
      <c r="SO390" s="10"/>
      <c r="SP390" s="10"/>
      <c r="SQ390" s="10"/>
      <c r="SR390" s="10"/>
      <c r="SS390" s="10"/>
      <c r="ST390" s="10"/>
      <c r="SU390" s="10"/>
      <c r="SV390" s="10"/>
      <c r="SW390" s="10"/>
      <c r="SX390" s="10"/>
      <c r="SY390" s="10"/>
      <c r="SZ390" s="10"/>
      <c r="TA390" s="10"/>
      <c r="TB390" s="10"/>
      <c r="TC390" s="10"/>
      <c r="TD390" s="10"/>
      <c r="TE390" s="10"/>
      <c r="TF390" s="10"/>
      <c r="TG390" s="10"/>
      <c r="TH390" s="10"/>
      <c r="TI390" s="10"/>
      <c r="TJ390" s="10"/>
      <c r="TK390" s="10"/>
      <c r="TL390" s="10"/>
      <c r="TM390" s="10"/>
      <c r="TN390" s="10"/>
      <c r="TO390" s="10"/>
      <c r="TP390" s="10"/>
      <c r="TQ390" s="10"/>
      <c r="TR390" s="10"/>
      <c r="TS390" s="10"/>
      <c r="TT390" s="10"/>
      <c r="TU390" s="10"/>
      <c r="TV390" s="10"/>
      <c r="TW390" s="10"/>
      <c r="TX390" s="10"/>
      <c r="TY390" s="10"/>
      <c r="TZ390" s="10"/>
      <c r="UA390" s="10"/>
      <c r="UB390" s="10"/>
      <c r="UC390" s="10"/>
      <c r="UD390" s="10"/>
      <c r="UE390" s="10"/>
      <c r="UF390" s="10"/>
      <c r="UG390" s="10"/>
      <c r="UH390" s="10"/>
      <c r="UI390" s="10"/>
      <c r="UJ390" s="10"/>
      <c r="UK390" s="10"/>
      <c r="UL390" s="10"/>
      <c r="UM390" s="10"/>
      <c r="UN390" s="10"/>
      <c r="UO390" s="10"/>
      <c r="UP390" s="10"/>
      <c r="UQ390" s="10"/>
      <c r="UR390" s="10"/>
      <c r="US390" s="10"/>
      <c r="UT390" s="10"/>
      <c r="UU390" s="10"/>
      <c r="UV390" s="10"/>
      <c r="UW390" s="10"/>
      <c r="UX390" s="10"/>
      <c r="UY390" s="10"/>
      <c r="UZ390" s="10"/>
      <c r="VA390" s="10"/>
      <c r="VB390" s="10"/>
      <c r="VC390" s="10"/>
      <c r="VD390" s="10"/>
      <c r="VE390" s="10"/>
      <c r="VF390" s="10"/>
      <c r="VG390" s="10"/>
      <c r="VH390" s="10"/>
      <c r="VI390" s="10"/>
      <c r="VJ390" s="10"/>
      <c r="VK390" s="10"/>
      <c r="VL390" s="10"/>
      <c r="VM390" s="10"/>
      <c r="VN390" s="10"/>
      <c r="VO390" s="10"/>
      <c r="VP390" s="10"/>
      <c r="VQ390" s="10"/>
      <c r="VR390" s="10"/>
      <c r="VS390" s="10"/>
      <c r="VT390" s="10"/>
      <c r="VU390" s="10"/>
      <c r="VV390" s="10"/>
      <c r="VW390" s="10"/>
      <c r="VX390" s="10"/>
      <c r="VY390" s="10"/>
      <c r="VZ390" s="10"/>
      <c r="WA390" s="10"/>
      <c r="WB390" s="10"/>
      <c r="WC390" s="10"/>
      <c r="WD390" s="10"/>
      <c r="WE390" s="10"/>
      <c r="WF390" s="10"/>
      <c r="WG390" s="10"/>
      <c r="WH390" s="10"/>
      <c r="WI390" s="10"/>
      <c r="WJ390" s="10"/>
      <c r="WK390" s="10"/>
      <c r="WL390" s="10"/>
      <c r="WM390" s="10"/>
      <c r="WN390" s="10"/>
      <c r="WO390" s="10"/>
      <c r="WP390" s="10"/>
      <c r="WQ390" s="10"/>
      <c r="WR390" s="10"/>
      <c r="WS390" s="10"/>
      <c r="WT390" s="10"/>
      <c r="WU390" s="10"/>
      <c r="WV390" s="10"/>
      <c r="WW390" s="10"/>
      <c r="WX390" s="10"/>
      <c r="WY390" s="10"/>
      <c r="WZ390" s="10"/>
      <c r="XA390" s="10"/>
      <c r="XB390" s="10"/>
      <c r="XC390" s="10"/>
      <c r="XD390" s="10"/>
      <c r="XE390" s="10"/>
      <c r="XF390" s="10"/>
      <c r="XG390" s="10"/>
      <c r="XH390" s="10"/>
      <c r="XI390" s="10"/>
      <c r="XJ390" s="10"/>
      <c r="XK390" s="10"/>
      <c r="XL390" s="10"/>
      <c r="XM390" s="10"/>
      <c r="XN390" s="10"/>
      <c r="XO390" s="10"/>
      <c r="XP390" s="10"/>
      <c r="XQ390" s="10"/>
      <c r="XR390" s="10"/>
      <c r="XS390" s="10"/>
      <c r="XT390" s="10"/>
      <c r="XU390" s="10"/>
      <c r="XV390" s="10"/>
      <c r="XW390" s="10"/>
      <c r="XX390" s="10"/>
      <c r="XY390" s="10"/>
      <c r="XZ390" s="10"/>
      <c r="YA390" s="10"/>
      <c r="YB390" s="10"/>
      <c r="YC390" s="10"/>
      <c r="YD390" s="10"/>
      <c r="YE390" s="10"/>
      <c r="YF390" s="10"/>
      <c r="YG390" s="10"/>
      <c r="YH390" s="10"/>
      <c r="YI390" s="10"/>
      <c r="YJ390" s="10"/>
      <c r="YK390" s="10"/>
      <c r="YL390" s="10"/>
      <c r="YM390" s="10"/>
      <c r="YN390" s="10"/>
      <c r="YO390" s="10"/>
      <c r="YP390" s="10"/>
      <c r="YQ390" s="10"/>
      <c r="YR390" s="10"/>
      <c r="YS390" s="10"/>
      <c r="YT390" s="10"/>
      <c r="YU390" s="10"/>
      <c r="YV390" s="10"/>
      <c r="YW390" s="10"/>
      <c r="YX390" s="10"/>
      <c r="YY390" s="10"/>
      <c r="YZ390" s="10"/>
      <c r="ZA390" s="10"/>
      <c r="ZB390" s="10"/>
      <c r="ZC390" s="10"/>
      <c r="ZD390" s="10"/>
      <c r="ZE390" s="10"/>
      <c r="ZF390" s="10"/>
      <c r="ZG390" s="10"/>
      <c r="ZH390" s="10"/>
      <c r="ZI390" s="10"/>
      <c r="ZJ390" s="10"/>
      <c r="ZK390" s="10"/>
      <c r="ZL390" s="10"/>
      <c r="ZM390" s="10"/>
      <c r="ZN390" s="10"/>
      <c r="ZO390" s="10"/>
      <c r="ZP390" s="10"/>
      <c r="ZQ390" s="10"/>
      <c r="ZR390" s="10"/>
      <c r="ZS390" s="10"/>
      <c r="ZT390" s="10"/>
      <c r="ZU390" s="10"/>
      <c r="ZV390" s="10"/>
      <c r="ZW390" s="10"/>
      <c r="ZX390" s="10"/>
      <c r="ZY390" s="10"/>
      <c r="ZZ390" s="10"/>
      <c r="AAA390" s="10"/>
      <c r="AAB390" s="10"/>
      <c r="AAC390" s="1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</row>
    <row r="391" s="11" customFormat="true" ht="18" hidden="false" customHeight="true" outlineLevel="0" collapsed="false">
      <c r="A391" s="2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1"/>
      <c r="O391" s="1"/>
      <c r="P391" s="1"/>
      <c r="Q391" s="1"/>
      <c r="R391" s="1"/>
      <c r="S391" s="1"/>
      <c r="T391" s="1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0"/>
      <c r="JE391" s="10"/>
      <c r="JF391" s="10"/>
      <c r="JG391" s="10"/>
      <c r="JH391" s="10"/>
      <c r="JI391" s="10"/>
      <c r="JJ391" s="10"/>
      <c r="JK391" s="10"/>
      <c r="JL391" s="10"/>
      <c r="JM391" s="10"/>
      <c r="JN391" s="10"/>
      <c r="JO391" s="10"/>
      <c r="JP391" s="10"/>
      <c r="JQ391" s="10"/>
      <c r="JR391" s="10"/>
      <c r="JS391" s="10"/>
      <c r="JT391" s="10"/>
      <c r="JU391" s="10"/>
      <c r="JV391" s="10"/>
      <c r="JW391" s="10"/>
      <c r="JX391" s="10"/>
      <c r="JY391" s="10"/>
      <c r="JZ391" s="10"/>
      <c r="KA391" s="10"/>
      <c r="KB391" s="10"/>
      <c r="KC391" s="10"/>
      <c r="KD391" s="10"/>
      <c r="KE391" s="10"/>
      <c r="KF391" s="10"/>
      <c r="KG391" s="10"/>
      <c r="KH391" s="10"/>
      <c r="KI391" s="10"/>
      <c r="KJ391" s="10"/>
      <c r="KK391" s="10"/>
      <c r="KL391" s="10"/>
      <c r="KM391" s="10"/>
      <c r="KN391" s="10"/>
      <c r="KO391" s="10"/>
      <c r="KP391" s="10"/>
      <c r="KQ391" s="10"/>
      <c r="KR391" s="10"/>
      <c r="KS391" s="10"/>
      <c r="KT391" s="10"/>
      <c r="KU391" s="10"/>
      <c r="KV391" s="10"/>
      <c r="KW391" s="10"/>
      <c r="KX391" s="10"/>
      <c r="KY391" s="10"/>
      <c r="KZ391" s="10"/>
      <c r="LA391" s="10"/>
      <c r="LB391" s="10"/>
      <c r="LC391" s="10"/>
      <c r="LD391" s="10"/>
      <c r="LE391" s="10"/>
      <c r="LF391" s="10"/>
      <c r="LG391" s="10"/>
      <c r="LH391" s="10"/>
      <c r="LI391" s="10"/>
      <c r="LJ391" s="10"/>
      <c r="LK391" s="10"/>
      <c r="LL391" s="10"/>
      <c r="LM391" s="10"/>
      <c r="LN391" s="10"/>
      <c r="LO391" s="10"/>
      <c r="LP391" s="10"/>
      <c r="LQ391" s="10"/>
      <c r="LR391" s="10"/>
      <c r="LS391" s="10"/>
      <c r="LT391" s="10"/>
      <c r="LU391" s="10"/>
      <c r="LV391" s="10"/>
      <c r="LW391" s="10"/>
      <c r="LX391" s="10"/>
      <c r="LY391" s="10"/>
      <c r="LZ391" s="10"/>
      <c r="MA391" s="10"/>
      <c r="MB391" s="10"/>
      <c r="MC391" s="10"/>
      <c r="MD391" s="10"/>
      <c r="ME391" s="10"/>
      <c r="MF391" s="10"/>
      <c r="MG391" s="10"/>
      <c r="MH391" s="10"/>
      <c r="MI391" s="10"/>
      <c r="MJ391" s="10"/>
      <c r="MK391" s="10"/>
      <c r="ML391" s="10"/>
      <c r="MM391" s="10"/>
      <c r="MN391" s="10"/>
      <c r="MO391" s="10"/>
      <c r="MP391" s="10"/>
      <c r="MQ391" s="10"/>
      <c r="MR391" s="10"/>
      <c r="MS391" s="10"/>
      <c r="MT391" s="10"/>
      <c r="MU391" s="10"/>
      <c r="MV391" s="10"/>
      <c r="MW391" s="10"/>
      <c r="MX391" s="10"/>
      <c r="MY391" s="10"/>
      <c r="MZ391" s="10"/>
      <c r="NA391" s="10"/>
      <c r="NB391" s="10"/>
      <c r="NC391" s="10"/>
      <c r="ND391" s="10"/>
      <c r="NE391" s="10"/>
      <c r="NF391" s="10"/>
      <c r="NG391" s="10"/>
      <c r="NH391" s="10"/>
      <c r="NI391" s="10"/>
      <c r="NJ391" s="10"/>
      <c r="NK391" s="10"/>
      <c r="NL391" s="10"/>
      <c r="NM391" s="10"/>
      <c r="NN391" s="10"/>
      <c r="NO391" s="10"/>
      <c r="NP391" s="10"/>
      <c r="NQ391" s="10"/>
      <c r="NR391" s="10"/>
      <c r="NS391" s="10"/>
      <c r="NT391" s="10"/>
      <c r="NU391" s="10"/>
      <c r="NV391" s="10"/>
      <c r="NW391" s="10"/>
      <c r="NX391" s="10"/>
      <c r="NY391" s="10"/>
      <c r="NZ391" s="10"/>
      <c r="OA391" s="10"/>
      <c r="OB391" s="10"/>
      <c r="OC391" s="10"/>
      <c r="OD391" s="10"/>
      <c r="OE391" s="10"/>
      <c r="OF391" s="10"/>
      <c r="OG391" s="10"/>
      <c r="OH391" s="10"/>
      <c r="OI391" s="10"/>
      <c r="OJ391" s="10"/>
      <c r="OK391" s="10"/>
      <c r="OL391" s="10"/>
      <c r="OM391" s="10"/>
      <c r="ON391" s="10"/>
      <c r="OO391" s="10"/>
      <c r="OP391" s="10"/>
      <c r="OQ391" s="10"/>
      <c r="OR391" s="10"/>
      <c r="OS391" s="10"/>
      <c r="OT391" s="10"/>
      <c r="OU391" s="10"/>
      <c r="OV391" s="10"/>
      <c r="OW391" s="10"/>
      <c r="OX391" s="10"/>
      <c r="OY391" s="10"/>
      <c r="OZ391" s="10"/>
      <c r="PA391" s="10"/>
      <c r="PB391" s="10"/>
      <c r="PC391" s="10"/>
      <c r="PD391" s="10"/>
      <c r="PE391" s="10"/>
      <c r="PF391" s="10"/>
      <c r="PG391" s="10"/>
      <c r="PH391" s="10"/>
      <c r="PI391" s="10"/>
      <c r="PJ391" s="10"/>
      <c r="PK391" s="10"/>
      <c r="PL391" s="10"/>
      <c r="PM391" s="10"/>
      <c r="PN391" s="10"/>
      <c r="PO391" s="10"/>
      <c r="PP391" s="10"/>
      <c r="PQ391" s="10"/>
      <c r="PR391" s="10"/>
      <c r="PS391" s="10"/>
      <c r="PT391" s="10"/>
      <c r="PU391" s="10"/>
      <c r="PV391" s="10"/>
      <c r="PW391" s="10"/>
      <c r="PX391" s="10"/>
      <c r="PY391" s="10"/>
      <c r="PZ391" s="10"/>
      <c r="QA391" s="10"/>
      <c r="QB391" s="10"/>
      <c r="QC391" s="10"/>
      <c r="QD391" s="10"/>
      <c r="QE391" s="10"/>
      <c r="QF391" s="10"/>
      <c r="QG391" s="10"/>
      <c r="QH391" s="10"/>
      <c r="QI391" s="10"/>
      <c r="QJ391" s="10"/>
      <c r="QK391" s="10"/>
      <c r="QL391" s="10"/>
      <c r="QM391" s="10"/>
      <c r="QN391" s="10"/>
      <c r="QO391" s="10"/>
      <c r="QP391" s="10"/>
      <c r="QQ391" s="10"/>
      <c r="QR391" s="10"/>
      <c r="QS391" s="10"/>
      <c r="QT391" s="10"/>
      <c r="QU391" s="10"/>
      <c r="QV391" s="10"/>
      <c r="QW391" s="10"/>
      <c r="QX391" s="10"/>
      <c r="QY391" s="10"/>
      <c r="QZ391" s="10"/>
      <c r="RA391" s="10"/>
      <c r="RB391" s="10"/>
      <c r="RC391" s="10"/>
      <c r="RD391" s="10"/>
      <c r="RE391" s="10"/>
      <c r="RF391" s="10"/>
      <c r="RG391" s="10"/>
      <c r="RH391" s="10"/>
      <c r="RI391" s="10"/>
      <c r="RJ391" s="10"/>
      <c r="RK391" s="10"/>
      <c r="RL391" s="10"/>
      <c r="RM391" s="10"/>
      <c r="RN391" s="10"/>
      <c r="RO391" s="10"/>
      <c r="RP391" s="10"/>
      <c r="RQ391" s="10"/>
      <c r="RR391" s="10"/>
      <c r="RS391" s="10"/>
      <c r="RT391" s="10"/>
      <c r="RU391" s="10"/>
      <c r="RV391" s="10"/>
      <c r="RW391" s="10"/>
      <c r="RX391" s="10"/>
      <c r="RY391" s="10"/>
      <c r="RZ391" s="10"/>
      <c r="SA391" s="10"/>
      <c r="SB391" s="10"/>
      <c r="SC391" s="10"/>
      <c r="SD391" s="10"/>
      <c r="SE391" s="10"/>
      <c r="SF391" s="10"/>
      <c r="SG391" s="10"/>
      <c r="SH391" s="10"/>
      <c r="SI391" s="10"/>
      <c r="SJ391" s="10"/>
      <c r="SK391" s="10"/>
      <c r="SL391" s="10"/>
      <c r="SM391" s="10"/>
      <c r="SN391" s="10"/>
      <c r="SO391" s="10"/>
      <c r="SP391" s="10"/>
      <c r="SQ391" s="10"/>
      <c r="SR391" s="10"/>
      <c r="SS391" s="10"/>
      <c r="ST391" s="10"/>
      <c r="SU391" s="10"/>
      <c r="SV391" s="10"/>
      <c r="SW391" s="10"/>
      <c r="SX391" s="10"/>
      <c r="SY391" s="10"/>
      <c r="SZ391" s="10"/>
      <c r="TA391" s="10"/>
      <c r="TB391" s="10"/>
      <c r="TC391" s="10"/>
      <c r="TD391" s="10"/>
      <c r="TE391" s="10"/>
      <c r="TF391" s="10"/>
      <c r="TG391" s="10"/>
      <c r="TH391" s="10"/>
      <c r="TI391" s="10"/>
      <c r="TJ391" s="10"/>
      <c r="TK391" s="10"/>
      <c r="TL391" s="10"/>
      <c r="TM391" s="10"/>
      <c r="TN391" s="10"/>
      <c r="TO391" s="10"/>
      <c r="TP391" s="10"/>
      <c r="TQ391" s="10"/>
      <c r="TR391" s="10"/>
      <c r="TS391" s="10"/>
      <c r="TT391" s="10"/>
      <c r="TU391" s="10"/>
      <c r="TV391" s="10"/>
      <c r="TW391" s="10"/>
      <c r="TX391" s="10"/>
      <c r="TY391" s="10"/>
      <c r="TZ391" s="10"/>
      <c r="UA391" s="10"/>
      <c r="UB391" s="10"/>
      <c r="UC391" s="10"/>
      <c r="UD391" s="10"/>
      <c r="UE391" s="10"/>
      <c r="UF391" s="10"/>
      <c r="UG391" s="10"/>
      <c r="UH391" s="10"/>
      <c r="UI391" s="10"/>
      <c r="UJ391" s="10"/>
      <c r="UK391" s="10"/>
      <c r="UL391" s="10"/>
      <c r="UM391" s="10"/>
      <c r="UN391" s="10"/>
      <c r="UO391" s="10"/>
      <c r="UP391" s="10"/>
      <c r="UQ391" s="10"/>
      <c r="UR391" s="10"/>
      <c r="US391" s="10"/>
      <c r="UT391" s="10"/>
      <c r="UU391" s="10"/>
      <c r="UV391" s="10"/>
      <c r="UW391" s="10"/>
      <c r="UX391" s="10"/>
      <c r="UY391" s="10"/>
      <c r="UZ391" s="10"/>
      <c r="VA391" s="10"/>
      <c r="VB391" s="10"/>
      <c r="VC391" s="10"/>
      <c r="VD391" s="10"/>
      <c r="VE391" s="10"/>
      <c r="VF391" s="10"/>
      <c r="VG391" s="10"/>
      <c r="VH391" s="10"/>
      <c r="VI391" s="10"/>
      <c r="VJ391" s="10"/>
      <c r="VK391" s="10"/>
      <c r="VL391" s="10"/>
      <c r="VM391" s="10"/>
      <c r="VN391" s="10"/>
      <c r="VO391" s="10"/>
      <c r="VP391" s="10"/>
      <c r="VQ391" s="10"/>
      <c r="VR391" s="10"/>
      <c r="VS391" s="10"/>
      <c r="VT391" s="10"/>
      <c r="VU391" s="10"/>
      <c r="VV391" s="10"/>
      <c r="VW391" s="10"/>
      <c r="VX391" s="10"/>
      <c r="VY391" s="10"/>
      <c r="VZ391" s="10"/>
      <c r="WA391" s="10"/>
      <c r="WB391" s="10"/>
      <c r="WC391" s="10"/>
      <c r="WD391" s="10"/>
      <c r="WE391" s="10"/>
      <c r="WF391" s="10"/>
      <c r="WG391" s="10"/>
      <c r="WH391" s="10"/>
      <c r="WI391" s="10"/>
      <c r="WJ391" s="10"/>
      <c r="WK391" s="10"/>
      <c r="WL391" s="10"/>
      <c r="WM391" s="10"/>
      <c r="WN391" s="10"/>
      <c r="WO391" s="10"/>
      <c r="WP391" s="10"/>
      <c r="WQ391" s="10"/>
      <c r="WR391" s="10"/>
      <c r="WS391" s="10"/>
      <c r="WT391" s="10"/>
      <c r="WU391" s="10"/>
      <c r="WV391" s="10"/>
      <c r="WW391" s="10"/>
      <c r="WX391" s="10"/>
      <c r="WY391" s="10"/>
      <c r="WZ391" s="10"/>
      <c r="XA391" s="10"/>
      <c r="XB391" s="10"/>
      <c r="XC391" s="10"/>
      <c r="XD391" s="10"/>
      <c r="XE391" s="10"/>
      <c r="XF391" s="10"/>
      <c r="XG391" s="10"/>
      <c r="XH391" s="10"/>
      <c r="XI391" s="10"/>
      <c r="XJ391" s="10"/>
      <c r="XK391" s="10"/>
      <c r="XL391" s="10"/>
      <c r="XM391" s="10"/>
      <c r="XN391" s="10"/>
      <c r="XO391" s="10"/>
      <c r="XP391" s="10"/>
      <c r="XQ391" s="10"/>
      <c r="XR391" s="10"/>
      <c r="XS391" s="10"/>
      <c r="XT391" s="10"/>
      <c r="XU391" s="10"/>
      <c r="XV391" s="10"/>
      <c r="XW391" s="10"/>
      <c r="XX391" s="10"/>
      <c r="XY391" s="10"/>
      <c r="XZ391" s="10"/>
      <c r="YA391" s="10"/>
      <c r="YB391" s="10"/>
      <c r="YC391" s="10"/>
      <c r="YD391" s="10"/>
      <c r="YE391" s="10"/>
      <c r="YF391" s="10"/>
      <c r="YG391" s="10"/>
      <c r="YH391" s="10"/>
      <c r="YI391" s="10"/>
      <c r="YJ391" s="10"/>
      <c r="YK391" s="10"/>
      <c r="YL391" s="10"/>
      <c r="YM391" s="10"/>
      <c r="YN391" s="10"/>
      <c r="YO391" s="10"/>
      <c r="YP391" s="10"/>
      <c r="YQ391" s="10"/>
      <c r="YR391" s="10"/>
      <c r="YS391" s="10"/>
      <c r="YT391" s="10"/>
      <c r="YU391" s="10"/>
      <c r="YV391" s="10"/>
      <c r="YW391" s="10"/>
      <c r="YX391" s="10"/>
      <c r="YY391" s="10"/>
      <c r="YZ391" s="10"/>
      <c r="ZA391" s="10"/>
      <c r="ZB391" s="10"/>
      <c r="ZC391" s="10"/>
      <c r="ZD391" s="10"/>
      <c r="ZE391" s="10"/>
      <c r="ZF391" s="10"/>
      <c r="ZG391" s="10"/>
      <c r="ZH391" s="10"/>
      <c r="ZI391" s="10"/>
      <c r="ZJ391" s="10"/>
      <c r="ZK391" s="10"/>
      <c r="ZL391" s="10"/>
      <c r="ZM391" s="10"/>
      <c r="ZN391" s="10"/>
      <c r="ZO391" s="10"/>
      <c r="ZP391" s="10"/>
      <c r="ZQ391" s="10"/>
      <c r="ZR391" s="10"/>
      <c r="ZS391" s="10"/>
      <c r="ZT391" s="10"/>
      <c r="ZU391" s="10"/>
      <c r="ZV391" s="10"/>
      <c r="ZW391" s="10"/>
      <c r="ZX391" s="10"/>
      <c r="ZY391" s="10"/>
      <c r="ZZ391" s="10"/>
      <c r="AAA391" s="10"/>
      <c r="AAB391" s="10"/>
      <c r="AAC391" s="1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</row>
    <row r="392" s="11" customFormat="true" ht="18" hidden="false" customHeight="true" outlineLevel="0" collapsed="false">
      <c r="A392" s="2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1"/>
      <c r="O392" s="1"/>
      <c r="P392" s="1"/>
      <c r="Q392" s="1"/>
      <c r="R392" s="1"/>
      <c r="S392" s="1"/>
      <c r="T392" s="1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  <c r="JE392" s="10"/>
      <c r="JF392" s="10"/>
      <c r="JG392" s="10"/>
      <c r="JH392" s="10"/>
      <c r="JI392" s="10"/>
      <c r="JJ392" s="10"/>
      <c r="JK392" s="10"/>
      <c r="JL392" s="10"/>
      <c r="JM392" s="10"/>
      <c r="JN392" s="10"/>
      <c r="JO392" s="10"/>
      <c r="JP392" s="10"/>
      <c r="JQ392" s="10"/>
      <c r="JR392" s="10"/>
      <c r="JS392" s="10"/>
      <c r="JT392" s="10"/>
      <c r="JU392" s="10"/>
      <c r="JV392" s="10"/>
      <c r="JW392" s="10"/>
      <c r="JX392" s="10"/>
      <c r="JY392" s="10"/>
      <c r="JZ392" s="10"/>
      <c r="KA392" s="10"/>
      <c r="KB392" s="10"/>
      <c r="KC392" s="10"/>
      <c r="KD392" s="10"/>
      <c r="KE392" s="10"/>
      <c r="KF392" s="10"/>
      <c r="KG392" s="10"/>
      <c r="KH392" s="10"/>
      <c r="KI392" s="10"/>
      <c r="KJ392" s="10"/>
      <c r="KK392" s="10"/>
      <c r="KL392" s="10"/>
      <c r="KM392" s="10"/>
      <c r="KN392" s="10"/>
      <c r="KO392" s="10"/>
      <c r="KP392" s="10"/>
      <c r="KQ392" s="10"/>
      <c r="KR392" s="10"/>
      <c r="KS392" s="10"/>
      <c r="KT392" s="10"/>
      <c r="KU392" s="10"/>
      <c r="KV392" s="10"/>
      <c r="KW392" s="10"/>
      <c r="KX392" s="10"/>
      <c r="KY392" s="10"/>
      <c r="KZ392" s="10"/>
      <c r="LA392" s="10"/>
      <c r="LB392" s="10"/>
      <c r="LC392" s="10"/>
      <c r="LD392" s="10"/>
      <c r="LE392" s="10"/>
      <c r="LF392" s="10"/>
      <c r="LG392" s="10"/>
      <c r="LH392" s="10"/>
      <c r="LI392" s="10"/>
      <c r="LJ392" s="10"/>
      <c r="LK392" s="10"/>
      <c r="LL392" s="10"/>
      <c r="LM392" s="10"/>
      <c r="LN392" s="10"/>
      <c r="LO392" s="10"/>
      <c r="LP392" s="10"/>
      <c r="LQ392" s="10"/>
      <c r="LR392" s="10"/>
      <c r="LS392" s="10"/>
      <c r="LT392" s="10"/>
      <c r="LU392" s="10"/>
      <c r="LV392" s="10"/>
      <c r="LW392" s="10"/>
      <c r="LX392" s="10"/>
      <c r="LY392" s="10"/>
      <c r="LZ392" s="10"/>
      <c r="MA392" s="10"/>
      <c r="MB392" s="10"/>
      <c r="MC392" s="10"/>
      <c r="MD392" s="10"/>
      <c r="ME392" s="10"/>
      <c r="MF392" s="10"/>
      <c r="MG392" s="10"/>
      <c r="MH392" s="10"/>
      <c r="MI392" s="10"/>
      <c r="MJ392" s="10"/>
      <c r="MK392" s="10"/>
      <c r="ML392" s="10"/>
      <c r="MM392" s="10"/>
      <c r="MN392" s="10"/>
      <c r="MO392" s="10"/>
      <c r="MP392" s="10"/>
      <c r="MQ392" s="10"/>
      <c r="MR392" s="10"/>
      <c r="MS392" s="10"/>
      <c r="MT392" s="10"/>
      <c r="MU392" s="10"/>
      <c r="MV392" s="10"/>
      <c r="MW392" s="10"/>
      <c r="MX392" s="10"/>
      <c r="MY392" s="10"/>
      <c r="MZ392" s="10"/>
      <c r="NA392" s="10"/>
      <c r="NB392" s="10"/>
      <c r="NC392" s="10"/>
      <c r="ND392" s="10"/>
      <c r="NE392" s="10"/>
      <c r="NF392" s="10"/>
      <c r="NG392" s="10"/>
      <c r="NH392" s="10"/>
      <c r="NI392" s="10"/>
      <c r="NJ392" s="10"/>
      <c r="NK392" s="10"/>
      <c r="NL392" s="10"/>
      <c r="NM392" s="10"/>
      <c r="NN392" s="10"/>
      <c r="NO392" s="10"/>
      <c r="NP392" s="10"/>
      <c r="NQ392" s="10"/>
      <c r="NR392" s="10"/>
      <c r="NS392" s="10"/>
      <c r="NT392" s="10"/>
      <c r="NU392" s="10"/>
      <c r="NV392" s="10"/>
      <c r="NW392" s="10"/>
      <c r="NX392" s="10"/>
      <c r="NY392" s="10"/>
      <c r="NZ392" s="10"/>
      <c r="OA392" s="10"/>
      <c r="OB392" s="10"/>
      <c r="OC392" s="10"/>
      <c r="OD392" s="10"/>
      <c r="OE392" s="10"/>
      <c r="OF392" s="10"/>
      <c r="OG392" s="10"/>
      <c r="OH392" s="10"/>
      <c r="OI392" s="10"/>
      <c r="OJ392" s="10"/>
      <c r="OK392" s="10"/>
      <c r="OL392" s="10"/>
      <c r="OM392" s="10"/>
      <c r="ON392" s="10"/>
      <c r="OO392" s="10"/>
      <c r="OP392" s="10"/>
      <c r="OQ392" s="10"/>
      <c r="OR392" s="10"/>
      <c r="OS392" s="10"/>
      <c r="OT392" s="10"/>
      <c r="OU392" s="10"/>
      <c r="OV392" s="10"/>
      <c r="OW392" s="10"/>
      <c r="OX392" s="10"/>
      <c r="OY392" s="10"/>
      <c r="OZ392" s="10"/>
      <c r="PA392" s="10"/>
      <c r="PB392" s="10"/>
      <c r="PC392" s="10"/>
      <c r="PD392" s="10"/>
      <c r="PE392" s="10"/>
      <c r="PF392" s="10"/>
      <c r="PG392" s="10"/>
      <c r="PH392" s="10"/>
      <c r="PI392" s="10"/>
      <c r="PJ392" s="10"/>
      <c r="PK392" s="10"/>
      <c r="PL392" s="10"/>
      <c r="PM392" s="10"/>
      <c r="PN392" s="10"/>
      <c r="PO392" s="10"/>
      <c r="PP392" s="10"/>
      <c r="PQ392" s="10"/>
      <c r="PR392" s="10"/>
      <c r="PS392" s="10"/>
      <c r="PT392" s="10"/>
      <c r="PU392" s="10"/>
      <c r="PV392" s="10"/>
      <c r="PW392" s="10"/>
      <c r="PX392" s="10"/>
      <c r="PY392" s="10"/>
      <c r="PZ392" s="10"/>
      <c r="QA392" s="10"/>
      <c r="QB392" s="10"/>
      <c r="QC392" s="10"/>
      <c r="QD392" s="10"/>
      <c r="QE392" s="10"/>
      <c r="QF392" s="10"/>
      <c r="QG392" s="10"/>
      <c r="QH392" s="10"/>
      <c r="QI392" s="10"/>
      <c r="QJ392" s="10"/>
      <c r="QK392" s="10"/>
      <c r="QL392" s="10"/>
      <c r="QM392" s="10"/>
      <c r="QN392" s="10"/>
      <c r="QO392" s="10"/>
      <c r="QP392" s="10"/>
      <c r="QQ392" s="10"/>
      <c r="QR392" s="10"/>
      <c r="QS392" s="10"/>
      <c r="QT392" s="10"/>
      <c r="QU392" s="10"/>
      <c r="QV392" s="10"/>
      <c r="QW392" s="10"/>
      <c r="QX392" s="10"/>
      <c r="QY392" s="10"/>
      <c r="QZ392" s="10"/>
      <c r="RA392" s="10"/>
      <c r="RB392" s="10"/>
      <c r="RC392" s="10"/>
      <c r="RD392" s="10"/>
      <c r="RE392" s="10"/>
      <c r="RF392" s="10"/>
      <c r="RG392" s="10"/>
      <c r="RH392" s="10"/>
      <c r="RI392" s="10"/>
      <c r="RJ392" s="10"/>
      <c r="RK392" s="10"/>
      <c r="RL392" s="10"/>
      <c r="RM392" s="10"/>
      <c r="RN392" s="10"/>
      <c r="RO392" s="10"/>
      <c r="RP392" s="10"/>
      <c r="RQ392" s="10"/>
      <c r="RR392" s="10"/>
      <c r="RS392" s="10"/>
      <c r="RT392" s="10"/>
      <c r="RU392" s="10"/>
      <c r="RV392" s="10"/>
      <c r="RW392" s="10"/>
      <c r="RX392" s="10"/>
      <c r="RY392" s="10"/>
      <c r="RZ392" s="10"/>
      <c r="SA392" s="10"/>
      <c r="SB392" s="10"/>
      <c r="SC392" s="10"/>
      <c r="SD392" s="10"/>
      <c r="SE392" s="10"/>
      <c r="SF392" s="10"/>
      <c r="SG392" s="10"/>
      <c r="SH392" s="10"/>
      <c r="SI392" s="10"/>
      <c r="SJ392" s="10"/>
      <c r="SK392" s="10"/>
      <c r="SL392" s="10"/>
      <c r="SM392" s="10"/>
      <c r="SN392" s="10"/>
      <c r="SO392" s="10"/>
      <c r="SP392" s="10"/>
      <c r="SQ392" s="10"/>
      <c r="SR392" s="10"/>
      <c r="SS392" s="10"/>
      <c r="ST392" s="10"/>
      <c r="SU392" s="10"/>
      <c r="SV392" s="10"/>
      <c r="SW392" s="10"/>
      <c r="SX392" s="10"/>
      <c r="SY392" s="10"/>
      <c r="SZ392" s="10"/>
      <c r="TA392" s="10"/>
      <c r="TB392" s="10"/>
      <c r="TC392" s="10"/>
      <c r="TD392" s="10"/>
      <c r="TE392" s="10"/>
      <c r="TF392" s="10"/>
      <c r="TG392" s="10"/>
      <c r="TH392" s="10"/>
      <c r="TI392" s="10"/>
      <c r="TJ392" s="10"/>
      <c r="TK392" s="10"/>
      <c r="TL392" s="10"/>
      <c r="TM392" s="10"/>
      <c r="TN392" s="10"/>
      <c r="TO392" s="10"/>
      <c r="TP392" s="10"/>
      <c r="TQ392" s="10"/>
      <c r="TR392" s="10"/>
      <c r="TS392" s="10"/>
      <c r="TT392" s="10"/>
      <c r="TU392" s="10"/>
      <c r="TV392" s="10"/>
      <c r="TW392" s="10"/>
      <c r="TX392" s="10"/>
      <c r="TY392" s="10"/>
      <c r="TZ392" s="10"/>
      <c r="UA392" s="10"/>
      <c r="UB392" s="10"/>
      <c r="UC392" s="10"/>
      <c r="UD392" s="10"/>
      <c r="UE392" s="10"/>
      <c r="UF392" s="10"/>
      <c r="UG392" s="10"/>
      <c r="UH392" s="10"/>
      <c r="UI392" s="10"/>
      <c r="UJ392" s="10"/>
      <c r="UK392" s="10"/>
      <c r="UL392" s="10"/>
      <c r="UM392" s="10"/>
      <c r="UN392" s="10"/>
      <c r="UO392" s="10"/>
      <c r="UP392" s="10"/>
      <c r="UQ392" s="10"/>
      <c r="UR392" s="10"/>
      <c r="US392" s="10"/>
      <c r="UT392" s="10"/>
      <c r="UU392" s="10"/>
      <c r="UV392" s="10"/>
      <c r="UW392" s="10"/>
      <c r="UX392" s="10"/>
      <c r="UY392" s="10"/>
      <c r="UZ392" s="10"/>
      <c r="VA392" s="10"/>
      <c r="VB392" s="10"/>
      <c r="VC392" s="10"/>
      <c r="VD392" s="10"/>
      <c r="VE392" s="10"/>
      <c r="VF392" s="10"/>
      <c r="VG392" s="10"/>
      <c r="VH392" s="10"/>
      <c r="VI392" s="10"/>
      <c r="VJ392" s="10"/>
      <c r="VK392" s="10"/>
      <c r="VL392" s="10"/>
      <c r="VM392" s="10"/>
      <c r="VN392" s="10"/>
      <c r="VO392" s="10"/>
      <c r="VP392" s="10"/>
      <c r="VQ392" s="10"/>
      <c r="VR392" s="10"/>
      <c r="VS392" s="10"/>
      <c r="VT392" s="10"/>
      <c r="VU392" s="10"/>
      <c r="VV392" s="10"/>
      <c r="VW392" s="10"/>
      <c r="VX392" s="10"/>
      <c r="VY392" s="10"/>
      <c r="VZ392" s="10"/>
      <c r="WA392" s="10"/>
      <c r="WB392" s="10"/>
      <c r="WC392" s="10"/>
      <c r="WD392" s="10"/>
      <c r="WE392" s="10"/>
      <c r="WF392" s="10"/>
      <c r="WG392" s="10"/>
      <c r="WH392" s="10"/>
      <c r="WI392" s="10"/>
      <c r="WJ392" s="10"/>
      <c r="WK392" s="10"/>
      <c r="WL392" s="10"/>
      <c r="WM392" s="10"/>
      <c r="WN392" s="10"/>
      <c r="WO392" s="10"/>
      <c r="WP392" s="10"/>
      <c r="WQ392" s="10"/>
      <c r="WR392" s="10"/>
      <c r="WS392" s="10"/>
      <c r="WT392" s="10"/>
      <c r="WU392" s="10"/>
      <c r="WV392" s="10"/>
      <c r="WW392" s="10"/>
      <c r="WX392" s="10"/>
      <c r="WY392" s="10"/>
      <c r="WZ392" s="10"/>
      <c r="XA392" s="10"/>
      <c r="XB392" s="10"/>
      <c r="XC392" s="10"/>
      <c r="XD392" s="10"/>
      <c r="XE392" s="10"/>
      <c r="XF392" s="10"/>
      <c r="XG392" s="10"/>
      <c r="XH392" s="10"/>
      <c r="XI392" s="10"/>
      <c r="XJ392" s="10"/>
      <c r="XK392" s="10"/>
      <c r="XL392" s="10"/>
      <c r="XM392" s="10"/>
      <c r="XN392" s="10"/>
      <c r="XO392" s="10"/>
      <c r="XP392" s="10"/>
      <c r="XQ392" s="10"/>
      <c r="XR392" s="10"/>
      <c r="XS392" s="10"/>
      <c r="XT392" s="10"/>
      <c r="XU392" s="10"/>
      <c r="XV392" s="10"/>
      <c r="XW392" s="10"/>
      <c r="XX392" s="10"/>
      <c r="XY392" s="10"/>
      <c r="XZ392" s="10"/>
      <c r="YA392" s="10"/>
      <c r="YB392" s="10"/>
      <c r="YC392" s="10"/>
      <c r="YD392" s="10"/>
      <c r="YE392" s="10"/>
      <c r="YF392" s="10"/>
      <c r="YG392" s="10"/>
      <c r="YH392" s="10"/>
      <c r="YI392" s="10"/>
      <c r="YJ392" s="10"/>
      <c r="YK392" s="10"/>
      <c r="YL392" s="10"/>
      <c r="YM392" s="10"/>
      <c r="YN392" s="10"/>
      <c r="YO392" s="10"/>
      <c r="YP392" s="10"/>
      <c r="YQ392" s="10"/>
      <c r="YR392" s="10"/>
      <c r="YS392" s="10"/>
      <c r="YT392" s="10"/>
      <c r="YU392" s="10"/>
      <c r="YV392" s="10"/>
      <c r="YW392" s="10"/>
      <c r="YX392" s="10"/>
      <c r="YY392" s="10"/>
      <c r="YZ392" s="10"/>
      <c r="ZA392" s="10"/>
      <c r="ZB392" s="10"/>
      <c r="ZC392" s="10"/>
      <c r="ZD392" s="10"/>
      <c r="ZE392" s="10"/>
      <c r="ZF392" s="10"/>
      <c r="ZG392" s="10"/>
      <c r="ZH392" s="10"/>
      <c r="ZI392" s="10"/>
      <c r="ZJ392" s="10"/>
      <c r="ZK392" s="10"/>
      <c r="ZL392" s="10"/>
      <c r="ZM392" s="10"/>
      <c r="ZN392" s="10"/>
      <c r="ZO392" s="10"/>
      <c r="ZP392" s="10"/>
      <c r="ZQ392" s="10"/>
      <c r="ZR392" s="10"/>
      <c r="ZS392" s="10"/>
      <c r="ZT392" s="10"/>
      <c r="ZU392" s="10"/>
      <c r="ZV392" s="10"/>
      <c r="ZW392" s="10"/>
      <c r="ZX392" s="10"/>
      <c r="ZY392" s="10"/>
      <c r="ZZ392" s="10"/>
      <c r="AAA392" s="10"/>
      <c r="AAB392" s="10"/>
      <c r="AAC392" s="1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</row>
    <row r="393" s="11" customFormat="true" ht="18" hidden="false" customHeight="true" outlineLevel="0" collapsed="false">
      <c r="A393" s="2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1"/>
      <c r="O393" s="1"/>
      <c r="P393" s="1"/>
      <c r="Q393" s="1"/>
      <c r="R393" s="1"/>
      <c r="S393" s="1"/>
      <c r="T393" s="1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  <c r="JE393" s="10"/>
      <c r="JF393" s="10"/>
      <c r="JG393" s="10"/>
      <c r="JH393" s="10"/>
      <c r="JI393" s="10"/>
      <c r="JJ393" s="10"/>
      <c r="JK393" s="10"/>
      <c r="JL393" s="10"/>
      <c r="JM393" s="10"/>
      <c r="JN393" s="10"/>
      <c r="JO393" s="10"/>
      <c r="JP393" s="10"/>
      <c r="JQ393" s="10"/>
      <c r="JR393" s="10"/>
      <c r="JS393" s="10"/>
      <c r="JT393" s="10"/>
      <c r="JU393" s="10"/>
      <c r="JV393" s="10"/>
      <c r="JW393" s="10"/>
      <c r="JX393" s="10"/>
      <c r="JY393" s="10"/>
      <c r="JZ393" s="10"/>
      <c r="KA393" s="10"/>
      <c r="KB393" s="10"/>
      <c r="KC393" s="10"/>
      <c r="KD393" s="10"/>
      <c r="KE393" s="10"/>
      <c r="KF393" s="10"/>
      <c r="KG393" s="10"/>
      <c r="KH393" s="10"/>
      <c r="KI393" s="10"/>
      <c r="KJ393" s="10"/>
      <c r="KK393" s="10"/>
      <c r="KL393" s="10"/>
      <c r="KM393" s="10"/>
      <c r="KN393" s="10"/>
      <c r="KO393" s="10"/>
      <c r="KP393" s="10"/>
      <c r="KQ393" s="10"/>
      <c r="KR393" s="10"/>
      <c r="KS393" s="10"/>
      <c r="KT393" s="10"/>
      <c r="KU393" s="10"/>
      <c r="KV393" s="10"/>
      <c r="KW393" s="10"/>
      <c r="KX393" s="10"/>
      <c r="KY393" s="10"/>
      <c r="KZ393" s="10"/>
      <c r="LA393" s="10"/>
      <c r="LB393" s="10"/>
      <c r="LC393" s="10"/>
      <c r="LD393" s="10"/>
      <c r="LE393" s="10"/>
      <c r="LF393" s="10"/>
      <c r="LG393" s="10"/>
      <c r="LH393" s="10"/>
      <c r="LI393" s="10"/>
      <c r="LJ393" s="10"/>
      <c r="LK393" s="10"/>
      <c r="LL393" s="10"/>
      <c r="LM393" s="10"/>
      <c r="LN393" s="10"/>
      <c r="LO393" s="10"/>
      <c r="LP393" s="10"/>
      <c r="LQ393" s="10"/>
      <c r="LR393" s="10"/>
      <c r="LS393" s="10"/>
      <c r="LT393" s="10"/>
      <c r="LU393" s="10"/>
      <c r="LV393" s="10"/>
      <c r="LW393" s="10"/>
      <c r="LX393" s="10"/>
      <c r="LY393" s="10"/>
      <c r="LZ393" s="10"/>
      <c r="MA393" s="10"/>
      <c r="MB393" s="10"/>
      <c r="MC393" s="10"/>
      <c r="MD393" s="10"/>
      <c r="ME393" s="10"/>
      <c r="MF393" s="10"/>
      <c r="MG393" s="10"/>
      <c r="MH393" s="10"/>
      <c r="MI393" s="10"/>
      <c r="MJ393" s="10"/>
      <c r="MK393" s="10"/>
      <c r="ML393" s="10"/>
      <c r="MM393" s="10"/>
      <c r="MN393" s="10"/>
      <c r="MO393" s="10"/>
      <c r="MP393" s="10"/>
      <c r="MQ393" s="10"/>
      <c r="MR393" s="10"/>
      <c r="MS393" s="10"/>
      <c r="MT393" s="10"/>
      <c r="MU393" s="10"/>
      <c r="MV393" s="10"/>
      <c r="MW393" s="10"/>
      <c r="MX393" s="10"/>
      <c r="MY393" s="10"/>
      <c r="MZ393" s="10"/>
      <c r="NA393" s="10"/>
      <c r="NB393" s="10"/>
      <c r="NC393" s="10"/>
      <c r="ND393" s="10"/>
      <c r="NE393" s="10"/>
      <c r="NF393" s="10"/>
      <c r="NG393" s="10"/>
      <c r="NH393" s="10"/>
      <c r="NI393" s="10"/>
      <c r="NJ393" s="10"/>
      <c r="NK393" s="10"/>
      <c r="NL393" s="10"/>
      <c r="NM393" s="10"/>
      <c r="NN393" s="10"/>
      <c r="NO393" s="10"/>
      <c r="NP393" s="10"/>
      <c r="NQ393" s="10"/>
      <c r="NR393" s="10"/>
      <c r="NS393" s="10"/>
      <c r="NT393" s="10"/>
      <c r="NU393" s="10"/>
      <c r="NV393" s="10"/>
      <c r="NW393" s="10"/>
      <c r="NX393" s="10"/>
      <c r="NY393" s="10"/>
      <c r="NZ393" s="10"/>
      <c r="OA393" s="10"/>
      <c r="OB393" s="10"/>
      <c r="OC393" s="10"/>
      <c r="OD393" s="10"/>
      <c r="OE393" s="10"/>
      <c r="OF393" s="10"/>
      <c r="OG393" s="10"/>
      <c r="OH393" s="10"/>
      <c r="OI393" s="10"/>
      <c r="OJ393" s="10"/>
      <c r="OK393" s="10"/>
      <c r="OL393" s="10"/>
      <c r="OM393" s="10"/>
      <c r="ON393" s="10"/>
      <c r="OO393" s="10"/>
      <c r="OP393" s="10"/>
      <c r="OQ393" s="10"/>
      <c r="OR393" s="10"/>
      <c r="OS393" s="10"/>
      <c r="OT393" s="10"/>
      <c r="OU393" s="10"/>
      <c r="OV393" s="10"/>
      <c r="OW393" s="10"/>
      <c r="OX393" s="10"/>
      <c r="OY393" s="10"/>
      <c r="OZ393" s="10"/>
      <c r="PA393" s="10"/>
      <c r="PB393" s="10"/>
      <c r="PC393" s="10"/>
      <c r="PD393" s="10"/>
      <c r="PE393" s="10"/>
      <c r="PF393" s="10"/>
      <c r="PG393" s="10"/>
      <c r="PH393" s="10"/>
      <c r="PI393" s="10"/>
      <c r="PJ393" s="10"/>
      <c r="PK393" s="10"/>
      <c r="PL393" s="10"/>
      <c r="PM393" s="10"/>
      <c r="PN393" s="10"/>
      <c r="PO393" s="10"/>
      <c r="PP393" s="10"/>
      <c r="PQ393" s="10"/>
      <c r="PR393" s="10"/>
      <c r="PS393" s="10"/>
      <c r="PT393" s="10"/>
      <c r="PU393" s="10"/>
      <c r="PV393" s="10"/>
      <c r="PW393" s="10"/>
      <c r="PX393" s="10"/>
      <c r="PY393" s="10"/>
      <c r="PZ393" s="10"/>
      <c r="QA393" s="10"/>
      <c r="QB393" s="10"/>
      <c r="QC393" s="10"/>
      <c r="QD393" s="10"/>
      <c r="QE393" s="10"/>
      <c r="QF393" s="10"/>
      <c r="QG393" s="10"/>
      <c r="QH393" s="10"/>
      <c r="QI393" s="10"/>
      <c r="QJ393" s="10"/>
      <c r="QK393" s="10"/>
      <c r="QL393" s="10"/>
      <c r="QM393" s="10"/>
      <c r="QN393" s="10"/>
      <c r="QO393" s="10"/>
      <c r="QP393" s="10"/>
      <c r="QQ393" s="10"/>
      <c r="QR393" s="10"/>
      <c r="QS393" s="10"/>
      <c r="QT393" s="10"/>
      <c r="QU393" s="10"/>
      <c r="QV393" s="10"/>
      <c r="QW393" s="10"/>
      <c r="QX393" s="10"/>
      <c r="QY393" s="10"/>
      <c r="QZ393" s="10"/>
      <c r="RA393" s="10"/>
      <c r="RB393" s="10"/>
      <c r="RC393" s="10"/>
      <c r="RD393" s="10"/>
      <c r="RE393" s="10"/>
      <c r="RF393" s="10"/>
      <c r="RG393" s="10"/>
      <c r="RH393" s="10"/>
      <c r="RI393" s="10"/>
      <c r="RJ393" s="10"/>
      <c r="RK393" s="10"/>
      <c r="RL393" s="10"/>
      <c r="RM393" s="10"/>
      <c r="RN393" s="10"/>
      <c r="RO393" s="10"/>
      <c r="RP393" s="10"/>
      <c r="RQ393" s="10"/>
      <c r="RR393" s="10"/>
      <c r="RS393" s="10"/>
      <c r="RT393" s="10"/>
      <c r="RU393" s="10"/>
      <c r="RV393" s="10"/>
      <c r="RW393" s="10"/>
      <c r="RX393" s="10"/>
      <c r="RY393" s="10"/>
      <c r="RZ393" s="10"/>
      <c r="SA393" s="10"/>
      <c r="SB393" s="10"/>
      <c r="SC393" s="10"/>
      <c r="SD393" s="10"/>
      <c r="SE393" s="10"/>
      <c r="SF393" s="10"/>
      <c r="SG393" s="10"/>
      <c r="SH393" s="10"/>
      <c r="SI393" s="10"/>
      <c r="SJ393" s="10"/>
      <c r="SK393" s="10"/>
      <c r="SL393" s="10"/>
      <c r="SM393" s="10"/>
      <c r="SN393" s="10"/>
      <c r="SO393" s="10"/>
      <c r="SP393" s="10"/>
      <c r="SQ393" s="10"/>
      <c r="SR393" s="10"/>
      <c r="SS393" s="10"/>
      <c r="ST393" s="10"/>
      <c r="SU393" s="10"/>
      <c r="SV393" s="10"/>
      <c r="SW393" s="10"/>
      <c r="SX393" s="10"/>
      <c r="SY393" s="10"/>
      <c r="SZ393" s="10"/>
      <c r="TA393" s="10"/>
      <c r="TB393" s="10"/>
      <c r="TC393" s="10"/>
      <c r="TD393" s="10"/>
      <c r="TE393" s="10"/>
      <c r="TF393" s="10"/>
      <c r="TG393" s="10"/>
      <c r="TH393" s="10"/>
      <c r="TI393" s="10"/>
      <c r="TJ393" s="10"/>
      <c r="TK393" s="10"/>
      <c r="TL393" s="10"/>
      <c r="TM393" s="10"/>
      <c r="TN393" s="10"/>
      <c r="TO393" s="10"/>
      <c r="TP393" s="10"/>
      <c r="TQ393" s="10"/>
      <c r="TR393" s="10"/>
      <c r="TS393" s="10"/>
      <c r="TT393" s="10"/>
      <c r="TU393" s="10"/>
      <c r="TV393" s="10"/>
      <c r="TW393" s="10"/>
      <c r="TX393" s="10"/>
      <c r="TY393" s="10"/>
      <c r="TZ393" s="10"/>
      <c r="UA393" s="10"/>
      <c r="UB393" s="10"/>
      <c r="UC393" s="10"/>
      <c r="UD393" s="10"/>
      <c r="UE393" s="10"/>
      <c r="UF393" s="10"/>
      <c r="UG393" s="10"/>
      <c r="UH393" s="10"/>
      <c r="UI393" s="10"/>
      <c r="UJ393" s="10"/>
      <c r="UK393" s="10"/>
      <c r="UL393" s="10"/>
      <c r="UM393" s="10"/>
      <c r="UN393" s="10"/>
      <c r="UO393" s="10"/>
      <c r="UP393" s="10"/>
      <c r="UQ393" s="10"/>
      <c r="UR393" s="10"/>
      <c r="US393" s="10"/>
      <c r="UT393" s="10"/>
      <c r="UU393" s="10"/>
      <c r="UV393" s="10"/>
      <c r="UW393" s="10"/>
      <c r="UX393" s="10"/>
      <c r="UY393" s="10"/>
      <c r="UZ393" s="10"/>
      <c r="VA393" s="10"/>
      <c r="VB393" s="10"/>
      <c r="VC393" s="10"/>
      <c r="VD393" s="10"/>
      <c r="VE393" s="10"/>
      <c r="VF393" s="10"/>
      <c r="VG393" s="10"/>
      <c r="VH393" s="10"/>
      <c r="VI393" s="10"/>
      <c r="VJ393" s="10"/>
      <c r="VK393" s="10"/>
      <c r="VL393" s="10"/>
      <c r="VM393" s="10"/>
      <c r="VN393" s="10"/>
      <c r="VO393" s="10"/>
      <c r="VP393" s="10"/>
      <c r="VQ393" s="10"/>
      <c r="VR393" s="10"/>
      <c r="VS393" s="10"/>
      <c r="VT393" s="10"/>
      <c r="VU393" s="10"/>
      <c r="VV393" s="10"/>
      <c r="VW393" s="10"/>
      <c r="VX393" s="10"/>
      <c r="VY393" s="10"/>
      <c r="VZ393" s="10"/>
      <c r="WA393" s="10"/>
      <c r="WB393" s="10"/>
      <c r="WC393" s="10"/>
      <c r="WD393" s="10"/>
      <c r="WE393" s="10"/>
      <c r="WF393" s="10"/>
      <c r="WG393" s="10"/>
      <c r="WH393" s="10"/>
      <c r="WI393" s="10"/>
      <c r="WJ393" s="10"/>
      <c r="WK393" s="10"/>
      <c r="WL393" s="10"/>
      <c r="WM393" s="10"/>
      <c r="WN393" s="10"/>
      <c r="WO393" s="10"/>
      <c r="WP393" s="10"/>
      <c r="WQ393" s="10"/>
      <c r="WR393" s="10"/>
      <c r="WS393" s="10"/>
      <c r="WT393" s="10"/>
      <c r="WU393" s="10"/>
      <c r="WV393" s="10"/>
      <c r="WW393" s="10"/>
      <c r="WX393" s="10"/>
      <c r="WY393" s="10"/>
      <c r="WZ393" s="10"/>
      <c r="XA393" s="10"/>
      <c r="XB393" s="10"/>
      <c r="XC393" s="10"/>
      <c r="XD393" s="10"/>
      <c r="XE393" s="10"/>
      <c r="XF393" s="10"/>
      <c r="XG393" s="10"/>
      <c r="XH393" s="10"/>
      <c r="XI393" s="10"/>
      <c r="XJ393" s="10"/>
      <c r="XK393" s="10"/>
      <c r="XL393" s="10"/>
      <c r="XM393" s="10"/>
      <c r="XN393" s="10"/>
      <c r="XO393" s="10"/>
      <c r="XP393" s="10"/>
      <c r="XQ393" s="10"/>
      <c r="XR393" s="10"/>
      <c r="XS393" s="10"/>
      <c r="XT393" s="10"/>
      <c r="XU393" s="10"/>
      <c r="XV393" s="10"/>
      <c r="XW393" s="10"/>
      <c r="XX393" s="10"/>
      <c r="XY393" s="10"/>
      <c r="XZ393" s="10"/>
      <c r="YA393" s="10"/>
      <c r="YB393" s="10"/>
      <c r="YC393" s="10"/>
      <c r="YD393" s="10"/>
      <c r="YE393" s="10"/>
      <c r="YF393" s="10"/>
      <c r="YG393" s="10"/>
      <c r="YH393" s="10"/>
      <c r="YI393" s="10"/>
      <c r="YJ393" s="10"/>
      <c r="YK393" s="10"/>
      <c r="YL393" s="10"/>
      <c r="YM393" s="10"/>
      <c r="YN393" s="10"/>
      <c r="YO393" s="10"/>
      <c r="YP393" s="10"/>
      <c r="YQ393" s="10"/>
      <c r="YR393" s="10"/>
      <c r="YS393" s="10"/>
      <c r="YT393" s="10"/>
      <c r="YU393" s="10"/>
      <c r="YV393" s="10"/>
      <c r="YW393" s="10"/>
      <c r="YX393" s="10"/>
      <c r="YY393" s="10"/>
      <c r="YZ393" s="10"/>
      <c r="ZA393" s="10"/>
      <c r="ZB393" s="10"/>
      <c r="ZC393" s="10"/>
      <c r="ZD393" s="10"/>
      <c r="ZE393" s="10"/>
      <c r="ZF393" s="10"/>
      <c r="ZG393" s="10"/>
      <c r="ZH393" s="10"/>
      <c r="ZI393" s="10"/>
      <c r="ZJ393" s="10"/>
      <c r="ZK393" s="10"/>
      <c r="ZL393" s="10"/>
      <c r="ZM393" s="10"/>
      <c r="ZN393" s="10"/>
      <c r="ZO393" s="10"/>
      <c r="ZP393" s="10"/>
      <c r="ZQ393" s="10"/>
      <c r="ZR393" s="10"/>
      <c r="ZS393" s="10"/>
      <c r="ZT393" s="10"/>
      <c r="ZU393" s="10"/>
      <c r="ZV393" s="10"/>
      <c r="ZW393" s="10"/>
      <c r="ZX393" s="10"/>
      <c r="ZY393" s="10"/>
      <c r="ZZ393" s="10"/>
      <c r="AAA393" s="10"/>
      <c r="AAB393" s="10"/>
      <c r="AAC393" s="1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</row>
    <row r="394" s="11" customFormat="true" ht="18" hidden="false" customHeight="true" outlineLevel="0" collapsed="false">
      <c r="A394" s="2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1"/>
      <c r="O394" s="1"/>
      <c r="P394" s="1"/>
      <c r="Q394" s="1"/>
      <c r="R394" s="1"/>
      <c r="S394" s="1"/>
      <c r="T394" s="1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  <c r="IX394" s="10"/>
      <c r="IY394" s="10"/>
      <c r="IZ394" s="10"/>
      <c r="JA394" s="10"/>
      <c r="JB394" s="10"/>
      <c r="JC394" s="10"/>
      <c r="JD394" s="10"/>
      <c r="JE394" s="10"/>
      <c r="JF394" s="10"/>
      <c r="JG394" s="10"/>
      <c r="JH394" s="10"/>
      <c r="JI394" s="10"/>
      <c r="JJ394" s="10"/>
      <c r="JK394" s="10"/>
      <c r="JL394" s="10"/>
      <c r="JM394" s="10"/>
      <c r="JN394" s="10"/>
      <c r="JO394" s="10"/>
      <c r="JP394" s="10"/>
      <c r="JQ394" s="10"/>
      <c r="JR394" s="10"/>
      <c r="JS394" s="10"/>
      <c r="JT394" s="10"/>
      <c r="JU394" s="10"/>
      <c r="JV394" s="10"/>
      <c r="JW394" s="10"/>
      <c r="JX394" s="10"/>
      <c r="JY394" s="10"/>
      <c r="JZ394" s="10"/>
      <c r="KA394" s="10"/>
      <c r="KB394" s="10"/>
      <c r="KC394" s="10"/>
      <c r="KD394" s="10"/>
      <c r="KE394" s="10"/>
      <c r="KF394" s="10"/>
      <c r="KG394" s="10"/>
      <c r="KH394" s="10"/>
      <c r="KI394" s="10"/>
      <c r="KJ394" s="10"/>
      <c r="KK394" s="10"/>
      <c r="KL394" s="10"/>
      <c r="KM394" s="10"/>
      <c r="KN394" s="10"/>
      <c r="KO394" s="10"/>
      <c r="KP394" s="10"/>
      <c r="KQ394" s="10"/>
      <c r="KR394" s="10"/>
      <c r="KS394" s="10"/>
      <c r="KT394" s="10"/>
      <c r="KU394" s="10"/>
      <c r="KV394" s="10"/>
      <c r="KW394" s="10"/>
      <c r="KX394" s="10"/>
      <c r="KY394" s="10"/>
      <c r="KZ394" s="10"/>
      <c r="LA394" s="10"/>
      <c r="LB394" s="10"/>
      <c r="LC394" s="10"/>
      <c r="LD394" s="10"/>
      <c r="LE394" s="10"/>
      <c r="LF394" s="10"/>
      <c r="LG394" s="10"/>
      <c r="LH394" s="10"/>
      <c r="LI394" s="10"/>
      <c r="LJ394" s="10"/>
      <c r="LK394" s="10"/>
      <c r="LL394" s="10"/>
      <c r="LM394" s="10"/>
      <c r="LN394" s="10"/>
      <c r="LO394" s="10"/>
      <c r="LP394" s="10"/>
      <c r="LQ394" s="10"/>
      <c r="LR394" s="10"/>
      <c r="LS394" s="10"/>
      <c r="LT394" s="10"/>
      <c r="LU394" s="10"/>
      <c r="LV394" s="10"/>
      <c r="LW394" s="10"/>
      <c r="LX394" s="10"/>
      <c r="LY394" s="10"/>
      <c r="LZ394" s="10"/>
      <c r="MA394" s="10"/>
      <c r="MB394" s="10"/>
      <c r="MC394" s="10"/>
      <c r="MD394" s="10"/>
      <c r="ME394" s="10"/>
      <c r="MF394" s="10"/>
      <c r="MG394" s="10"/>
      <c r="MH394" s="10"/>
      <c r="MI394" s="10"/>
      <c r="MJ394" s="10"/>
      <c r="MK394" s="10"/>
      <c r="ML394" s="10"/>
      <c r="MM394" s="10"/>
      <c r="MN394" s="10"/>
      <c r="MO394" s="10"/>
      <c r="MP394" s="10"/>
      <c r="MQ394" s="10"/>
      <c r="MR394" s="10"/>
      <c r="MS394" s="10"/>
      <c r="MT394" s="10"/>
      <c r="MU394" s="10"/>
      <c r="MV394" s="10"/>
      <c r="MW394" s="10"/>
      <c r="MX394" s="10"/>
      <c r="MY394" s="10"/>
      <c r="MZ394" s="10"/>
      <c r="NA394" s="10"/>
      <c r="NB394" s="10"/>
      <c r="NC394" s="10"/>
      <c r="ND394" s="10"/>
      <c r="NE394" s="10"/>
      <c r="NF394" s="10"/>
      <c r="NG394" s="10"/>
      <c r="NH394" s="10"/>
      <c r="NI394" s="10"/>
      <c r="NJ394" s="10"/>
      <c r="NK394" s="10"/>
      <c r="NL394" s="10"/>
      <c r="NM394" s="10"/>
      <c r="NN394" s="10"/>
      <c r="NO394" s="10"/>
      <c r="NP394" s="10"/>
      <c r="NQ394" s="10"/>
      <c r="NR394" s="10"/>
      <c r="NS394" s="10"/>
      <c r="NT394" s="10"/>
      <c r="NU394" s="10"/>
      <c r="NV394" s="10"/>
      <c r="NW394" s="10"/>
      <c r="NX394" s="10"/>
      <c r="NY394" s="10"/>
      <c r="NZ394" s="10"/>
      <c r="OA394" s="10"/>
      <c r="OB394" s="10"/>
      <c r="OC394" s="10"/>
      <c r="OD394" s="10"/>
      <c r="OE394" s="10"/>
      <c r="OF394" s="10"/>
      <c r="OG394" s="10"/>
      <c r="OH394" s="10"/>
      <c r="OI394" s="10"/>
      <c r="OJ394" s="10"/>
      <c r="OK394" s="10"/>
      <c r="OL394" s="10"/>
      <c r="OM394" s="10"/>
      <c r="ON394" s="10"/>
      <c r="OO394" s="10"/>
      <c r="OP394" s="10"/>
      <c r="OQ394" s="10"/>
      <c r="OR394" s="10"/>
      <c r="OS394" s="10"/>
      <c r="OT394" s="10"/>
      <c r="OU394" s="10"/>
      <c r="OV394" s="10"/>
      <c r="OW394" s="10"/>
      <c r="OX394" s="10"/>
      <c r="OY394" s="10"/>
      <c r="OZ394" s="10"/>
      <c r="PA394" s="10"/>
      <c r="PB394" s="10"/>
      <c r="PC394" s="10"/>
      <c r="PD394" s="10"/>
      <c r="PE394" s="10"/>
      <c r="PF394" s="10"/>
      <c r="PG394" s="10"/>
      <c r="PH394" s="10"/>
      <c r="PI394" s="10"/>
      <c r="PJ394" s="10"/>
      <c r="PK394" s="10"/>
      <c r="PL394" s="10"/>
      <c r="PM394" s="10"/>
      <c r="PN394" s="10"/>
      <c r="PO394" s="10"/>
      <c r="PP394" s="10"/>
      <c r="PQ394" s="10"/>
      <c r="PR394" s="10"/>
      <c r="PS394" s="10"/>
      <c r="PT394" s="10"/>
      <c r="PU394" s="10"/>
      <c r="PV394" s="10"/>
      <c r="PW394" s="10"/>
      <c r="PX394" s="10"/>
      <c r="PY394" s="10"/>
      <c r="PZ394" s="10"/>
      <c r="QA394" s="10"/>
      <c r="QB394" s="10"/>
      <c r="QC394" s="10"/>
      <c r="QD394" s="10"/>
      <c r="QE394" s="10"/>
      <c r="QF394" s="10"/>
      <c r="QG394" s="10"/>
      <c r="QH394" s="10"/>
      <c r="QI394" s="10"/>
      <c r="QJ394" s="10"/>
      <c r="QK394" s="10"/>
      <c r="QL394" s="10"/>
      <c r="QM394" s="10"/>
      <c r="QN394" s="10"/>
      <c r="QO394" s="10"/>
      <c r="QP394" s="10"/>
      <c r="QQ394" s="10"/>
      <c r="QR394" s="10"/>
      <c r="QS394" s="10"/>
      <c r="QT394" s="10"/>
      <c r="QU394" s="10"/>
      <c r="QV394" s="10"/>
      <c r="QW394" s="10"/>
      <c r="QX394" s="10"/>
      <c r="QY394" s="10"/>
      <c r="QZ394" s="10"/>
      <c r="RA394" s="10"/>
      <c r="RB394" s="10"/>
      <c r="RC394" s="10"/>
      <c r="RD394" s="10"/>
      <c r="RE394" s="10"/>
      <c r="RF394" s="10"/>
      <c r="RG394" s="10"/>
      <c r="RH394" s="10"/>
      <c r="RI394" s="10"/>
      <c r="RJ394" s="10"/>
      <c r="RK394" s="10"/>
      <c r="RL394" s="10"/>
      <c r="RM394" s="10"/>
      <c r="RN394" s="10"/>
      <c r="RO394" s="10"/>
      <c r="RP394" s="10"/>
      <c r="RQ394" s="10"/>
      <c r="RR394" s="10"/>
      <c r="RS394" s="10"/>
      <c r="RT394" s="10"/>
      <c r="RU394" s="10"/>
      <c r="RV394" s="10"/>
      <c r="RW394" s="10"/>
      <c r="RX394" s="10"/>
      <c r="RY394" s="10"/>
      <c r="RZ394" s="10"/>
      <c r="SA394" s="10"/>
      <c r="SB394" s="10"/>
      <c r="SC394" s="10"/>
      <c r="SD394" s="10"/>
      <c r="SE394" s="10"/>
      <c r="SF394" s="10"/>
      <c r="SG394" s="10"/>
      <c r="SH394" s="10"/>
      <c r="SI394" s="10"/>
      <c r="SJ394" s="10"/>
      <c r="SK394" s="10"/>
      <c r="SL394" s="10"/>
      <c r="SM394" s="10"/>
      <c r="SN394" s="10"/>
      <c r="SO394" s="10"/>
      <c r="SP394" s="10"/>
      <c r="SQ394" s="10"/>
      <c r="SR394" s="10"/>
      <c r="SS394" s="10"/>
      <c r="ST394" s="10"/>
      <c r="SU394" s="10"/>
      <c r="SV394" s="10"/>
      <c r="SW394" s="10"/>
      <c r="SX394" s="10"/>
      <c r="SY394" s="10"/>
      <c r="SZ394" s="10"/>
      <c r="TA394" s="10"/>
      <c r="TB394" s="10"/>
      <c r="TC394" s="10"/>
      <c r="TD394" s="10"/>
      <c r="TE394" s="10"/>
      <c r="TF394" s="10"/>
      <c r="TG394" s="10"/>
      <c r="TH394" s="10"/>
      <c r="TI394" s="10"/>
      <c r="TJ394" s="10"/>
      <c r="TK394" s="10"/>
      <c r="TL394" s="10"/>
      <c r="TM394" s="10"/>
      <c r="TN394" s="10"/>
      <c r="TO394" s="10"/>
      <c r="TP394" s="10"/>
      <c r="TQ394" s="10"/>
      <c r="TR394" s="10"/>
      <c r="TS394" s="10"/>
      <c r="TT394" s="10"/>
      <c r="TU394" s="10"/>
      <c r="TV394" s="10"/>
      <c r="TW394" s="10"/>
      <c r="TX394" s="10"/>
      <c r="TY394" s="10"/>
      <c r="TZ394" s="10"/>
      <c r="UA394" s="10"/>
      <c r="UB394" s="10"/>
      <c r="UC394" s="10"/>
      <c r="UD394" s="10"/>
      <c r="UE394" s="10"/>
      <c r="UF394" s="10"/>
      <c r="UG394" s="10"/>
      <c r="UH394" s="10"/>
      <c r="UI394" s="10"/>
      <c r="UJ394" s="10"/>
      <c r="UK394" s="10"/>
      <c r="UL394" s="10"/>
      <c r="UM394" s="10"/>
      <c r="UN394" s="10"/>
      <c r="UO394" s="10"/>
      <c r="UP394" s="10"/>
      <c r="UQ394" s="10"/>
      <c r="UR394" s="10"/>
      <c r="US394" s="10"/>
      <c r="UT394" s="10"/>
      <c r="UU394" s="10"/>
      <c r="UV394" s="10"/>
      <c r="UW394" s="10"/>
      <c r="UX394" s="10"/>
      <c r="UY394" s="10"/>
      <c r="UZ394" s="10"/>
      <c r="VA394" s="10"/>
      <c r="VB394" s="10"/>
      <c r="VC394" s="10"/>
      <c r="VD394" s="10"/>
      <c r="VE394" s="10"/>
      <c r="VF394" s="10"/>
      <c r="VG394" s="10"/>
      <c r="VH394" s="10"/>
      <c r="VI394" s="10"/>
      <c r="VJ394" s="10"/>
      <c r="VK394" s="10"/>
      <c r="VL394" s="10"/>
      <c r="VM394" s="10"/>
      <c r="VN394" s="10"/>
      <c r="VO394" s="10"/>
      <c r="VP394" s="10"/>
      <c r="VQ394" s="10"/>
      <c r="VR394" s="10"/>
      <c r="VS394" s="10"/>
      <c r="VT394" s="10"/>
      <c r="VU394" s="10"/>
      <c r="VV394" s="10"/>
      <c r="VW394" s="10"/>
      <c r="VX394" s="10"/>
      <c r="VY394" s="10"/>
      <c r="VZ394" s="10"/>
      <c r="WA394" s="10"/>
      <c r="WB394" s="10"/>
      <c r="WC394" s="10"/>
      <c r="WD394" s="10"/>
      <c r="WE394" s="10"/>
      <c r="WF394" s="10"/>
      <c r="WG394" s="10"/>
      <c r="WH394" s="10"/>
      <c r="WI394" s="10"/>
      <c r="WJ394" s="10"/>
      <c r="WK394" s="10"/>
      <c r="WL394" s="10"/>
      <c r="WM394" s="10"/>
      <c r="WN394" s="10"/>
      <c r="WO394" s="10"/>
      <c r="WP394" s="10"/>
      <c r="WQ394" s="10"/>
      <c r="WR394" s="10"/>
      <c r="WS394" s="10"/>
      <c r="WT394" s="10"/>
      <c r="WU394" s="10"/>
      <c r="WV394" s="10"/>
      <c r="WW394" s="10"/>
      <c r="WX394" s="10"/>
      <c r="WY394" s="10"/>
      <c r="WZ394" s="10"/>
      <c r="XA394" s="10"/>
      <c r="XB394" s="10"/>
      <c r="XC394" s="10"/>
      <c r="XD394" s="10"/>
      <c r="XE394" s="10"/>
      <c r="XF394" s="10"/>
      <c r="XG394" s="10"/>
      <c r="XH394" s="10"/>
      <c r="XI394" s="10"/>
      <c r="XJ394" s="10"/>
      <c r="XK394" s="10"/>
      <c r="XL394" s="10"/>
      <c r="XM394" s="10"/>
      <c r="XN394" s="10"/>
      <c r="XO394" s="10"/>
      <c r="XP394" s="10"/>
      <c r="XQ394" s="10"/>
      <c r="XR394" s="10"/>
      <c r="XS394" s="10"/>
      <c r="XT394" s="10"/>
      <c r="XU394" s="10"/>
      <c r="XV394" s="10"/>
      <c r="XW394" s="10"/>
      <c r="XX394" s="10"/>
      <c r="XY394" s="10"/>
      <c r="XZ394" s="10"/>
      <c r="YA394" s="10"/>
      <c r="YB394" s="10"/>
      <c r="YC394" s="10"/>
      <c r="YD394" s="10"/>
      <c r="YE394" s="10"/>
      <c r="YF394" s="10"/>
      <c r="YG394" s="10"/>
      <c r="YH394" s="10"/>
      <c r="YI394" s="10"/>
      <c r="YJ394" s="10"/>
      <c r="YK394" s="10"/>
      <c r="YL394" s="10"/>
      <c r="YM394" s="10"/>
      <c r="YN394" s="10"/>
      <c r="YO394" s="10"/>
      <c r="YP394" s="10"/>
      <c r="YQ394" s="10"/>
      <c r="YR394" s="10"/>
      <c r="YS394" s="10"/>
      <c r="YT394" s="10"/>
      <c r="YU394" s="10"/>
      <c r="YV394" s="10"/>
      <c r="YW394" s="10"/>
      <c r="YX394" s="10"/>
      <c r="YY394" s="10"/>
      <c r="YZ394" s="10"/>
      <c r="ZA394" s="10"/>
      <c r="ZB394" s="10"/>
      <c r="ZC394" s="10"/>
      <c r="ZD394" s="10"/>
      <c r="ZE394" s="10"/>
      <c r="ZF394" s="10"/>
      <c r="ZG394" s="10"/>
      <c r="ZH394" s="10"/>
      <c r="ZI394" s="10"/>
      <c r="ZJ394" s="10"/>
      <c r="ZK394" s="10"/>
      <c r="ZL394" s="10"/>
      <c r="ZM394" s="10"/>
      <c r="ZN394" s="10"/>
      <c r="ZO394" s="10"/>
      <c r="ZP394" s="10"/>
      <c r="ZQ394" s="10"/>
      <c r="ZR394" s="10"/>
      <c r="ZS394" s="10"/>
      <c r="ZT394" s="10"/>
      <c r="ZU394" s="10"/>
      <c r="ZV394" s="10"/>
      <c r="ZW394" s="10"/>
      <c r="ZX394" s="10"/>
      <c r="ZY394" s="10"/>
      <c r="ZZ394" s="10"/>
      <c r="AAA394" s="10"/>
      <c r="AAB394" s="10"/>
      <c r="AAC394" s="1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</row>
    <row r="395" s="11" customFormat="true" ht="18" hidden="false" customHeight="true" outlineLevel="0" collapsed="false">
      <c r="A395" s="2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1"/>
      <c r="O395" s="1"/>
      <c r="P395" s="1"/>
      <c r="Q395" s="1"/>
      <c r="R395" s="1"/>
      <c r="S395" s="1"/>
      <c r="T395" s="1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  <c r="IX395" s="10"/>
      <c r="IY395" s="10"/>
      <c r="IZ395" s="10"/>
      <c r="JA395" s="10"/>
      <c r="JB395" s="10"/>
      <c r="JC395" s="10"/>
      <c r="JD395" s="10"/>
      <c r="JE395" s="10"/>
      <c r="JF395" s="10"/>
      <c r="JG395" s="10"/>
      <c r="JH395" s="10"/>
      <c r="JI395" s="10"/>
      <c r="JJ395" s="10"/>
      <c r="JK395" s="10"/>
      <c r="JL395" s="10"/>
      <c r="JM395" s="10"/>
      <c r="JN395" s="10"/>
      <c r="JO395" s="10"/>
      <c r="JP395" s="10"/>
      <c r="JQ395" s="10"/>
      <c r="JR395" s="10"/>
      <c r="JS395" s="10"/>
      <c r="JT395" s="10"/>
      <c r="JU395" s="10"/>
      <c r="JV395" s="10"/>
      <c r="JW395" s="10"/>
      <c r="JX395" s="10"/>
      <c r="JY395" s="10"/>
      <c r="JZ395" s="10"/>
      <c r="KA395" s="10"/>
      <c r="KB395" s="10"/>
      <c r="KC395" s="10"/>
      <c r="KD395" s="10"/>
      <c r="KE395" s="10"/>
      <c r="KF395" s="10"/>
      <c r="KG395" s="10"/>
      <c r="KH395" s="10"/>
      <c r="KI395" s="10"/>
      <c r="KJ395" s="10"/>
      <c r="KK395" s="10"/>
      <c r="KL395" s="10"/>
      <c r="KM395" s="10"/>
      <c r="KN395" s="10"/>
      <c r="KO395" s="10"/>
      <c r="KP395" s="10"/>
      <c r="KQ395" s="10"/>
      <c r="KR395" s="10"/>
      <c r="KS395" s="10"/>
      <c r="KT395" s="10"/>
      <c r="KU395" s="10"/>
      <c r="KV395" s="10"/>
      <c r="KW395" s="10"/>
      <c r="KX395" s="10"/>
      <c r="KY395" s="10"/>
      <c r="KZ395" s="10"/>
      <c r="LA395" s="10"/>
      <c r="LB395" s="10"/>
      <c r="LC395" s="10"/>
      <c r="LD395" s="10"/>
      <c r="LE395" s="10"/>
      <c r="LF395" s="10"/>
      <c r="LG395" s="10"/>
      <c r="LH395" s="10"/>
      <c r="LI395" s="10"/>
      <c r="LJ395" s="10"/>
      <c r="LK395" s="10"/>
      <c r="LL395" s="10"/>
      <c r="LM395" s="10"/>
      <c r="LN395" s="10"/>
      <c r="LO395" s="10"/>
      <c r="LP395" s="10"/>
      <c r="LQ395" s="10"/>
      <c r="LR395" s="10"/>
      <c r="LS395" s="10"/>
      <c r="LT395" s="10"/>
      <c r="LU395" s="10"/>
      <c r="LV395" s="10"/>
      <c r="LW395" s="10"/>
      <c r="LX395" s="10"/>
      <c r="LY395" s="10"/>
      <c r="LZ395" s="10"/>
      <c r="MA395" s="10"/>
      <c r="MB395" s="10"/>
      <c r="MC395" s="10"/>
      <c r="MD395" s="10"/>
      <c r="ME395" s="10"/>
      <c r="MF395" s="10"/>
      <c r="MG395" s="10"/>
      <c r="MH395" s="10"/>
      <c r="MI395" s="10"/>
      <c r="MJ395" s="10"/>
      <c r="MK395" s="10"/>
      <c r="ML395" s="10"/>
      <c r="MM395" s="10"/>
      <c r="MN395" s="10"/>
      <c r="MO395" s="10"/>
      <c r="MP395" s="10"/>
      <c r="MQ395" s="10"/>
      <c r="MR395" s="10"/>
      <c r="MS395" s="10"/>
      <c r="MT395" s="10"/>
      <c r="MU395" s="10"/>
      <c r="MV395" s="10"/>
      <c r="MW395" s="10"/>
      <c r="MX395" s="10"/>
      <c r="MY395" s="10"/>
      <c r="MZ395" s="10"/>
      <c r="NA395" s="10"/>
      <c r="NB395" s="10"/>
      <c r="NC395" s="10"/>
      <c r="ND395" s="10"/>
      <c r="NE395" s="10"/>
      <c r="NF395" s="10"/>
      <c r="NG395" s="10"/>
      <c r="NH395" s="10"/>
      <c r="NI395" s="10"/>
      <c r="NJ395" s="10"/>
      <c r="NK395" s="10"/>
      <c r="NL395" s="10"/>
      <c r="NM395" s="10"/>
      <c r="NN395" s="10"/>
      <c r="NO395" s="10"/>
      <c r="NP395" s="10"/>
      <c r="NQ395" s="10"/>
      <c r="NR395" s="10"/>
      <c r="NS395" s="10"/>
      <c r="NT395" s="10"/>
      <c r="NU395" s="10"/>
      <c r="NV395" s="10"/>
      <c r="NW395" s="10"/>
      <c r="NX395" s="10"/>
      <c r="NY395" s="10"/>
      <c r="NZ395" s="10"/>
      <c r="OA395" s="10"/>
      <c r="OB395" s="10"/>
      <c r="OC395" s="10"/>
      <c r="OD395" s="10"/>
      <c r="OE395" s="10"/>
      <c r="OF395" s="10"/>
      <c r="OG395" s="10"/>
      <c r="OH395" s="10"/>
      <c r="OI395" s="10"/>
      <c r="OJ395" s="10"/>
      <c r="OK395" s="10"/>
      <c r="OL395" s="10"/>
      <c r="OM395" s="10"/>
      <c r="ON395" s="10"/>
      <c r="OO395" s="10"/>
      <c r="OP395" s="10"/>
      <c r="OQ395" s="10"/>
      <c r="OR395" s="10"/>
      <c r="OS395" s="10"/>
      <c r="OT395" s="10"/>
      <c r="OU395" s="10"/>
      <c r="OV395" s="10"/>
      <c r="OW395" s="10"/>
      <c r="OX395" s="10"/>
      <c r="OY395" s="10"/>
      <c r="OZ395" s="10"/>
      <c r="PA395" s="10"/>
      <c r="PB395" s="10"/>
      <c r="PC395" s="10"/>
      <c r="PD395" s="10"/>
      <c r="PE395" s="10"/>
      <c r="PF395" s="10"/>
      <c r="PG395" s="10"/>
      <c r="PH395" s="10"/>
      <c r="PI395" s="10"/>
      <c r="PJ395" s="10"/>
      <c r="PK395" s="10"/>
      <c r="PL395" s="10"/>
      <c r="PM395" s="10"/>
      <c r="PN395" s="10"/>
      <c r="PO395" s="10"/>
      <c r="PP395" s="10"/>
      <c r="PQ395" s="10"/>
      <c r="PR395" s="10"/>
      <c r="PS395" s="10"/>
      <c r="PT395" s="10"/>
      <c r="PU395" s="10"/>
      <c r="PV395" s="10"/>
      <c r="PW395" s="10"/>
      <c r="PX395" s="10"/>
      <c r="PY395" s="10"/>
      <c r="PZ395" s="10"/>
      <c r="QA395" s="10"/>
      <c r="QB395" s="10"/>
      <c r="QC395" s="10"/>
      <c r="QD395" s="10"/>
      <c r="QE395" s="10"/>
      <c r="QF395" s="10"/>
      <c r="QG395" s="10"/>
      <c r="QH395" s="10"/>
      <c r="QI395" s="10"/>
      <c r="QJ395" s="10"/>
      <c r="QK395" s="10"/>
      <c r="QL395" s="10"/>
      <c r="QM395" s="10"/>
      <c r="QN395" s="10"/>
      <c r="QO395" s="10"/>
      <c r="QP395" s="10"/>
      <c r="QQ395" s="10"/>
      <c r="QR395" s="10"/>
      <c r="QS395" s="10"/>
      <c r="QT395" s="10"/>
      <c r="QU395" s="10"/>
      <c r="QV395" s="10"/>
      <c r="QW395" s="10"/>
      <c r="QX395" s="10"/>
      <c r="QY395" s="10"/>
      <c r="QZ395" s="10"/>
      <c r="RA395" s="10"/>
      <c r="RB395" s="10"/>
      <c r="RC395" s="10"/>
      <c r="RD395" s="10"/>
      <c r="RE395" s="10"/>
      <c r="RF395" s="10"/>
      <c r="RG395" s="10"/>
      <c r="RH395" s="10"/>
      <c r="RI395" s="10"/>
      <c r="RJ395" s="10"/>
      <c r="RK395" s="10"/>
      <c r="RL395" s="10"/>
      <c r="RM395" s="10"/>
      <c r="RN395" s="10"/>
      <c r="RO395" s="10"/>
      <c r="RP395" s="10"/>
      <c r="RQ395" s="10"/>
      <c r="RR395" s="10"/>
      <c r="RS395" s="10"/>
      <c r="RT395" s="10"/>
      <c r="RU395" s="10"/>
      <c r="RV395" s="10"/>
      <c r="RW395" s="10"/>
      <c r="RX395" s="10"/>
      <c r="RY395" s="10"/>
      <c r="RZ395" s="10"/>
      <c r="SA395" s="10"/>
      <c r="SB395" s="10"/>
      <c r="SC395" s="10"/>
      <c r="SD395" s="10"/>
      <c r="SE395" s="10"/>
      <c r="SF395" s="10"/>
      <c r="SG395" s="10"/>
      <c r="SH395" s="10"/>
      <c r="SI395" s="10"/>
      <c r="SJ395" s="10"/>
      <c r="SK395" s="10"/>
      <c r="SL395" s="10"/>
      <c r="SM395" s="10"/>
      <c r="SN395" s="10"/>
      <c r="SO395" s="10"/>
      <c r="SP395" s="10"/>
      <c r="SQ395" s="10"/>
      <c r="SR395" s="10"/>
      <c r="SS395" s="10"/>
      <c r="ST395" s="10"/>
      <c r="SU395" s="10"/>
      <c r="SV395" s="10"/>
      <c r="SW395" s="10"/>
      <c r="SX395" s="10"/>
      <c r="SY395" s="10"/>
      <c r="SZ395" s="10"/>
      <c r="TA395" s="10"/>
      <c r="TB395" s="10"/>
      <c r="TC395" s="10"/>
      <c r="TD395" s="10"/>
      <c r="TE395" s="10"/>
      <c r="TF395" s="10"/>
      <c r="TG395" s="10"/>
      <c r="TH395" s="10"/>
      <c r="TI395" s="10"/>
      <c r="TJ395" s="10"/>
      <c r="TK395" s="10"/>
      <c r="TL395" s="10"/>
      <c r="TM395" s="10"/>
      <c r="TN395" s="10"/>
      <c r="TO395" s="10"/>
      <c r="TP395" s="10"/>
      <c r="TQ395" s="10"/>
      <c r="TR395" s="10"/>
      <c r="TS395" s="10"/>
      <c r="TT395" s="10"/>
      <c r="TU395" s="10"/>
      <c r="TV395" s="10"/>
      <c r="TW395" s="10"/>
      <c r="TX395" s="10"/>
      <c r="TY395" s="10"/>
      <c r="TZ395" s="10"/>
      <c r="UA395" s="10"/>
      <c r="UB395" s="10"/>
      <c r="UC395" s="10"/>
      <c r="UD395" s="10"/>
      <c r="UE395" s="10"/>
      <c r="UF395" s="10"/>
      <c r="UG395" s="10"/>
      <c r="UH395" s="10"/>
      <c r="UI395" s="10"/>
      <c r="UJ395" s="10"/>
      <c r="UK395" s="10"/>
      <c r="UL395" s="10"/>
      <c r="UM395" s="10"/>
      <c r="UN395" s="10"/>
      <c r="UO395" s="10"/>
      <c r="UP395" s="10"/>
      <c r="UQ395" s="10"/>
      <c r="UR395" s="10"/>
      <c r="US395" s="10"/>
      <c r="UT395" s="10"/>
      <c r="UU395" s="10"/>
      <c r="UV395" s="10"/>
      <c r="UW395" s="10"/>
      <c r="UX395" s="10"/>
      <c r="UY395" s="10"/>
      <c r="UZ395" s="10"/>
      <c r="VA395" s="10"/>
      <c r="VB395" s="10"/>
      <c r="VC395" s="10"/>
      <c r="VD395" s="10"/>
      <c r="VE395" s="10"/>
      <c r="VF395" s="10"/>
      <c r="VG395" s="10"/>
      <c r="VH395" s="10"/>
      <c r="VI395" s="10"/>
      <c r="VJ395" s="10"/>
      <c r="VK395" s="10"/>
      <c r="VL395" s="10"/>
      <c r="VM395" s="10"/>
      <c r="VN395" s="10"/>
      <c r="VO395" s="10"/>
      <c r="VP395" s="10"/>
      <c r="VQ395" s="10"/>
      <c r="VR395" s="10"/>
      <c r="VS395" s="10"/>
      <c r="VT395" s="10"/>
      <c r="VU395" s="10"/>
      <c r="VV395" s="10"/>
      <c r="VW395" s="10"/>
      <c r="VX395" s="10"/>
      <c r="VY395" s="10"/>
      <c r="VZ395" s="10"/>
      <c r="WA395" s="10"/>
      <c r="WB395" s="10"/>
      <c r="WC395" s="10"/>
      <c r="WD395" s="10"/>
      <c r="WE395" s="10"/>
      <c r="WF395" s="10"/>
      <c r="WG395" s="10"/>
      <c r="WH395" s="10"/>
      <c r="WI395" s="10"/>
      <c r="WJ395" s="10"/>
      <c r="WK395" s="10"/>
      <c r="WL395" s="10"/>
      <c r="WM395" s="10"/>
      <c r="WN395" s="10"/>
      <c r="WO395" s="10"/>
      <c r="WP395" s="10"/>
      <c r="WQ395" s="10"/>
      <c r="WR395" s="10"/>
      <c r="WS395" s="10"/>
      <c r="WT395" s="10"/>
      <c r="WU395" s="10"/>
      <c r="WV395" s="10"/>
      <c r="WW395" s="10"/>
      <c r="WX395" s="10"/>
      <c r="WY395" s="10"/>
      <c r="WZ395" s="10"/>
      <c r="XA395" s="10"/>
      <c r="XB395" s="10"/>
      <c r="XC395" s="10"/>
      <c r="XD395" s="10"/>
      <c r="XE395" s="10"/>
      <c r="XF395" s="10"/>
      <c r="XG395" s="10"/>
      <c r="XH395" s="10"/>
      <c r="XI395" s="10"/>
      <c r="XJ395" s="10"/>
      <c r="XK395" s="10"/>
      <c r="XL395" s="10"/>
      <c r="XM395" s="10"/>
      <c r="XN395" s="10"/>
      <c r="XO395" s="10"/>
      <c r="XP395" s="10"/>
      <c r="XQ395" s="10"/>
      <c r="XR395" s="10"/>
      <c r="XS395" s="10"/>
      <c r="XT395" s="10"/>
      <c r="XU395" s="10"/>
      <c r="XV395" s="10"/>
      <c r="XW395" s="10"/>
      <c r="XX395" s="10"/>
      <c r="XY395" s="10"/>
      <c r="XZ395" s="10"/>
      <c r="YA395" s="10"/>
      <c r="YB395" s="10"/>
      <c r="YC395" s="10"/>
      <c r="YD395" s="10"/>
      <c r="YE395" s="10"/>
      <c r="YF395" s="10"/>
      <c r="YG395" s="10"/>
      <c r="YH395" s="10"/>
      <c r="YI395" s="10"/>
      <c r="YJ395" s="10"/>
      <c r="YK395" s="10"/>
      <c r="YL395" s="10"/>
      <c r="YM395" s="10"/>
      <c r="YN395" s="10"/>
      <c r="YO395" s="10"/>
      <c r="YP395" s="10"/>
      <c r="YQ395" s="10"/>
      <c r="YR395" s="10"/>
      <c r="YS395" s="10"/>
      <c r="YT395" s="10"/>
      <c r="YU395" s="10"/>
      <c r="YV395" s="10"/>
      <c r="YW395" s="10"/>
      <c r="YX395" s="10"/>
      <c r="YY395" s="10"/>
      <c r="YZ395" s="10"/>
      <c r="ZA395" s="10"/>
      <c r="ZB395" s="10"/>
      <c r="ZC395" s="10"/>
      <c r="ZD395" s="10"/>
      <c r="ZE395" s="10"/>
      <c r="ZF395" s="10"/>
      <c r="ZG395" s="10"/>
      <c r="ZH395" s="10"/>
      <c r="ZI395" s="10"/>
      <c r="ZJ395" s="10"/>
      <c r="ZK395" s="10"/>
      <c r="ZL395" s="10"/>
      <c r="ZM395" s="10"/>
      <c r="ZN395" s="10"/>
      <c r="ZO395" s="10"/>
      <c r="ZP395" s="10"/>
      <c r="ZQ395" s="10"/>
      <c r="ZR395" s="10"/>
      <c r="ZS395" s="10"/>
      <c r="ZT395" s="10"/>
      <c r="ZU395" s="10"/>
      <c r="ZV395" s="10"/>
      <c r="ZW395" s="10"/>
      <c r="ZX395" s="10"/>
      <c r="ZY395" s="10"/>
      <c r="ZZ395" s="10"/>
      <c r="AAA395" s="10"/>
      <c r="AAB395" s="10"/>
      <c r="AAC395" s="1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</row>
    <row r="396" s="11" customFormat="true" ht="18" hidden="false" customHeight="true" outlineLevel="0" collapsed="false">
      <c r="A396" s="2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1"/>
      <c r="O396" s="1"/>
      <c r="P396" s="1"/>
      <c r="Q396" s="1"/>
      <c r="R396" s="1"/>
      <c r="S396" s="1"/>
      <c r="T396" s="1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0"/>
      <c r="JE396" s="10"/>
      <c r="JF396" s="10"/>
      <c r="JG396" s="10"/>
      <c r="JH396" s="10"/>
      <c r="JI396" s="10"/>
      <c r="JJ396" s="10"/>
      <c r="JK396" s="10"/>
      <c r="JL396" s="10"/>
      <c r="JM396" s="10"/>
      <c r="JN396" s="10"/>
      <c r="JO396" s="10"/>
      <c r="JP396" s="10"/>
      <c r="JQ396" s="10"/>
      <c r="JR396" s="10"/>
      <c r="JS396" s="10"/>
      <c r="JT396" s="10"/>
      <c r="JU396" s="10"/>
      <c r="JV396" s="10"/>
      <c r="JW396" s="10"/>
      <c r="JX396" s="10"/>
      <c r="JY396" s="10"/>
      <c r="JZ396" s="10"/>
      <c r="KA396" s="10"/>
      <c r="KB396" s="10"/>
      <c r="KC396" s="10"/>
      <c r="KD396" s="10"/>
      <c r="KE396" s="10"/>
      <c r="KF396" s="10"/>
      <c r="KG396" s="10"/>
      <c r="KH396" s="10"/>
      <c r="KI396" s="10"/>
      <c r="KJ396" s="10"/>
      <c r="KK396" s="10"/>
      <c r="KL396" s="10"/>
      <c r="KM396" s="10"/>
      <c r="KN396" s="10"/>
      <c r="KO396" s="10"/>
      <c r="KP396" s="10"/>
      <c r="KQ396" s="10"/>
      <c r="KR396" s="10"/>
      <c r="KS396" s="10"/>
      <c r="KT396" s="10"/>
      <c r="KU396" s="10"/>
      <c r="KV396" s="10"/>
      <c r="KW396" s="10"/>
      <c r="KX396" s="10"/>
      <c r="KY396" s="10"/>
      <c r="KZ396" s="10"/>
      <c r="LA396" s="10"/>
      <c r="LB396" s="10"/>
      <c r="LC396" s="10"/>
      <c r="LD396" s="10"/>
      <c r="LE396" s="10"/>
      <c r="LF396" s="10"/>
      <c r="LG396" s="10"/>
      <c r="LH396" s="10"/>
      <c r="LI396" s="10"/>
      <c r="LJ396" s="10"/>
      <c r="LK396" s="10"/>
      <c r="LL396" s="10"/>
      <c r="LM396" s="10"/>
      <c r="LN396" s="10"/>
      <c r="LO396" s="10"/>
      <c r="LP396" s="10"/>
      <c r="LQ396" s="10"/>
      <c r="LR396" s="10"/>
      <c r="LS396" s="10"/>
      <c r="LT396" s="10"/>
      <c r="LU396" s="10"/>
      <c r="LV396" s="10"/>
      <c r="LW396" s="10"/>
      <c r="LX396" s="10"/>
      <c r="LY396" s="10"/>
      <c r="LZ396" s="10"/>
      <c r="MA396" s="10"/>
      <c r="MB396" s="10"/>
      <c r="MC396" s="10"/>
      <c r="MD396" s="10"/>
      <c r="ME396" s="10"/>
      <c r="MF396" s="10"/>
      <c r="MG396" s="10"/>
      <c r="MH396" s="10"/>
      <c r="MI396" s="10"/>
      <c r="MJ396" s="10"/>
      <c r="MK396" s="10"/>
      <c r="ML396" s="10"/>
      <c r="MM396" s="10"/>
      <c r="MN396" s="10"/>
      <c r="MO396" s="10"/>
      <c r="MP396" s="10"/>
      <c r="MQ396" s="10"/>
      <c r="MR396" s="10"/>
      <c r="MS396" s="10"/>
      <c r="MT396" s="10"/>
      <c r="MU396" s="10"/>
      <c r="MV396" s="10"/>
      <c r="MW396" s="10"/>
      <c r="MX396" s="10"/>
      <c r="MY396" s="10"/>
      <c r="MZ396" s="10"/>
      <c r="NA396" s="10"/>
      <c r="NB396" s="10"/>
      <c r="NC396" s="10"/>
      <c r="ND396" s="10"/>
      <c r="NE396" s="10"/>
      <c r="NF396" s="10"/>
      <c r="NG396" s="10"/>
      <c r="NH396" s="10"/>
      <c r="NI396" s="10"/>
      <c r="NJ396" s="10"/>
      <c r="NK396" s="10"/>
      <c r="NL396" s="10"/>
      <c r="NM396" s="10"/>
      <c r="NN396" s="10"/>
      <c r="NO396" s="10"/>
      <c r="NP396" s="10"/>
      <c r="NQ396" s="10"/>
      <c r="NR396" s="10"/>
      <c r="NS396" s="10"/>
      <c r="NT396" s="10"/>
      <c r="NU396" s="10"/>
      <c r="NV396" s="10"/>
      <c r="NW396" s="10"/>
      <c r="NX396" s="10"/>
      <c r="NY396" s="10"/>
      <c r="NZ396" s="10"/>
      <c r="OA396" s="10"/>
      <c r="OB396" s="10"/>
      <c r="OC396" s="10"/>
      <c r="OD396" s="10"/>
      <c r="OE396" s="10"/>
      <c r="OF396" s="10"/>
      <c r="OG396" s="10"/>
      <c r="OH396" s="10"/>
      <c r="OI396" s="10"/>
      <c r="OJ396" s="10"/>
      <c r="OK396" s="10"/>
      <c r="OL396" s="10"/>
      <c r="OM396" s="10"/>
      <c r="ON396" s="10"/>
      <c r="OO396" s="10"/>
      <c r="OP396" s="10"/>
      <c r="OQ396" s="10"/>
      <c r="OR396" s="10"/>
      <c r="OS396" s="10"/>
      <c r="OT396" s="10"/>
      <c r="OU396" s="10"/>
      <c r="OV396" s="10"/>
      <c r="OW396" s="10"/>
      <c r="OX396" s="10"/>
      <c r="OY396" s="10"/>
      <c r="OZ396" s="10"/>
      <c r="PA396" s="10"/>
      <c r="PB396" s="10"/>
      <c r="PC396" s="10"/>
      <c r="PD396" s="10"/>
      <c r="PE396" s="10"/>
      <c r="PF396" s="10"/>
      <c r="PG396" s="10"/>
      <c r="PH396" s="10"/>
      <c r="PI396" s="10"/>
      <c r="PJ396" s="10"/>
      <c r="PK396" s="10"/>
      <c r="PL396" s="10"/>
      <c r="PM396" s="10"/>
      <c r="PN396" s="10"/>
      <c r="PO396" s="10"/>
      <c r="PP396" s="10"/>
      <c r="PQ396" s="10"/>
      <c r="PR396" s="10"/>
      <c r="PS396" s="10"/>
      <c r="PT396" s="10"/>
      <c r="PU396" s="10"/>
      <c r="PV396" s="10"/>
      <c r="PW396" s="10"/>
      <c r="PX396" s="10"/>
      <c r="PY396" s="10"/>
      <c r="PZ396" s="10"/>
      <c r="QA396" s="10"/>
      <c r="QB396" s="10"/>
      <c r="QC396" s="10"/>
      <c r="QD396" s="10"/>
      <c r="QE396" s="10"/>
      <c r="QF396" s="10"/>
      <c r="QG396" s="10"/>
      <c r="QH396" s="10"/>
      <c r="QI396" s="10"/>
      <c r="QJ396" s="10"/>
      <c r="QK396" s="10"/>
      <c r="QL396" s="10"/>
      <c r="QM396" s="10"/>
      <c r="QN396" s="10"/>
      <c r="QO396" s="10"/>
      <c r="QP396" s="10"/>
      <c r="QQ396" s="10"/>
      <c r="QR396" s="10"/>
      <c r="QS396" s="10"/>
      <c r="QT396" s="10"/>
      <c r="QU396" s="10"/>
      <c r="QV396" s="10"/>
      <c r="QW396" s="10"/>
      <c r="QX396" s="10"/>
      <c r="QY396" s="10"/>
      <c r="QZ396" s="10"/>
      <c r="RA396" s="10"/>
      <c r="RB396" s="10"/>
      <c r="RC396" s="10"/>
      <c r="RD396" s="10"/>
      <c r="RE396" s="10"/>
      <c r="RF396" s="10"/>
      <c r="RG396" s="10"/>
      <c r="RH396" s="10"/>
      <c r="RI396" s="10"/>
      <c r="RJ396" s="10"/>
      <c r="RK396" s="10"/>
      <c r="RL396" s="10"/>
      <c r="RM396" s="10"/>
      <c r="RN396" s="10"/>
      <c r="RO396" s="10"/>
      <c r="RP396" s="10"/>
      <c r="RQ396" s="10"/>
      <c r="RR396" s="10"/>
      <c r="RS396" s="10"/>
      <c r="RT396" s="10"/>
      <c r="RU396" s="10"/>
      <c r="RV396" s="10"/>
      <c r="RW396" s="10"/>
      <c r="RX396" s="10"/>
      <c r="RY396" s="10"/>
      <c r="RZ396" s="10"/>
      <c r="SA396" s="10"/>
      <c r="SB396" s="10"/>
      <c r="SC396" s="10"/>
      <c r="SD396" s="10"/>
      <c r="SE396" s="10"/>
      <c r="SF396" s="10"/>
      <c r="SG396" s="10"/>
      <c r="SH396" s="10"/>
      <c r="SI396" s="10"/>
      <c r="SJ396" s="10"/>
      <c r="SK396" s="10"/>
      <c r="SL396" s="10"/>
      <c r="SM396" s="10"/>
      <c r="SN396" s="10"/>
      <c r="SO396" s="10"/>
      <c r="SP396" s="10"/>
      <c r="SQ396" s="10"/>
      <c r="SR396" s="10"/>
      <c r="SS396" s="10"/>
      <c r="ST396" s="10"/>
      <c r="SU396" s="10"/>
      <c r="SV396" s="10"/>
      <c r="SW396" s="10"/>
      <c r="SX396" s="10"/>
      <c r="SY396" s="10"/>
      <c r="SZ396" s="10"/>
      <c r="TA396" s="10"/>
      <c r="TB396" s="10"/>
      <c r="TC396" s="10"/>
      <c r="TD396" s="10"/>
      <c r="TE396" s="10"/>
      <c r="TF396" s="10"/>
      <c r="TG396" s="10"/>
      <c r="TH396" s="10"/>
      <c r="TI396" s="10"/>
      <c r="TJ396" s="10"/>
      <c r="TK396" s="10"/>
      <c r="TL396" s="10"/>
      <c r="TM396" s="10"/>
      <c r="TN396" s="10"/>
      <c r="TO396" s="10"/>
      <c r="TP396" s="10"/>
      <c r="TQ396" s="10"/>
      <c r="TR396" s="10"/>
      <c r="TS396" s="10"/>
      <c r="TT396" s="10"/>
      <c r="TU396" s="10"/>
      <c r="TV396" s="10"/>
      <c r="TW396" s="10"/>
      <c r="TX396" s="10"/>
      <c r="TY396" s="10"/>
      <c r="TZ396" s="10"/>
      <c r="UA396" s="10"/>
      <c r="UB396" s="10"/>
      <c r="UC396" s="10"/>
      <c r="UD396" s="10"/>
      <c r="UE396" s="10"/>
      <c r="UF396" s="10"/>
      <c r="UG396" s="10"/>
      <c r="UH396" s="10"/>
      <c r="UI396" s="10"/>
      <c r="UJ396" s="10"/>
      <c r="UK396" s="10"/>
      <c r="UL396" s="10"/>
      <c r="UM396" s="10"/>
      <c r="UN396" s="10"/>
      <c r="UO396" s="10"/>
      <c r="UP396" s="10"/>
      <c r="UQ396" s="10"/>
      <c r="UR396" s="10"/>
      <c r="US396" s="10"/>
      <c r="UT396" s="10"/>
      <c r="UU396" s="10"/>
      <c r="UV396" s="10"/>
      <c r="UW396" s="10"/>
      <c r="UX396" s="10"/>
      <c r="UY396" s="10"/>
      <c r="UZ396" s="10"/>
      <c r="VA396" s="10"/>
      <c r="VB396" s="10"/>
      <c r="VC396" s="10"/>
      <c r="VD396" s="10"/>
      <c r="VE396" s="10"/>
      <c r="VF396" s="10"/>
      <c r="VG396" s="10"/>
      <c r="VH396" s="10"/>
      <c r="VI396" s="10"/>
      <c r="VJ396" s="10"/>
      <c r="VK396" s="10"/>
      <c r="VL396" s="10"/>
      <c r="VM396" s="10"/>
      <c r="VN396" s="10"/>
      <c r="VO396" s="10"/>
      <c r="VP396" s="10"/>
      <c r="VQ396" s="10"/>
      <c r="VR396" s="10"/>
      <c r="VS396" s="10"/>
      <c r="VT396" s="10"/>
      <c r="VU396" s="10"/>
      <c r="VV396" s="10"/>
      <c r="VW396" s="10"/>
      <c r="VX396" s="10"/>
      <c r="VY396" s="10"/>
      <c r="VZ396" s="10"/>
      <c r="WA396" s="10"/>
      <c r="WB396" s="10"/>
      <c r="WC396" s="10"/>
      <c r="WD396" s="10"/>
      <c r="WE396" s="10"/>
      <c r="WF396" s="10"/>
      <c r="WG396" s="10"/>
      <c r="WH396" s="10"/>
      <c r="WI396" s="10"/>
      <c r="WJ396" s="10"/>
      <c r="WK396" s="10"/>
      <c r="WL396" s="10"/>
      <c r="WM396" s="10"/>
      <c r="WN396" s="10"/>
      <c r="WO396" s="10"/>
      <c r="WP396" s="10"/>
      <c r="WQ396" s="10"/>
      <c r="WR396" s="10"/>
      <c r="WS396" s="10"/>
      <c r="WT396" s="10"/>
      <c r="WU396" s="10"/>
      <c r="WV396" s="10"/>
      <c r="WW396" s="10"/>
      <c r="WX396" s="10"/>
      <c r="WY396" s="10"/>
      <c r="WZ396" s="10"/>
      <c r="XA396" s="10"/>
      <c r="XB396" s="10"/>
      <c r="XC396" s="10"/>
      <c r="XD396" s="10"/>
      <c r="XE396" s="10"/>
      <c r="XF396" s="10"/>
      <c r="XG396" s="10"/>
      <c r="XH396" s="10"/>
      <c r="XI396" s="10"/>
      <c r="XJ396" s="10"/>
      <c r="XK396" s="10"/>
      <c r="XL396" s="10"/>
      <c r="XM396" s="10"/>
      <c r="XN396" s="10"/>
      <c r="XO396" s="10"/>
      <c r="XP396" s="10"/>
      <c r="XQ396" s="10"/>
      <c r="XR396" s="10"/>
      <c r="XS396" s="10"/>
      <c r="XT396" s="10"/>
      <c r="XU396" s="10"/>
      <c r="XV396" s="10"/>
      <c r="XW396" s="10"/>
      <c r="XX396" s="10"/>
      <c r="XY396" s="10"/>
      <c r="XZ396" s="10"/>
      <c r="YA396" s="10"/>
      <c r="YB396" s="10"/>
      <c r="YC396" s="10"/>
      <c r="YD396" s="10"/>
      <c r="YE396" s="10"/>
      <c r="YF396" s="10"/>
      <c r="YG396" s="10"/>
      <c r="YH396" s="10"/>
      <c r="YI396" s="10"/>
      <c r="YJ396" s="10"/>
      <c r="YK396" s="10"/>
      <c r="YL396" s="10"/>
      <c r="YM396" s="10"/>
      <c r="YN396" s="10"/>
      <c r="YO396" s="10"/>
      <c r="YP396" s="10"/>
      <c r="YQ396" s="10"/>
      <c r="YR396" s="10"/>
      <c r="YS396" s="10"/>
      <c r="YT396" s="10"/>
      <c r="YU396" s="10"/>
      <c r="YV396" s="10"/>
      <c r="YW396" s="10"/>
      <c r="YX396" s="10"/>
      <c r="YY396" s="10"/>
      <c r="YZ396" s="10"/>
      <c r="ZA396" s="10"/>
      <c r="ZB396" s="10"/>
      <c r="ZC396" s="10"/>
      <c r="ZD396" s="10"/>
      <c r="ZE396" s="10"/>
      <c r="ZF396" s="10"/>
      <c r="ZG396" s="10"/>
      <c r="ZH396" s="10"/>
      <c r="ZI396" s="10"/>
      <c r="ZJ396" s="10"/>
      <c r="ZK396" s="10"/>
      <c r="ZL396" s="10"/>
      <c r="ZM396" s="10"/>
      <c r="ZN396" s="10"/>
      <c r="ZO396" s="10"/>
      <c r="ZP396" s="10"/>
      <c r="ZQ396" s="10"/>
      <c r="ZR396" s="10"/>
      <c r="ZS396" s="10"/>
      <c r="ZT396" s="10"/>
      <c r="ZU396" s="10"/>
      <c r="ZV396" s="10"/>
      <c r="ZW396" s="10"/>
      <c r="ZX396" s="10"/>
      <c r="ZY396" s="10"/>
      <c r="ZZ396" s="10"/>
      <c r="AAA396" s="10"/>
      <c r="AAB396" s="10"/>
      <c r="AAC396" s="10"/>
      <c r="AAD396" s="0"/>
      <c r="AAE396" s="0"/>
      <c r="AAF396" s="0"/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</row>
    <row r="397" s="11" customFormat="true" ht="18" hidden="false" customHeight="true" outlineLevel="0" collapsed="false">
      <c r="A397" s="2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1"/>
      <c r="O397" s="1"/>
      <c r="P397" s="1"/>
      <c r="Q397" s="1"/>
      <c r="R397" s="1"/>
      <c r="S397" s="1"/>
      <c r="T397" s="1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  <c r="IX397" s="10"/>
      <c r="IY397" s="10"/>
      <c r="IZ397" s="10"/>
      <c r="JA397" s="10"/>
      <c r="JB397" s="10"/>
      <c r="JC397" s="10"/>
      <c r="JD397" s="10"/>
      <c r="JE397" s="10"/>
      <c r="JF397" s="10"/>
      <c r="JG397" s="10"/>
      <c r="JH397" s="10"/>
      <c r="JI397" s="10"/>
      <c r="JJ397" s="10"/>
      <c r="JK397" s="10"/>
      <c r="JL397" s="10"/>
      <c r="JM397" s="10"/>
      <c r="JN397" s="10"/>
      <c r="JO397" s="10"/>
      <c r="JP397" s="10"/>
      <c r="JQ397" s="10"/>
      <c r="JR397" s="10"/>
      <c r="JS397" s="10"/>
      <c r="JT397" s="10"/>
      <c r="JU397" s="10"/>
      <c r="JV397" s="10"/>
      <c r="JW397" s="10"/>
      <c r="JX397" s="10"/>
      <c r="JY397" s="10"/>
      <c r="JZ397" s="10"/>
      <c r="KA397" s="10"/>
      <c r="KB397" s="10"/>
      <c r="KC397" s="10"/>
      <c r="KD397" s="10"/>
      <c r="KE397" s="10"/>
      <c r="KF397" s="10"/>
      <c r="KG397" s="10"/>
      <c r="KH397" s="10"/>
      <c r="KI397" s="10"/>
      <c r="KJ397" s="10"/>
      <c r="KK397" s="10"/>
      <c r="KL397" s="10"/>
      <c r="KM397" s="10"/>
      <c r="KN397" s="10"/>
      <c r="KO397" s="10"/>
      <c r="KP397" s="10"/>
      <c r="KQ397" s="10"/>
      <c r="KR397" s="10"/>
      <c r="KS397" s="10"/>
      <c r="KT397" s="10"/>
      <c r="KU397" s="10"/>
      <c r="KV397" s="10"/>
      <c r="KW397" s="10"/>
      <c r="KX397" s="10"/>
      <c r="KY397" s="10"/>
      <c r="KZ397" s="10"/>
      <c r="LA397" s="10"/>
      <c r="LB397" s="10"/>
      <c r="LC397" s="10"/>
      <c r="LD397" s="10"/>
      <c r="LE397" s="10"/>
      <c r="LF397" s="10"/>
      <c r="LG397" s="10"/>
      <c r="LH397" s="10"/>
      <c r="LI397" s="10"/>
      <c r="LJ397" s="10"/>
      <c r="LK397" s="10"/>
      <c r="LL397" s="10"/>
      <c r="LM397" s="10"/>
      <c r="LN397" s="10"/>
      <c r="LO397" s="10"/>
      <c r="LP397" s="10"/>
      <c r="LQ397" s="10"/>
      <c r="LR397" s="10"/>
      <c r="LS397" s="10"/>
      <c r="LT397" s="10"/>
      <c r="LU397" s="10"/>
      <c r="LV397" s="10"/>
      <c r="LW397" s="10"/>
      <c r="LX397" s="10"/>
      <c r="LY397" s="10"/>
      <c r="LZ397" s="10"/>
      <c r="MA397" s="10"/>
      <c r="MB397" s="10"/>
      <c r="MC397" s="10"/>
      <c r="MD397" s="10"/>
      <c r="ME397" s="10"/>
      <c r="MF397" s="10"/>
      <c r="MG397" s="10"/>
      <c r="MH397" s="10"/>
      <c r="MI397" s="10"/>
      <c r="MJ397" s="10"/>
      <c r="MK397" s="10"/>
      <c r="ML397" s="10"/>
      <c r="MM397" s="10"/>
      <c r="MN397" s="10"/>
      <c r="MO397" s="10"/>
      <c r="MP397" s="10"/>
      <c r="MQ397" s="10"/>
      <c r="MR397" s="10"/>
      <c r="MS397" s="10"/>
      <c r="MT397" s="10"/>
      <c r="MU397" s="10"/>
      <c r="MV397" s="10"/>
      <c r="MW397" s="10"/>
      <c r="MX397" s="10"/>
      <c r="MY397" s="10"/>
      <c r="MZ397" s="10"/>
      <c r="NA397" s="10"/>
      <c r="NB397" s="10"/>
      <c r="NC397" s="10"/>
      <c r="ND397" s="10"/>
      <c r="NE397" s="10"/>
      <c r="NF397" s="10"/>
      <c r="NG397" s="10"/>
      <c r="NH397" s="10"/>
      <c r="NI397" s="10"/>
      <c r="NJ397" s="10"/>
      <c r="NK397" s="10"/>
      <c r="NL397" s="10"/>
      <c r="NM397" s="10"/>
      <c r="NN397" s="10"/>
      <c r="NO397" s="10"/>
      <c r="NP397" s="10"/>
      <c r="NQ397" s="10"/>
      <c r="NR397" s="10"/>
      <c r="NS397" s="10"/>
      <c r="NT397" s="10"/>
      <c r="NU397" s="10"/>
      <c r="NV397" s="10"/>
      <c r="NW397" s="10"/>
      <c r="NX397" s="10"/>
      <c r="NY397" s="10"/>
      <c r="NZ397" s="10"/>
      <c r="OA397" s="10"/>
      <c r="OB397" s="10"/>
      <c r="OC397" s="10"/>
      <c r="OD397" s="10"/>
      <c r="OE397" s="10"/>
      <c r="OF397" s="10"/>
      <c r="OG397" s="10"/>
      <c r="OH397" s="10"/>
      <c r="OI397" s="10"/>
      <c r="OJ397" s="10"/>
      <c r="OK397" s="10"/>
      <c r="OL397" s="10"/>
      <c r="OM397" s="10"/>
      <c r="ON397" s="10"/>
      <c r="OO397" s="10"/>
      <c r="OP397" s="10"/>
      <c r="OQ397" s="10"/>
      <c r="OR397" s="10"/>
      <c r="OS397" s="10"/>
      <c r="OT397" s="10"/>
      <c r="OU397" s="10"/>
      <c r="OV397" s="10"/>
      <c r="OW397" s="10"/>
      <c r="OX397" s="10"/>
      <c r="OY397" s="10"/>
      <c r="OZ397" s="10"/>
      <c r="PA397" s="10"/>
      <c r="PB397" s="10"/>
      <c r="PC397" s="10"/>
      <c r="PD397" s="10"/>
      <c r="PE397" s="10"/>
      <c r="PF397" s="10"/>
      <c r="PG397" s="10"/>
      <c r="PH397" s="10"/>
      <c r="PI397" s="10"/>
      <c r="PJ397" s="10"/>
      <c r="PK397" s="10"/>
      <c r="PL397" s="10"/>
      <c r="PM397" s="10"/>
      <c r="PN397" s="10"/>
      <c r="PO397" s="10"/>
      <c r="PP397" s="10"/>
      <c r="PQ397" s="10"/>
      <c r="PR397" s="10"/>
      <c r="PS397" s="10"/>
      <c r="PT397" s="10"/>
      <c r="PU397" s="10"/>
      <c r="PV397" s="10"/>
      <c r="PW397" s="10"/>
      <c r="PX397" s="10"/>
      <c r="PY397" s="10"/>
      <c r="PZ397" s="10"/>
      <c r="QA397" s="10"/>
      <c r="QB397" s="10"/>
      <c r="QC397" s="10"/>
      <c r="QD397" s="10"/>
      <c r="QE397" s="10"/>
      <c r="QF397" s="10"/>
      <c r="QG397" s="10"/>
      <c r="QH397" s="10"/>
      <c r="QI397" s="10"/>
      <c r="QJ397" s="10"/>
      <c r="QK397" s="10"/>
      <c r="QL397" s="10"/>
      <c r="QM397" s="10"/>
      <c r="QN397" s="10"/>
      <c r="QO397" s="10"/>
      <c r="QP397" s="10"/>
      <c r="QQ397" s="10"/>
      <c r="QR397" s="10"/>
      <c r="QS397" s="10"/>
      <c r="QT397" s="10"/>
      <c r="QU397" s="10"/>
      <c r="QV397" s="10"/>
      <c r="QW397" s="10"/>
      <c r="QX397" s="10"/>
      <c r="QY397" s="10"/>
      <c r="QZ397" s="10"/>
      <c r="RA397" s="10"/>
      <c r="RB397" s="10"/>
      <c r="RC397" s="10"/>
      <c r="RD397" s="10"/>
      <c r="RE397" s="10"/>
      <c r="RF397" s="10"/>
      <c r="RG397" s="10"/>
      <c r="RH397" s="10"/>
      <c r="RI397" s="10"/>
      <c r="RJ397" s="10"/>
      <c r="RK397" s="10"/>
      <c r="RL397" s="10"/>
      <c r="RM397" s="10"/>
      <c r="RN397" s="10"/>
      <c r="RO397" s="10"/>
      <c r="RP397" s="10"/>
      <c r="RQ397" s="10"/>
      <c r="RR397" s="10"/>
      <c r="RS397" s="10"/>
      <c r="RT397" s="10"/>
      <c r="RU397" s="10"/>
      <c r="RV397" s="10"/>
      <c r="RW397" s="10"/>
      <c r="RX397" s="10"/>
      <c r="RY397" s="10"/>
      <c r="RZ397" s="10"/>
      <c r="SA397" s="10"/>
      <c r="SB397" s="10"/>
      <c r="SC397" s="10"/>
      <c r="SD397" s="10"/>
      <c r="SE397" s="10"/>
      <c r="SF397" s="10"/>
      <c r="SG397" s="10"/>
      <c r="SH397" s="10"/>
      <c r="SI397" s="10"/>
      <c r="SJ397" s="10"/>
      <c r="SK397" s="10"/>
      <c r="SL397" s="10"/>
      <c r="SM397" s="10"/>
      <c r="SN397" s="10"/>
      <c r="SO397" s="10"/>
      <c r="SP397" s="10"/>
      <c r="SQ397" s="10"/>
      <c r="SR397" s="10"/>
      <c r="SS397" s="10"/>
      <c r="ST397" s="10"/>
      <c r="SU397" s="10"/>
      <c r="SV397" s="10"/>
      <c r="SW397" s="10"/>
      <c r="SX397" s="10"/>
      <c r="SY397" s="10"/>
      <c r="SZ397" s="10"/>
      <c r="TA397" s="10"/>
      <c r="TB397" s="10"/>
      <c r="TC397" s="10"/>
      <c r="TD397" s="10"/>
      <c r="TE397" s="10"/>
      <c r="TF397" s="10"/>
      <c r="TG397" s="10"/>
      <c r="TH397" s="10"/>
      <c r="TI397" s="10"/>
      <c r="TJ397" s="10"/>
      <c r="TK397" s="10"/>
      <c r="TL397" s="10"/>
      <c r="TM397" s="10"/>
      <c r="TN397" s="10"/>
      <c r="TO397" s="10"/>
      <c r="TP397" s="10"/>
      <c r="TQ397" s="10"/>
      <c r="TR397" s="10"/>
      <c r="TS397" s="10"/>
      <c r="TT397" s="10"/>
      <c r="TU397" s="10"/>
      <c r="TV397" s="10"/>
      <c r="TW397" s="10"/>
      <c r="TX397" s="10"/>
      <c r="TY397" s="10"/>
      <c r="TZ397" s="10"/>
      <c r="UA397" s="10"/>
      <c r="UB397" s="10"/>
      <c r="UC397" s="10"/>
      <c r="UD397" s="10"/>
      <c r="UE397" s="10"/>
      <c r="UF397" s="10"/>
      <c r="UG397" s="10"/>
      <c r="UH397" s="10"/>
      <c r="UI397" s="10"/>
      <c r="UJ397" s="10"/>
      <c r="UK397" s="10"/>
      <c r="UL397" s="10"/>
      <c r="UM397" s="10"/>
      <c r="UN397" s="10"/>
      <c r="UO397" s="10"/>
      <c r="UP397" s="10"/>
      <c r="UQ397" s="10"/>
      <c r="UR397" s="10"/>
      <c r="US397" s="10"/>
      <c r="UT397" s="10"/>
      <c r="UU397" s="10"/>
      <c r="UV397" s="10"/>
      <c r="UW397" s="10"/>
      <c r="UX397" s="10"/>
      <c r="UY397" s="10"/>
      <c r="UZ397" s="10"/>
      <c r="VA397" s="10"/>
      <c r="VB397" s="10"/>
      <c r="VC397" s="10"/>
      <c r="VD397" s="10"/>
      <c r="VE397" s="10"/>
      <c r="VF397" s="10"/>
      <c r="VG397" s="10"/>
      <c r="VH397" s="10"/>
      <c r="VI397" s="10"/>
      <c r="VJ397" s="10"/>
      <c r="VK397" s="10"/>
      <c r="VL397" s="10"/>
      <c r="VM397" s="10"/>
      <c r="VN397" s="10"/>
      <c r="VO397" s="10"/>
      <c r="VP397" s="10"/>
      <c r="VQ397" s="10"/>
      <c r="VR397" s="10"/>
      <c r="VS397" s="10"/>
      <c r="VT397" s="10"/>
      <c r="VU397" s="10"/>
      <c r="VV397" s="10"/>
      <c r="VW397" s="10"/>
      <c r="VX397" s="10"/>
      <c r="VY397" s="10"/>
      <c r="VZ397" s="10"/>
      <c r="WA397" s="10"/>
      <c r="WB397" s="10"/>
      <c r="WC397" s="10"/>
      <c r="WD397" s="10"/>
      <c r="WE397" s="10"/>
      <c r="WF397" s="10"/>
      <c r="WG397" s="10"/>
      <c r="WH397" s="10"/>
      <c r="WI397" s="10"/>
      <c r="WJ397" s="10"/>
      <c r="WK397" s="10"/>
      <c r="WL397" s="10"/>
      <c r="WM397" s="10"/>
      <c r="WN397" s="10"/>
      <c r="WO397" s="10"/>
      <c r="WP397" s="10"/>
      <c r="WQ397" s="10"/>
      <c r="WR397" s="10"/>
      <c r="WS397" s="10"/>
      <c r="WT397" s="10"/>
      <c r="WU397" s="10"/>
      <c r="WV397" s="10"/>
      <c r="WW397" s="10"/>
      <c r="WX397" s="10"/>
      <c r="WY397" s="10"/>
      <c r="WZ397" s="10"/>
      <c r="XA397" s="10"/>
      <c r="XB397" s="10"/>
      <c r="XC397" s="10"/>
      <c r="XD397" s="10"/>
      <c r="XE397" s="10"/>
      <c r="XF397" s="10"/>
      <c r="XG397" s="10"/>
      <c r="XH397" s="10"/>
      <c r="XI397" s="10"/>
      <c r="XJ397" s="10"/>
      <c r="XK397" s="10"/>
      <c r="XL397" s="10"/>
      <c r="XM397" s="10"/>
      <c r="XN397" s="10"/>
      <c r="XO397" s="10"/>
      <c r="XP397" s="10"/>
      <c r="XQ397" s="10"/>
      <c r="XR397" s="10"/>
      <c r="XS397" s="10"/>
      <c r="XT397" s="10"/>
      <c r="XU397" s="10"/>
      <c r="XV397" s="10"/>
      <c r="XW397" s="10"/>
      <c r="XX397" s="10"/>
      <c r="XY397" s="10"/>
      <c r="XZ397" s="10"/>
      <c r="YA397" s="10"/>
      <c r="YB397" s="10"/>
      <c r="YC397" s="10"/>
      <c r="YD397" s="10"/>
      <c r="YE397" s="10"/>
      <c r="YF397" s="10"/>
      <c r="YG397" s="10"/>
      <c r="YH397" s="10"/>
      <c r="YI397" s="10"/>
      <c r="YJ397" s="10"/>
      <c r="YK397" s="10"/>
      <c r="YL397" s="10"/>
      <c r="YM397" s="10"/>
      <c r="YN397" s="10"/>
      <c r="YO397" s="10"/>
      <c r="YP397" s="10"/>
      <c r="YQ397" s="10"/>
      <c r="YR397" s="10"/>
      <c r="YS397" s="10"/>
      <c r="YT397" s="10"/>
      <c r="YU397" s="10"/>
      <c r="YV397" s="10"/>
      <c r="YW397" s="10"/>
      <c r="YX397" s="10"/>
      <c r="YY397" s="10"/>
      <c r="YZ397" s="10"/>
      <c r="ZA397" s="10"/>
      <c r="ZB397" s="10"/>
      <c r="ZC397" s="10"/>
      <c r="ZD397" s="10"/>
      <c r="ZE397" s="10"/>
      <c r="ZF397" s="10"/>
      <c r="ZG397" s="10"/>
      <c r="ZH397" s="10"/>
      <c r="ZI397" s="10"/>
      <c r="ZJ397" s="10"/>
      <c r="ZK397" s="10"/>
      <c r="ZL397" s="10"/>
      <c r="ZM397" s="10"/>
      <c r="ZN397" s="10"/>
      <c r="ZO397" s="10"/>
      <c r="ZP397" s="10"/>
      <c r="ZQ397" s="10"/>
      <c r="ZR397" s="10"/>
      <c r="ZS397" s="10"/>
      <c r="ZT397" s="10"/>
      <c r="ZU397" s="10"/>
      <c r="ZV397" s="10"/>
      <c r="ZW397" s="10"/>
      <c r="ZX397" s="10"/>
      <c r="ZY397" s="10"/>
      <c r="ZZ397" s="10"/>
      <c r="AAA397" s="10"/>
      <c r="AAB397" s="10"/>
      <c r="AAC397" s="1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</row>
    <row r="398" s="11" customFormat="true" ht="18" hidden="false" customHeight="true" outlineLevel="0" collapsed="false">
      <c r="A398" s="2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1"/>
      <c r="O398" s="1"/>
      <c r="P398" s="1"/>
      <c r="Q398" s="1"/>
      <c r="R398" s="1"/>
      <c r="S398" s="1"/>
      <c r="T398" s="1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  <c r="IX398" s="10"/>
      <c r="IY398" s="10"/>
      <c r="IZ398" s="10"/>
      <c r="JA398" s="10"/>
      <c r="JB398" s="10"/>
      <c r="JC398" s="10"/>
      <c r="JD398" s="10"/>
      <c r="JE398" s="10"/>
      <c r="JF398" s="10"/>
      <c r="JG398" s="10"/>
      <c r="JH398" s="10"/>
      <c r="JI398" s="10"/>
      <c r="JJ398" s="10"/>
      <c r="JK398" s="10"/>
      <c r="JL398" s="10"/>
      <c r="JM398" s="10"/>
      <c r="JN398" s="10"/>
      <c r="JO398" s="10"/>
      <c r="JP398" s="10"/>
      <c r="JQ398" s="10"/>
      <c r="JR398" s="10"/>
      <c r="JS398" s="10"/>
      <c r="JT398" s="10"/>
      <c r="JU398" s="10"/>
      <c r="JV398" s="10"/>
      <c r="JW398" s="10"/>
      <c r="JX398" s="10"/>
      <c r="JY398" s="10"/>
      <c r="JZ398" s="10"/>
      <c r="KA398" s="10"/>
      <c r="KB398" s="10"/>
      <c r="KC398" s="10"/>
      <c r="KD398" s="10"/>
      <c r="KE398" s="10"/>
      <c r="KF398" s="10"/>
      <c r="KG398" s="10"/>
      <c r="KH398" s="10"/>
      <c r="KI398" s="10"/>
      <c r="KJ398" s="10"/>
      <c r="KK398" s="10"/>
      <c r="KL398" s="10"/>
      <c r="KM398" s="10"/>
      <c r="KN398" s="10"/>
      <c r="KO398" s="10"/>
      <c r="KP398" s="10"/>
      <c r="KQ398" s="10"/>
      <c r="KR398" s="10"/>
      <c r="KS398" s="10"/>
      <c r="KT398" s="10"/>
      <c r="KU398" s="10"/>
      <c r="KV398" s="10"/>
      <c r="KW398" s="10"/>
      <c r="KX398" s="10"/>
      <c r="KY398" s="10"/>
      <c r="KZ398" s="10"/>
      <c r="LA398" s="10"/>
      <c r="LB398" s="10"/>
      <c r="LC398" s="10"/>
      <c r="LD398" s="10"/>
      <c r="LE398" s="10"/>
      <c r="LF398" s="10"/>
      <c r="LG398" s="10"/>
      <c r="LH398" s="10"/>
      <c r="LI398" s="10"/>
      <c r="LJ398" s="10"/>
      <c r="LK398" s="10"/>
      <c r="LL398" s="10"/>
      <c r="LM398" s="10"/>
      <c r="LN398" s="10"/>
      <c r="LO398" s="10"/>
      <c r="LP398" s="10"/>
      <c r="LQ398" s="10"/>
      <c r="LR398" s="10"/>
      <c r="LS398" s="10"/>
      <c r="LT398" s="10"/>
      <c r="LU398" s="10"/>
      <c r="LV398" s="10"/>
      <c r="LW398" s="10"/>
      <c r="LX398" s="10"/>
      <c r="LY398" s="10"/>
      <c r="LZ398" s="10"/>
      <c r="MA398" s="10"/>
      <c r="MB398" s="10"/>
      <c r="MC398" s="10"/>
      <c r="MD398" s="10"/>
      <c r="ME398" s="10"/>
      <c r="MF398" s="10"/>
      <c r="MG398" s="10"/>
      <c r="MH398" s="10"/>
      <c r="MI398" s="10"/>
      <c r="MJ398" s="10"/>
      <c r="MK398" s="10"/>
      <c r="ML398" s="10"/>
      <c r="MM398" s="10"/>
      <c r="MN398" s="10"/>
      <c r="MO398" s="10"/>
      <c r="MP398" s="10"/>
      <c r="MQ398" s="10"/>
      <c r="MR398" s="10"/>
      <c r="MS398" s="10"/>
      <c r="MT398" s="10"/>
      <c r="MU398" s="10"/>
      <c r="MV398" s="10"/>
      <c r="MW398" s="10"/>
      <c r="MX398" s="10"/>
      <c r="MY398" s="10"/>
      <c r="MZ398" s="10"/>
      <c r="NA398" s="10"/>
      <c r="NB398" s="10"/>
      <c r="NC398" s="10"/>
      <c r="ND398" s="10"/>
      <c r="NE398" s="10"/>
      <c r="NF398" s="10"/>
      <c r="NG398" s="10"/>
      <c r="NH398" s="10"/>
      <c r="NI398" s="10"/>
      <c r="NJ398" s="10"/>
      <c r="NK398" s="10"/>
      <c r="NL398" s="10"/>
      <c r="NM398" s="10"/>
      <c r="NN398" s="10"/>
      <c r="NO398" s="10"/>
      <c r="NP398" s="10"/>
      <c r="NQ398" s="10"/>
      <c r="NR398" s="10"/>
      <c r="NS398" s="10"/>
      <c r="NT398" s="10"/>
      <c r="NU398" s="10"/>
      <c r="NV398" s="10"/>
      <c r="NW398" s="10"/>
      <c r="NX398" s="10"/>
      <c r="NY398" s="10"/>
      <c r="NZ398" s="10"/>
      <c r="OA398" s="10"/>
      <c r="OB398" s="10"/>
      <c r="OC398" s="10"/>
      <c r="OD398" s="10"/>
      <c r="OE398" s="10"/>
      <c r="OF398" s="10"/>
      <c r="OG398" s="10"/>
      <c r="OH398" s="10"/>
      <c r="OI398" s="10"/>
      <c r="OJ398" s="10"/>
      <c r="OK398" s="10"/>
      <c r="OL398" s="10"/>
      <c r="OM398" s="10"/>
      <c r="ON398" s="10"/>
      <c r="OO398" s="10"/>
      <c r="OP398" s="10"/>
      <c r="OQ398" s="10"/>
      <c r="OR398" s="10"/>
      <c r="OS398" s="10"/>
      <c r="OT398" s="10"/>
      <c r="OU398" s="10"/>
      <c r="OV398" s="10"/>
      <c r="OW398" s="10"/>
      <c r="OX398" s="10"/>
      <c r="OY398" s="10"/>
      <c r="OZ398" s="10"/>
      <c r="PA398" s="10"/>
      <c r="PB398" s="10"/>
      <c r="PC398" s="10"/>
      <c r="PD398" s="10"/>
      <c r="PE398" s="10"/>
      <c r="PF398" s="10"/>
      <c r="PG398" s="10"/>
      <c r="PH398" s="10"/>
      <c r="PI398" s="10"/>
      <c r="PJ398" s="10"/>
      <c r="PK398" s="10"/>
      <c r="PL398" s="10"/>
      <c r="PM398" s="10"/>
      <c r="PN398" s="10"/>
      <c r="PO398" s="10"/>
      <c r="PP398" s="10"/>
      <c r="PQ398" s="10"/>
      <c r="PR398" s="10"/>
      <c r="PS398" s="10"/>
      <c r="PT398" s="10"/>
      <c r="PU398" s="10"/>
      <c r="PV398" s="10"/>
      <c r="PW398" s="10"/>
      <c r="PX398" s="10"/>
      <c r="PY398" s="10"/>
      <c r="PZ398" s="10"/>
      <c r="QA398" s="10"/>
      <c r="QB398" s="10"/>
      <c r="QC398" s="10"/>
      <c r="QD398" s="10"/>
      <c r="QE398" s="10"/>
      <c r="QF398" s="10"/>
      <c r="QG398" s="10"/>
      <c r="QH398" s="10"/>
      <c r="QI398" s="10"/>
      <c r="QJ398" s="10"/>
      <c r="QK398" s="10"/>
      <c r="QL398" s="10"/>
      <c r="QM398" s="10"/>
      <c r="QN398" s="10"/>
      <c r="QO398" s="10"/>
      <c r="QP398" s="10"/>
      <c r="QQ398" s="10"/>
      <c r="QR398" s="10"/>
      <c r="QS398" s="10"/>
      <c r="QT398" s="10"/>
      <c r="QU398" s="10"/>
      <c r="QV398" s="10"/>
      <c r="QW398" s="10"/>
      <c r="QX398" s="10"/>
      <c r="QY398" s="10"/>
      <c r="QZ398" s="10"/>
      <c r="RA398" s="10"/>
      <c r="RB398" s="10"/>
      <c r="RC398" s="10"/>
      <c r="RD398" s="10"/>
      <c r="RE398" s="10"/>
      <c r="RF398" s="10"/>
      <c r="RG398" s="10"/>
      <c r="RH398" s="10"/>
      <c r="RI398" s="10"/>
      <c r="RJ398" s="10"/>
      <c r="RK398" s="10"/>
      <c r="RL398" s="10"/>
      <c r="RM398" s="10"/>
      <c r="RN398" s="10"/>
      <c r="RO398" s="10"/>
      <c r="RP398" s="10"/>
      <c r="RQ398" s="10"/>
      <c r="RR398" s="10"/>
      <c r="RS398" s="10"/>
      <c r="RT398" s="10"/>
      <c r="RU398" s="10"/>
      <c r="RV398" s="10"/>
      <c r="RW398" s="10"/>
      <c r="RX398" s="10"/>
      <c r="RY398" s="10"/>
      <c r="RZ398" s="10"/>
      <c r="SA398" s="10"/>
      <c r="SB398" s="10"/>
      <c r="SC398" s="10"/>
      <c r="SD398" s="10"/>
      <c r="SE398" s="10"/>
      <c r="SF398" s="10"/>
      <c r="SG398" s="10"/>
      <c r="SH398" s="10"/>
      <c r="SI398" s="10"/>
      <c r="SJ398" s="10"/>
      <c r="SK398" s="10"/>
      <c r="SL398" s="10"/>
      <c r="SM398" s="10"/>
      <c r="SN398" s="10"/>
      <c r="SO398" s="10"/>
      <c r="SP398" s="10"/>
      <c r="SQ398" s="10"/>
      <c r="SR398" s="10"/>
      <c r="SS398" s="10"/>
      <c r="ST398" s="10"/>
      <c r="SU398" s="10"/>
      <c r="SV398" s="10"/>
      <c r="SW398" s="10"/>
      <c r="SX398" s="10"/>
      <c r="SY398" s="10"/>
      <c r="SZ398" s="10"/>
      <c r="TA398" s="10"/>
      <c r="TB398" s="10"/>
      <c r="TC398" s="10"/>
      <c r="TD398" s="10"/>
      <c r="TE398" s="10"/>
      <c r="TF398" s="10"/>
      <c r="TG398" s="10"/>
      <c r="TH398" s="10"/>
      <c r="TI398" s="10"/>
      <c r="TJ398" s="10"/>
      <c r="TK398" s="10"/>
      <c r="TL398" s="10"/>
      <c r="TM398" s="10"/>
      <c r="TN398" s="10"/>
      <c r="TO398" s="10"/>
      <c r="TP398" s="10"/>
      <c r="TQ398" s="10"/>
      <c r="TR398" s="10"/>
      <c r="TS398" s="10"/>
      <c r="TT398" s="10"/>
      <c r="TU398" s="10"/>
      <c r="TV398" s="10"/>
      <c r="TW398" s="10"/>
      <c r="TX398" s="10"/>
      <c r="TY398" s="10"/>
      <c r="TZ398" s="10"/>
      <c r="UA398" s="10"/>
      <c r="UB398" s="10"/>
      <c r="UC398" s="10"/>
      <c r="UD398" s="10"/>
      <c r="UE398" s="10"/>
      <c r="UF398" s="10"/>
      <c r="UG398" s="10"/>
      <c r="UH398" s="10"/>
      <c r="UI398" s="10"/>
      <c r="UJ398" s="10"/>
      <c r="UK398" s="10"/>
      <c r="UL398" s="10"/>
      <c r="UM398" s="10"/>
      <c r="UN398" s="10"/>
      <c r="UO398" s="10"/>
      <c r="UP398" s="10"/>
      <c r="UQ398" s="10"/>
      <c r="UR398" s="10"/>
      <c r="US398" s="10"/>
      <c r="UT398" s="10"/>
      <c r="UU398" s="10"/>
      <c r="UV398" s="10"/>
      <c r="UW398" s="10"/>
      <c r="UX398" s="10"/>
      <c r="UY398" s="10"/>
      <c r="UZ398" s="10"/>
      <c r="VA398" s="10"/>
      <c r="VB398" s="10"/>
      <c r="VC398" s="10"/>
      <c r="VD398" s="10"/>
      <c r="VE398" s="10"/>
      <c r="VF398" s="10"/>
      <c r="VG398" s="10"/>
      <c r="VH398" s="10"/>
      <c r="VI398" s="10"/>
      <c r="VJ398" s="10"/>
      <c r="VK398" s="10"/>
      <c r="VL398" s="10"/>
      <c r="VM398" s="10"/>
      <c r="VN398" s="10"/>
      <c r="VO398" s="10"/>
      <c r="VP398" s="10"/>
      <c r="VQ398" s="10"/>
      <c r="VR398" s="10"/>
      <c r="VS398" s="10"/>
      <c r="VT398" s="10"/>
      <c r="VU398" s="10"/>
      <c r="VV398" s="10"/>
      <c r="VW398" s="10"/>
      <c r="VX398" s="10"/>
      <c r="VY398" s="10"/>
      <c r="VZ398" s="10"/>
      <c r="WA398" s="10"/>
      <c r="WB398" s="10"/>
      <c r="WC398" s="10"/>
      <c r="WD398" s="10"/>
      <c r="WE398" s="10"/>
      <c r="WF398" s="10"/>
      <c r="WG398" s="10"/>
      <c r="WH398" s="10"/>
      <c r="WI398" s="10"/>
      <c r="WJ398" s="10"/>
      <c r="WK398" s="10"/>
      <c r="WL398" s="10"/>
      <c r="WM398" s="10"/>
      <c r="WN398" s="10"/>
      <c r="WO398" s="10"/>
      <c r="WP398" s="10"/>
      <c r="WQ398" s="10"/>
      <c r="WR398" s="10"/>
      <c r="WS398" s="10"/>
      <c r="WT398" s="10"/>
      <c r="WU398" s="10"/>
      <c r="WV398" s="10"/>
      <c r="WW398" s="10"/>
      <c r="WX398" s="10"/>
      <c r="WY398" s="10"/>
      <c r="WZ398" s="10"/>
      <c r="XA398" s="10"/>
      <c r="XB398" s="10"/>
      <c r="XC398" s="10"/>
      <c r="XD398" s="10"/>
      <c r="XE398" s="10"/>
      <c r="XF398" s="10"/>
      <c r="XG398" s="10"/>
      <c r="XH398" s="10"/>
      <c r="XI398" s="10"/>
      <c r="XJ398" s="10"/>
      <c r="XK398" s="10"/>
      <c r="XL398" s="10"/>
      <c r="XM398" s="10"/>
      <c r="XN398" s="10"/>
      <c r="XO398" s="10"/>
      <c r="XP398" s="10"/>
      <c r="XQ398" s="10"/>
      <c r="XR398" s="10"/>
      <c r="XS398" s="10"/>
      <c r="XT398" s="10"/>
      <c r="XU398" s="10"/>
      <c r="XV398" s="10"/>
      <c r="XW398" s="10"/>
      <c r="XX398" s="10"/>
      <c r="XY398" s="10"/>
      <c r="XZ398" s="10"/>
      <c r="YA398" s="10"/>
      <c r="YB398" s="10"/>
      <c r="YC398" s="10"/>
      <c r="YD398" s="10"/>
      <c r="YE398" s="10"/>
      <c r="YF398" s="10"/>
      <c r="YG398" s="10"/>
      <c r="YH398" s="10"/>
      <c r="YI398" s="10"/>
      <c r="YJ398" s="10"/>
      <c r="YK398" s="10"/>
      <c r="YL398" s="10"/>
      <c r="YM398" s="10"/>
      <c r="YN398" s="10"/>
      <c r="YO398" s="10"/>
      <c r="YP398" s="10"/>
      <c r="YQ398" s="10"/>
      <c r="YR398" s="10"/>
      <c r="YS398" s="10"/>
      <c r="YT398" s="10"/>
      <c r="YU398" s="10"/>
      <c r="YV398" s="10"/>
      <c r="YW398" s="10"/>
      <c r="YX398" s="10"/>
      <c r="YY398" s="10"/>
      <c r="YZ398" s="10"/>
      <c r="ZA398" s="10"/>
      <c r="ZB398" s="10"/>
      <c r="ZC398" s="10"/>
      <c r="ZD398" s="10"/>
      <c r="ZE398" s="10"/>
      <c r="ZF398" s="10"/>
      <c r="ZG398" s="10"/>
      <c r="ZH398" s="10"/>
      <c r="ZI398" s="10"/>
      <c r="ZJ398" s="10"/>
      <c r="ZK398" s="10"/>
      <c r="ZL398" s="10"/>
      <c r="ZM398" s="10"/>
      <c r="ZN398" s="10"/>
      <c r="ZO398" s="10"/>
      <c r="ZP398" s="10"/>
      <c r="ZQ398" s="10"/>
      <c r="ZR398" s="10"/>
      <c r="ZS398" s="10"/>
      <c r="ZT398" s="10"/>
      <c r="ZU398" s="10"/>
      <c r="ZV398" s="10"/>
      <c r="ZW398" s="10"/>
      <c r="ZX398" s="10"/>
      <c r="ZY398" s="10"/>
      <c r="ZZ398" s="10"/>
      <c r="AAA398" s="10"/>
      <c r="AAB398" s="10"/>
      <c r="AAC398" s="1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</row>
    <row r="399" s="11" customFormat="true" ht="18" hidden="false" customHeight="true" outlineLevel="0" collapsed="false">
      <c r="A399" s="2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1"/>
      <c r="O399" s="1"/>
      <c r="P399" s="1"/>
      <c r="Q399" s="1"/>
      <c r="R399" s="1"/>
      <c r="S399" s="1"/>
      <c r="T399" s="1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  <c r="IY399" s="10"/>
      <c r="IZ399" s="10"/>
      <c r="JA399" s="10"/>
      <c r="JB399" s="10"/>
      <c r="JC399" s="10"/>
      <c r="JD399" s="10"/>
      <c r="JE399" s="10"/>
      <c r="JF399" s="10"/>
      <c r="JG399" s="10"/>
      <c r="JH399" s="10"/>
      <c r="JI399" s="10"/>
      <c r="JJ399" s="10"/>
      <c r="JK399" s="10"/>
      <c r="JL399" s="10"/>
      <c r="JM399" s="10"/>
      <c r="JN399" s="10"/>
      <c r="JO399" s="10"/>
      <c r="JP399" s="10"/>
      <c r="JQ399" s="10"/>
      <c r="JR399" s="10"/>
      <c r="JS399" s="10"/>
      <c r="JT399" s="10"/>
      <c r="JU399" s="10"/>
      <c r="JV399" s="10"/>
      <c r="JW399" s="10"/>
      <c r="JX399" s="10"/>
      <c r="JY399" s="10"/>
      <c r="JZ399" s="10"/>
      <c r="KA399" s="10"/>
      <c r="KB399" s="10"/>
      <c r="KC399" s="10"/>
      <c r="KD399" s="10"/>
      <c r="KE399" s="10"/>
      <c r="KF399" s="10"/>
      <c r="KG399" s="10"/>
      <c r="KH399" s="10"/>
      <c r="KI399" s="10"/>
      <c r="KJ399" s="10"/>
      <c r="KK399" s="10"/>
      <c r="KL399" s="10"/>
      <c r="KM399" s="10"/>
      <c r="KN399" s="10"/>
      <c r="KO399" s="10"/>
      <c r="KP399" s="10"/>
      <c r="KQ399" s="10"/>
      <c r="KR399" s="10"/>
      <c r="KS399" s="10"/>
      <c r="KT399" s="10"/>
      <c r="KU399" s="10"/>
      <c r="KV399" s="10"/>
      <c r="KW399" s="10"/>
      <c r="KX399" s="10"/>
      <c r="KY399" s="10"/>
      <c r="KZ399" s="10"/>
      <c r="LA399" s="10"/>
      <c r="LB399" s="10"/>
      <c r="LC399" s="10"/>
      <c r="LD399" s="10"/>
      <c r="LE399" s="10"/>
      <c r="LF399" s="10"/>
      <c r="LG399" s="10"/>
      <c r="LH399" s="10"/>
      <c r="LI399" s="10"/>
      <c r="LJ399" s="10"/>
      <c r="LK399" s="10"/>
      <c r="LL399" s="10"/>
      <c r="LM399" s="10"/>
      <c r="LN399" s="10"/>
      <c r="LO399" s="10"/>
      <c r="LP399" s="10"/>
      <c r="LQ399" s="10"/>
      <c r="LR399" s="10"/>
      <c r="LS399" s="10"/>
      <c r="LT399" s="10"/>
      <c r="LU399" s="10"/>
      <c r="LV399" s="10"/>
      <c r="LW399" s="10"/>
      <c r="LX399" s="10"/>
      <c r="LY399" s="10"/>
      <c r="LZ399" s="10"/>
      <c r="MA399" s="10"/>
      <c r="MB399" s="10"/>
      <c r="MC399" s="10"/>
      <c r="MD399" s="10"/>
      <c r="ME399" s="10"/>
      <c r="MF399" s="10"/>
      <c r="MG399" s="10"/>
      <c r="MH399" s="10"/>
      <c r="MI399" s="10"/>
      <c r="MJ399" s="10"/>
      <c r="MK399" s="10"/>
      <c r="ML399" s="10"/>
      <c r="MM399" s="10"/>
      <c r="MN399" s="10"/>
      <c r="MO399" s="10"/>
      <c r="MP399" s="10"/>
      <c r="MQ399" s="10"/>
      <c r="MR399" s="10"/>
      <c r="MS399" s="10"/>
      <c r="MT399" s="10"/>
      <c r="MU399" s="10"/>
      <c r="MV399" s="10"/>
      <c r="MW399" s="10"/>
      <c r="MX399" s="10"/>
      <c r="MY399" s="10"/>
      <c r="MZ399" s="10"/>
      <c r="NA399" s="10"/>
      <c r="NB399" s="10"/>
      <c r="NC399" s="10"/>
      <c r="ND399" s="10"/>
      <c r="NE399" s="10"/>
      <c r="NF399" s="10"/>
      <c r="NG399" s="10"/>
      <c r="NH399" s="10"/>
      <c r="NI399" s="10"/>
      <c r="NJ399" s="10"/>
      <c r="NK399" s="10"/>
      <c r="NL399" s="10"/>
      <c r="NM399" s="10"/>
      <c r="NN399" s="10"/>
      <c r="NO399" s="10"/>
      <c r="NP399" s="10"/>
      <c r="NQ399" s="10"/>
      <c r="NR399" s="10"/>
      <c r="NS399" s="10"/>
      <c r="NT399" s="10"/>
      <c r="NU399" s="10"/>
      <c r="NV399" s="10"/>
      <c r="NW399" s="10"/>
      <c r="NX399" s="10"/>
      <c r="NY399" s="10"/>
      <c r="NZ399" s="10"/>
      <c r="OA399" s="10"/>
      <c r="OB399" s="10"/>
      <c r="OC399" s="10"/>
      <c r="OD399" s="10"/>
      <c r="OE399" s="10"/>
      <c r="OF399" s="10"/>
      <c r="OG399" s="10"/>
      <c r="OH399" s="10"/>
      <c r="OI399" s="10"/>
      <c r="OJ399" s="10"/>
      <c r="OK399" s="10"/>
      <c r="OL399" s="10"/>
      <c r="OM399" s="10"/>
      <c r="ON399" s="10"/>
      <c r="OO399" s="10"/>
      <c r="OP399" s="10"/>
      <c r="OQ399" s="10"/>
      <c r="OR399" s="10"/>
      <c r="OS399" s="10"/>
      <c r="OT399" s="10"/>
      <c r="OU399" s="10"/>
      <c r="OV399" s="10"/>
      <c r="OW399" s="10"/>
      <c r="OX399" s="10"/>
      <c r="OY399" s="10"/>
      <c r="OZ399" s="10"/>
      <c r="PA399" s="10"/>
      <c r="PB399" s="10"/>
      <c r="PC399" s="10"/>
      <c r="PD399" s="10"/>
      <c r="PE399" s="10"/>
      <c r="PF399" s="10"/>
      <c r="PG399" s="10"/>
      <c r="PH399" s="10"/>
      <c r="PI399" s="10"/>
      <c r="PJ399" s="10"/>
      <c r="PK399" s="10"/>
      <c r="PL399" s="10"/>
      <c r="PM399" s="10"/>
      <c r="PN399" s="10"/>
      <c r="PO399" s="10"/>
      <c r="PP399" s="10"/>
      <c r="PQ399" s="10"/>
      <c r="PR399" s="10"/>
      <c r="PS399" s="10"/>
      <c r="PT399" s="10"/>
      <c r="PU399" s="10"/>
      <c r="PV399" s="10"/>
      <c r="PW399" s="10"/>
      <c r="PX399" s="10"/>
      <c r="PY399" s="10"/>
      <c r="PZ399" s="10"/>
      <c r="QA399" s="10"/>
      <c r="QB399" s="10"/>
      <c r="QC399" s="10"/>
      <c r="QD399" s="10"/>
      <c r="QE399" s="10"/>
      <c r="QF399" s="10"/>
      <c r="QG399" s="10"/>
      <c r="QH399" s="10"/>
      <c r="QI399" s="10"/>
      <c r="QJ399" s="10"/>
      <c r="QK399" s="10"/>
      <c r="QL399" s="10"/>
      <c r="QM399" s="10"/>
      <c r="QN399" s="10"/>
      <c r="QO399" s="10"/>
      <c r="QP399" s="10"/>
      <c r="QQ399" s="10"/>
      <c r="QR399" s="10"/>
      <c r="QS399" s="10"/>
      <c r="QT399" s="10"/>
      <c r="QU399" s="10"/>
      <c r="QV399" s="10"/>
      <c r="QW399" s="10"/>
      <c r="QX399" s="10"/>
      <c r="QY399" s="10"/>
      <c r="QZ399" s="10"/>
      <c r="RA399" s="10"/>
      <c r="RB399" s="10"/>
      <c r="RC399" s="10"/>
      <c r="RD399" s="10"/>
      <c r="RE399" s="10"/>
      <c r="RF399" s="10"/>
      <c r="RG399" s="10"/>
      <c r="RH399" s="10"/>
      <c r="RI399" s="10"/>
      <c r="RJ399" s="10"/>
      <c r="RK399" s="10"/>
      <c r="RL399" s="10"/>
      <c r="RM399" s="10"/>
      <c r="RN399" s="10"/>
      <c r="RO399" s="10"/>
      <c r="RP399" s="10"/>
      <c r="RQ399" s="10"/>
      <c r="RR399" s="10"/>
      <c r="RS399" s="10"/>
      <c r="RT399" s="10"/>
      <c r="RU399" s="10"/>
      <c r="RV399" s="10"/>
      <c r="RW399" s="10"/>
      <c r="RX399" s="10"/>
      <c r="RY399" s="10"/>
      <c r="RZ399" s="10"/>
      <c r="SA399" s="10"/>
      <c r="SB399" s="10"/>
      <c r="SC399" s="10"/>
      <c r="SD399" s="10"/>
      <c r="SE399" s="10"/>
      <c r="SF399" s="10"/>
      <c r="SG399" s="10"/>
      <c r="SH399" s="10"/>
      <c r="SI399" s="10"/>
      <c r="SJ399" s="10"/>
      <c r="SK399" s="10"/>
      <c r="SL399" s="10"/>
      <c r="SM399" s="10"/>
      <c r="SN399" s="10"/>
      <c r="SO399" s="10"/>
      <c r="SP399" s="10"/>
      <c r="SQ399" s="10"/>
      <c r="SR399" s="10"/>
      <c r="SS399" s="10"/>
      <c r="ST399" s="10"/>
      <c r="SU399" s="10"/>
      <c r="SV399" s="10"/>
      <c r="SW399" s="10"/>
      <c r="SX399" s="10"/>
      <c r="SY399" s="10"/>
      <c r="SZ399" s="10"/>
      <c r="TA399" s="10"/>
      <c r="TB399" s="10"/>
      <c r="TC399" s="10"/>
      <c r="TD399" s="10"/>
      <c r="TE399" s="10"/>
      <c r="TF399" s="10"/>
      <c r="TG399" s="10"/>
      <c r="TH399" s="10"/>
      <c r="TI399" s="10"/>
      <c r="TJ399" s="10"/>
      <c r="TK399" s="10"/>
      <c r="TL399" s="10"/>
      <c r="TM399" s="10"/>
      <c r="TN399" s="10"/>
      <c r="TO399" s="10"/>
      <c r="TP399" s="10"/>
      <c r="TQ399" s="10"/>
      <c r="TR399" s="10"/>
      <c r="TS399" s="10"/>
      <c r="TT399" s="10"/>
      <c r="TU399" s="10"/>
      <c r="TV399" s="10"/>
      <c r="TW399" s="10"/>
      <c r="TX399" s="10"/>
      <c r="TY399" s="10"/>
      <c r="TZ399" s="10"/>
      <c r="UA399" s="10"/>
      <c r="UB399" s="10"/>
      <c r="UC399" s="10"/>
      <c r="UD399" s="10"/>
      <c r="UE399" s="10"/>
      <c r="UF399" s="10"/>
      <c r="UG399" s="10"/>
      <c r="UH399" s="10"/>
      <c r="UI399" s="10"/>
      <c r="UJ399" s="10"/>
      <c r="UK399" s="10"/>
      <c r="UL399" s="10"/>
      <c r="UM399" s="10"/>
      <c r="UN399" s="10"/>
      <c r="UO399" s="10"/>
      <c r="UP399" s="10"/>
      <c r="UQ399" s="10"/>
      <c r="UR399" s="10"/>
      <c r="US399" s="10"/>
      <c r="UT399" s="10"/>
      <c r="UU399" s="10"/>
      <c r="UV399" s="10"/>
      <c r="UW399" s="10"/>
      <c r="UX399" s="10"/>
      <c r="UY399" s="10"/>
      <c r="UZ399" s="10"/>
      <c r="VA399" s="10"/>
      <c r="VB399" s="10"/>
      <c r="VC399" s="10"/>
      <c r="VD399" s="10"/>
      <c r="VE399" s="10"/>
      <c r="VF399" s="10"/>
      <c r="VG399" s="10"/>
      <c r="VH399" s="10"/>
      <c r="VI399" s="10"/>
      <c r="VJ399" s="10"/>
      <c r="VK399" s="10"/>
      <c r="VL399" s="10"/>
      <c r="VM399" s="10"/>
      <c r="VN399" s="10"/>
      <c r="VO399" s="10"/>
      <c r="VP399" s="10"/>
      <c r="VQ399" s="10"/>
      <c r="VR399" s="10"/>
      <c r="VS399" s="10"/>
      <c r="VT399" s="10"/>
      <c r="VU399" s="10"/>
      <c r="VV399" s="10"/>
      <c r="VW399" s="10"/>
      <c r="VX399" s="10"/>
      <c r="VY399" s="10"/>
      <c r="VZ399" s="10"/>
      <c r="WA399" s="10"/>
      <c r="WB399" s="10"/>
      <c r="WC399" s="10"/>
      <c r="WD399" s="10"/>
      <c r="WE399" s="10"/>
      <c r="WF399" s="10"/>
      <c r="WG399" s="10"/>
      <c r="WH399" s="10"/>
      <c r="WI399" s="10"/>
      <c r="WJ399" s="10"/>
      <c r="WK399" s="10"/>
      <c r="WL399" s="10"/>
      <c r="WM399" s="10"/>
      <c r="WN399" s="10"/>
      <c r="WO399" s="10"/>
      <c r="WP399" s="10"/>
      <c r="WQ399" s="10"/>
      <c r="WR399" s="10"/>
      <c r="WS399" s="10"/>
      <c r="WT399" s="10"/>
      <c r="WU399" s="10"/>
      <c r="WV399" s="10"/>
      <c r="WW399" s="10"/>
      <c r="WX399" s="10"/>
      <c r="WY399" s="10"/>
      <c r="WZ399" s="10"/>
      <c r="XA399" s="10"/>
      <c r="XB399" s="10"/>
      <c r="XC399" s="10"/>
      <c r="XD399" s="10"/>
      <c r="XE399" s="10"/>
      <c r="XF399" s="10"/>
      <c r="XG399" s="10"/>
      <c r="XH399" s="10"/>
      <c r="XI399" s="10"/>
      <c r="XJ399" s="10"/>
      <c r="XK399" s="10"/>
      <c r="XL399" s="10"/>
      <c r="XM399" s="10"/>
      <c r="XN399" s="10"/>
      <c r="XO399" s="10"/>
      <c r="XP399" s="10"/>
      <c r="XQ399" s="10"/>
      <c r="XR399" s="10"/>
      <c r="XS399" s="10"/>
      <c r="XT399" s="10"/>
      <c r="XU399" s="10"/>
      <c r="XV399" s="10"/>
      <c r="XW399" s="10"/>
      <c r="XX399" s="10"/>
      <c r="XY399" s="10"/>
      <c r="XZ399" s="10"/>
      <c r="YA399" s="10"/>
      <c r="YB399" s="10"/>
      <c r="YC399" s="10"/>
      <c r="YD399" s="10"/>
      <c r="YE399" s="10"/>
      <c r="YF399" s="10"/>
      <c r="YG399" s="10"/>
      <c r="YH399" s="10"/>
      <c r="YI399" s="10"/>
      <c r="YJ399" s="10"/>
      <c r="YK399" s="10"/>
      <c r="YL399" s="10"/>
      <c r="YM399" s="10"/>
      <c r="YN399" s="10"/>
      <c r="YO399" s="10"/>
      <c r="YP399" s="10"/>
      <c r="YQ399" s="10"/>
      <c r="YR399" s="10"/>
      <c r="YS399" s="10"/>
      <c r="YT399" s="10"/>
      <c r="YU399" s="10"/>
      <c r="YV399" s="10"/>
      <c r="YW399" s="10"/>
      <c r="YX399" s="10"/>
      <c r="YY399" s="10"/>
      <c r="YZ399" s="10"/>
      <c r="ZA399" s="10"/>
      <c r="ZB399" s="10"/>
      <c r="ZC399" s="10"/>
      <c r="ZD399" s="10"/>
      <c r="ZE399" s="10"/>
      <c r="ZF399" s="10"/>
      <c r="ZG399" s="10"/>
      <c r="ZH399" s="10"/>
      <c r="ZI399" s="10"/>
      <c r="ZJ399" s="10"/>
      <c r="ZK399" s="10"/>
      <c r="ZL399" s="10"/>
      <c r="ZM399" s="10"/>
      <c r="ZN399" s="10"/>
      <c r="ZO399" s="10"/>
      <c r="ZP399" s="10"/>
      <c r="ZQ399" s="10"/>
      <c r="ZR399" s="10"/>
      <c r="ZS399" s="10"/>
      <c r="ZT399" s="10"/>
      <c r="ZU399" s="10"/>
      <c r="ZV399" s="10"/>
      <c r="ZW399" s="10"/>
      <c r="ZX399" s="10"/>
      <c r="ZY399" s="10"/>
      <c r="ZZ399" s="10"/>
      <c r="AAA399" s="10"/>
      <c r="AAB399" s="10"/>
      <c r="AAC399" s="1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</row>
    <row r="400" s="11" customFormat="true" ht="18" hidden="false" customHeight="true" outlineLevel="0" collapsed="false">
      <c r="A400" s="2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1"/>
      <c r="O400" s="1"/>
      <c r="P400" s="1"/>
      <c r="Q400" s="1"/>
      <c r="R400" s="1"/>
      <c r="S400" s="1"/>
      <c r="T400" s="1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  <c r="JE400" s="10"/>
      <c r="JF400" s="10"/>
      <c r="JG400" s="10"/>
      <c r="JH400" s="10"/>
      <c r="JI400" s="10"/>
      <c r="JJ400" s="10"/>
      <c r="JK400" s="10"/>
      <c r="JL400" s="10"/>
      <c r="JM400" s="10"/>
      <c r="JN400" s="10"/>
      <c r="JO400" s="10"/>
      <c r="JP400" s="10"/>
      <c r="JQ400" s="10"/>
      <c r="JR400" s="10"/>
      <c r="JS400" s="10"/>
      <c r="JT400" s="10"/>
      <c r="JU400" s="10"/>
      <c r="JV400" s="10"/>
      <c r="JW400" s="10"/>
      <c r="JX400" s="10"/>
      <c r="JY400" s="10"/>
      <c r="JZ400" s="10"/>
      <c r="KA400" s="10"/>
      <c r="KB400" s="10"/>
      <c r="KC400" s="10"/>
      <c r="KD400" s="10"/>
      <c r="KE400" s="10"/>
      <c r="KF400" s="10"/>
      <c r="KG400" s="10"/>
      <c r="KH400" s="10"/>
      <c r="KI400" s="10"/>
      <c r="KJ400" s="10"/>
      <c r="KK400" s="10"/>
      <c r="KL400" s="10"/>
      <c r="KM400" s="10"/>
      <c r="KN400" s="10"/>
      <c r="KO400" s="10"/>
      <c r="KP400" s="10"/>
      <c r="KQ400" s="10"/>
      <c r="KR400" s="10"/>
      <c r="KS400" s="10"/>
      <c r="KT400" s="10"/>
      <c r="KU400" s="10"/>
      <c r="KV400" s="10"/>
      <c r="KW400" s="10"/>
      <c r="KX400" s="10"/>
      <c r="KY400" s="10"/>
      <c r="KZ400" s="10"/>
      <c r="LA400" s="10"/>
      <c r="LB400" s="10"/>
      <c r="LC400" s="10"/>
      <c r="LD400" s="10"/>
      <c r="LE400" s="10"/>
      <c r="LF400" s="10"/>
      <c r="LG400" s="10"/>
      <c r="LH400" s="10"/>
      <c r="LI400" s="10"/>
      <c r="LJ400" s="10"/>
      <c r="LK400" s="10"/>
      <c r="LL400" s="10"/>
      <c r="LM400" s="10"/>
      <c r="LN400" s="10"/>
      <c r="LO400" s="10"/>
      <c r="LP400" s="10"/>
      <c r="LQ400" s="10"/>
      <c r="LR400" s="10"/>
      <c r="LS400" s="10"/>
      <c r="LT400" s="10"/>
      <c r="LU400" s="10"/>
      <c r="LV400" s="10"/>
      <c r="LW400" s="10"/>
      <c r="LX400" s="10"/>
      <c r="LY400" s="10"/>
      <c r="LZ400" s="10"/>
      <c r="MA400" s="10"/>
      <c r="MB400" s="10"/>
      <c r="MC400" s="10"/>
      <c r="MD400" s="10"/>
      <c r="ME400" s="10"/>
      <c r="MF400" s="10"/>
      <c r="MG400" s="10"/>
      <c r="MH400" s="10"/>
      <c r="MI400" s="10"/>
      <c r="MJ400" s="10"/>
      <c r="MK400" s="10"/>
      <c r="ML400" s="10"/>
      <c r="MM400" s="10"/>
      <c r="MN400" s="10"/>
      <c r="MO400" s="10"/>
      <c r="MP400" s="10"/>
      <c r="MQ400" s="10"/>
      <c r="MR400" s="10"/>
      <c r="MS400" s="10"/>
      <c r="MT400" s="10"/>
      <c r="MU400" s="10"/>
      <c r="MV400" s="10"/>
      <c r="MW400" s="10"/>
      <c r="MX400" s="10"/>
      <c r="MY400" s="10"/>
      <c r="MZ400" s="10"/>
      <c r="NA400" s="10"/>
      <c r="NB400" s="10"/>
      <c r="NC400" s="10"/>
      <c r="ND400" s="10"/>
      <c r="NE400" s="10"/>
      <c r="NF400" s="10"/>
      <c r="NG400" s="10"/>
      <c r="NH400" s="10"/>
      <c r="NI400" s="10"/>
      <c r="NJ400" s="10"/>
      <c r="NK400" s="10"/>
      <c r="NL400" s="10"/>
      <c r="NM400" s="10"/>
      <c r="NN400" s="10"/>
      <c r="NO400" s="10"/>
      <c r="NP400" s="10"/>
      <c r="NQ400" s="10"/>
      <c r="NR400" s="10"/>
      <c r="NS400" s="10"/>
      <c r="NT400" s="10"/>
      <c r="NU400" s="10"/>
      <c r="NV400" s="10"/>
      <c r="NW400" s="10"/>
      <c r="NX400" s="10"/>
      <c r="NY400" s="10"/>
      <c r="NZ400" s="10"/>
      <c r="OA400" s="10"/>
      <c r="OB400" s="10"/>
      <c r="OC400" s="10"/>
      <c r="OD400" s="10"/>
      <c r="OE400" s="10"/>
      <c r="OF400" s="10"/>
      <c r="OG400" s="10"/>
      <c r="OH400" s="10"/>
      <c r="OI400" s="10"/>
      <c r="OJ400" s="10"/>
      <c r="OK400" s="10"/>
      <c r="OL400" s="10"/>
      <c r="OM400" s="10"/>
      <c r="ON400" s="10"/>
      <c r="OO400" s="10"/>
      <c r="OP400" s="10"/>
      <c r="OQ400" s="10"/>
      <c r="OR400" s="10"/>
      <c r="OS400" s="10"/>
      <c r="OT400" s="10"/>
      <c r="OU400" s="10"/>
      <c r="OV400" s="10"/>
      <c r="OW400" s="10"/>
      <c r="OX400" s="10"/>
      <c r="OY400" s="10"/>
      <c r="OZ400" s="10"/>
      <c r="PA400" s="10"/>
      <c r="PB400" s="10"/>
      <c r="PC400" s="10"/>
      <c r="PD400" s="10"/>
      <c r="PE400" s="10"/>
      <c r="PF400" s="10"/>
      <c r="PG400" s="10"/>
      <c r="PH400" s="10"/>
      <c r="PI400" s="10"/>
      <c r="PJ400" s="10"/>
      <c r="PK400" s="10"/>
      <c r="PL400" s="10"/>
      <c r="PM400" s="10"/>
      <c r="PN400" s="10"/>
      <c r="PO400" s="10"/>
      <c r="PP400" s="10"/>
      <c r="PQ400" s="10"/>
      <c r="PR400" s="10"/>
      <c r="PS400" s="10"/>
      <c r="PT400" s="10"/>
      <c r="PU400" s="10"/>
      <c r="PV400" s="10"/>
      <c r="PW400" s="10"/>
      <c r="PX400" s="10"/>
      <c r="PY400" s="10"/>
      <c r="PZ400" s="10"/>
      <c r="QA400" s="10"/>
      <c r="QB400" s="10"/>
      <c r="QC400" s="10"/>
      <c r="QD400" s="10"/>
      <c r="QE400" s="10"/>
      <c r="QF400" s="10"/>
      <c r="QG400" s="10"/>
      <c r="QH400" s="10"/>
      <c r="QI400" s="10"/>
      <c r="QJ400" s="10"/>
      <c r="QK400" s="10"/>
      <c r="QL400" s="10"/>
      <c r="QM400" s="10"/>
      <c r="QN400" s="10"/>
      <c r="QO400" s="10"/>
      <c r="QP400" s="10"/>
      <c r="QQ400" s="10"/>
      <c r="QR400" s="10"/>
      <c r="QS400" s="10"/>
      <c r="QT400" s="10"/>
      <c r="QU400" s="10"/>
      <c r="QV400" s="10"/>
      <c r="QW400" s="10"/>
      <c r="QX400" s="10"/>
      <c r="QY400" s="10"/>
      <c r="QZ400" s="10"/>
      <c r="RA400" s="10"/>
      <c r="RB400" s="10"/>
      <c r="RC400" s="10"/>
      <c r="RD400" s="10"/>
      <c r="RE400" s="10"/>
      <c r="RF400" s="10"/>
      <c r="RG400" s="10"/>
      <c r="RH400" s="10"/>
      <c r="RI400" s="10"/>
      <c r="RJ400" s="10"/>
      <c r="RK400" s="10"/>
      <c r="RL400" s="10"/>
      <c r="RM400" s="10"/>
      <c r="RN400" s="10"/>
      <c r="RO400" s="10"/>
      <c r="RP400" s="10"/>
      <c r="RQ400" s="10"/>
      <c r="RR400" s="10"/>
      <c r="RS400" s="10"/>
      <c r="RT400" s="10"/>
      <c r="RU400" s="10"/>
      <c r="RV400" s="10"/>
      <c r="RW400" s="10"/>
      <c r="RX400" s="10"/>
      <c r="RY400" s="10"/>
      <c r="RZ400" s="10"/>
      <c r="SA400" s="10"/>
      <c r="SB400" s="10"/>
      <c r="SC400" s="10"/>
      <c r="SD400" s="10"/>
      <c r="SE400" s="10"/>
      <c r="SF400" s="10"/>
      <c r="SG400" s="10"/>
      <c r="SH400" s="10"/>
      <c r="SI400" s="10"/>
      <c r="SJ400" s="10"/>
      <c r="SK400" s="10"/>
      <c r="SL400" s="10"/>
      <c r="SM400" s="10"/>
      <c r="SN400" s="10"/>
      <c r="SO400" s="10"/>
      <c r="SP400" s="10"/>
      <c r="SQ400" s="10"/>
      <c r="SR400" s="10"/>
      <c r="SS400" s="10"/>
      <c r="ST400" s="10"/>
      <c r="SU400" s="10"/>
      <c r="SV400" s="10"/>
      <c r="SW400" s="10"/>
      <c r="SX400" s="10"/>
      <c r="SY400" s="10"/>
      <c r="SZ400" s="10"/>
      <c r="TA400" s="10"/>
      <c r="TB400" s="10"/>
      <c r="TC400" s="10"/>
      <c r="TD400" s="10"/>
      <c r="TE400" s="10"/>
      <c r="TF400" s="10"/>
      <c r="TG400" s="10"/>
      <c r="TH400" s="10"/>
      <c r="TI400" s="10"/>
      <c r="TJ400" s="10"/>
      <c r="TK400" s="10"/>
      <c r="TL400" s="10"/>
      <c r="TM400" s="10"/>
      <c r="TN400" s="10"/>
      <c r="TO400" s="10"/>
      <c r="TP400" s="10"/>
      <c r="TQ400" s="10"/>
      <c r="TR400" s="10"/>
      <c r="TS400" s="10"/>
      <c r="TT400" s="10"/>
      <c r="TU400" s="10"/>
      <c r="TV400" s="10"/>
      <c r="TW400" s="10"/>
      <c r="TX400" s="10"/>
      <c r="TY400" s="10"/>
      <c r="TZ400" s="10"/>
      <c r="UA400" s="10"/>
      <c r="UB400" s="10"/>
      <c r="UC400" s="10"/>
      <c r="UD400" s="10"/>
      <c r="UE400" s="10"/>
      <c r="UF400" s="10"/>
      <c r="UG400" s="10"/>
      <c r="UH400" s="10"/>
      <c r="UI400" s="10"/>
      <c r="UJ400" s="10"/>
      <c r="UK400" s="10"/>
      <c r="UL400" s="10"/>
      <c r="UM400" s="10"/>
      <c r="UN400" s="10"/>
      <c r="UO400" s="10"/>
      <c r="UP400" s="10"/>
      <c r="UQ400" s="10"/>
      <c r="UR400" s="10"/>
      <c r="US400" s="10"/>
      <c r="UT400" s="10"/>
      <c r="UU400" s="10"/>
      <c r="UV400" s="10"/>
      <c r="UW400" s="10"/>
      <c r="UX400" s="10"/>
      <c r="UY400" s="10"/>
      <c r="UZ400" s="10"/>
      <c r="VA400" s="10"/>
      <c r="VB400" s="10"/>
      <c r="VC400" s="10"/>
      <c r="VD400" s="10"/>
      <c r="VE400" s="10"/>
      <c r="VF400" s="10"/>
      <c r="VG400" s="10"/>
      <c r="VH400" s="10"/>
      <c r="VI400" s="10"/>
      <c r="VJ400" s="10"/>
      <c r="VK400" s="10"/>
      <c r="VL400" s="10"/>
      <c r="VM400" s="10"/>
      <c r="VN400" s="10"/>
      <c r="VO400" s="10"/>
      <c r="VP400" s="10"/>
      <c r="VQ400" s="10"/>
      <c r="VR400" s="10"/>
      <c r="VS400" s="10"/>
      <c r="VT400" s="10"/>
      <c r="VU400" s="10"/>
      <c r="VV400" s="10"/>
      <c r="VW400" s="10"/>
      <c r="VX400" s="10"/>
      <c r="VY400" s="10"/>
      <c r="VZ400" s="10"/>
      <c r="WA400" s="10"/>
      <c r="WB400" s="10"/>
      <c r="WC400" s="10"/>
      <c r="WD400" s="10"/>
      <c r="WE400" s="10"/>
      <c r="WF400" s="10"/>
      <c r="WG400" s="10"/>
      <c r="WH400" s="10"/>
      <c r="WI400" s="10"/>
      <c r="WJ400" s="10"/>
      <c r="WK400" s="10"/>
      <c r="WL400" s="10"/>
      <c r="WM400" s="10"/>
      <c r="WN400" s="10"/>
      <c r="WO400" s="10"/>
      <c r="WP400" s="10"/>
      <c r="WQ400" s="10"/>
      <c r="WR400" s="10"/>
      <c r="WS400" s="10"/>
      <c r="WT400" s="10"/>
      <c r="WU400" s="10"/>
      <c r="WV400" s="10"/>
      <c r="WW400" s="10"/>
      <c r="WX400" s="10"/>
      <c r="WY400" s="10"/>
      <c r="WZ400" s="10"/>
      <c r="XA400" s="10"/>
      <c r="XB400" s="10"/>
      <c r="XC400" s="10"/>
      <c r="XD400" s="10"/>
      <c r="XE400" s="10"/>
      <c r="XF400" s="10"/>
      <c r="XG400" s="10"/>
      <c r="XH400" s="10"/>
      <c r="XI400" s="10"/>
      <c r="XJ400" s="10"/>
      <c r="XK400" s="10"/>
      <c r="XL400" s="10"/>
      <c r="XM400" s="10"/>
      <c r="XN400" s="10"/>
      <c r="XO400" s="10"/>
      <c r="XP400" s="10"/>
      <c r="XQ400" s="10"/>
      <c r="XR400" s="10"/>
      <c r="XS400" s="10"/>
      <c r="XT400" s="10"/>
      <c r="XU400" s="10"/>
      <c r="XV400" s="10"/>
      <c r="XW400" s="10"/>
      <c r="XX400" s="10"/>
      <c r="XY400" s="10"/>
      <c r="XZ400" s="10"/>
      <c r="YA400" s="10"/>
      <c r="YB400" s="10"/>
      <c r="YC400" s="10"/>
      <c r="YD400" s="10"/>
      <c r="YE400" s="10"/>
      <c r="YF400" s="10"/>
      <c r="YG400" s="10"/>
      <c r="YH400" s="10"/>
      <c r="YI400" s="10"/>
      <c r="YJ400" s="10"/>
      <c r="YK400" s="10"/>
      <c r="YL400" s="10"/>
      <c r="YM400" s="10"/>
      <c r="YN400" s="10"/>
      <c r="YO400" s="10"/>
      <c r="YP400" s="10"/>
      <c r="YQ400" s="10"/>
      <c r="YR400" s="10"/>
      <c r="YS400" s="10"/>
      <c r="YT400" s="10"/>
      <c r="YU400" s="10"/>
      <c r="YV400" s="10"/>
      <c r="YW400" s="10"/>
      <c r="YX400" s="10"/>
      <c r="YY400" s="10"/>
      <c r="YZ400" s="10"/>
      <c r="ZA400" s="10"/>
      <c r="ZB400" s="10"/>
      <c r="ZC400" s="10"/>
      <c r="ZD400" s="10"/>
      <c r="ZE400" s="10"/>
      <c r="ZF400" s="10"/>
      <c r="ZG400" s="10"/>
      <c r="ZH400" s="10"/>
      <c r="ZI400" s="10"/>
      <c r="ZJ400" s="10"/>
      <c r="ZK400" s="10"/>
      <c r="ZL400" s="10"/>
      <c r="ZM400" s="10"/>
      <c r="ZN400" s="10"/>
      <c r="ZO400" s="10"/>
      <c r="ZP400" s="10"/>
      <c r="ZQ400" s="10"/>
      <c r="ZR400" s="10"/>
      <c r="ZS400" s="10"/>
      <c r="ZT400" s="10"/>
      <c r="ZU400" s="10"/>
      <c r="ZV400" s="10"/>
      <c r="ZW400" s="10"/>
      <c r="ZX400" s="10"/>
      <c r="ZY400" s="10"/>
      <c r="ZZ400" s="10"/>
      <c r="AAA400" s="10"/>
      <c r="AAB400" s="10"/>
      <c r="AAC400" s="1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</row>
    <row r="401" s="11" customFormat="true" ht="18" hidden="false" customHeight="true" outlineLevel="0" collapsed="false">
      <c r="A401" s="2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1"/>
      <c r="O401" s="1"/>
      <c r="P401" s="1"/>
      <c r="Q401" s="1"/>
      <c r="R401" s="1"/>
      <c r="S401" s="1"/>
      <c r="T401" s="1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  <c r="JE401" s="10"/>
      <c r="JF401" s="10"/>
      <c r="JG401" s="10"/>
      <c r="JH401" s="10"/>
      <c r="JI401" s="10"/>
      <c r="JJ401" s="10"/>
      <c r="JK401" s="10"/>
      <c r="JL401" s="10"/>
      <c r="JM401" s="10"/>
      <c r="JN401" s="10"/>
      <c r="JO401" s="10"/>
      <c r="JP401" s="10"/>
      <c r="JQ401" s="10"/>
      <c r="JR401" s="10"/>
      <c r="JS401" s="10"/>
      <c r="JT401" s="10"/>
      <c r="JU401" s="10"/>
      <c r="JV401" s="10"/>
      <c r="JW401" s="10"/>
      <c r="JX401" s="10"/>
      <c r="JY401" s="10"/>
      <c r="JZ401" s="10"/>
      <c r="KA401" s="10"/>
      <c r="KB401" s="10"/>
      <c r="KC401" s="10"/>
      <c r="KD401" s="10"/>
      <c r="KE401" s="10"/>
      <c r="KF401" s="10"/>
      <c r="KG401" s="10"/>
      <c r="KH401" s="10"/>
      <c r="KI401" s="10"/>
      <c r="KJ401" s="10"/>
      <c r="KK401" s="10"/>
      <c r="KL401" s="10"/>
      <c r="KM401" s="10"/>
      <c r="KN401" s="10"/>
      <c r="KO401" s="10"/>
      <c r="KP401" s="10"/>
      <c r="KQ401" s="10"/>
      <c r="KR401" s="10"/>
      <c r="KS401" s="10"/>
      <c r="KT401" s="10"/>
      <c r="KU401" s="10"/>
      <c r="KV401" s="10"/>
      <c r="KW401" s="10"/>
      <c r="KX401" s="10"/>
      <c r="KY401" s="10"/>
      <c r="KZ401" s="10"/>
      <c r="LA401" s="10"/>
      <c r="LB401" s="10"/>
      <c r="LC401" s="10"/>
      <c r="LD401" s="10"/>
      <c r="LE401" s="10"/>
      <c r="LF401" s="10"/>
      <c r="LG401" s="10"/>
      <c r="LH401" s="10"/>
      <c r="LI401" s="10"/>
      <c r="LJ401" s="10"/>
      <c r="LK401" s="10"/>
      <c r="LL401" s="10"/>
      <c r="LM401" s="10"/>
      <c r="LN401" s="10"/>
      <c r="LO401" s="10"/>
      <c r="LP401" s="10"/>
      <c r="LQ401" s="10"/>
      <c r="LR401" s="10"/>
      <c r="LS401" s="10"/>
      <c r="LT401" s="10"/>
      <c r="LU401" s="10"/>
      <c r="LV401" s="10"/>
      <c r="LW401" s="10"/>
      <c r="LX401" s="10"/>
      <c r="LY401" s="10"/>
      <c r="LZ401" s="10"/>
      <c r="MA401" s="10"/>
      <c r="MB401" s="10"/>
      <c r="MC401" s="10"/>
      <c r="MD401" s="10"/>
      <c r="ME401" s="10"/>
      <c r="MF401" s="10"/>
      <c r="MG401" s="10"/>
      <c r="MH401" s="10"/>
      <c r="MI401" s="10"/>
      <c r="MJ401" s="10"/>
      <c r="MK401" s="10"/>
      <c r="ML401" s="10"/>
      <c r="MM401" s="10"/>
      <c r="MN401" s="10"/>
      <c r="MO401" s="10"/>
      <c r="MP401" s="10"/>
      <c r="MQ401" s="10"/>
      <c r="MR401" s="10"/>
      <c r="MS401" s="10"/>
      <c r="MT401" s="10"/>
      <c r="MU401" s="10"/>
      <c r="MV401" s="10"/>
      <c r="MW401" s="10"/>
      <c r="MX401" s="10"/>
      <c r="MY401" s="10"/>
      <c r="MZ401" s="10"/>
      <c r="NA401" s="10"/>
      <c r="NB401" s="10"/>
      <c r="NC401" s="10"/>
      <c r="ND401" s="10"/>
      <c r="NE401" s="10"/>
      <c r="NF401" s="10"/>
      <c r="NG401" s="10"/>
      <c r="NH401" s="10"/>
      <c r="NI401" s="10"/>
      <c r="NJ401" s="10"/>
      <c r="NK401" s="10"/>
      <c r="NL401" s="10"/>
      <c r="NM401" s="10"/>
      <c r="NN401" s="10"/>
      <c r="NO401" s="10"/>
      <c r="NP401" s="10"/>
      <c r="NQ401" s="10"/>
      <c r="NR401" s="10"/>
      <c r="NS401" s="10"/>
      <c r="NT401" s="10"/>
      <c r="NU401" s="10"/>
      <c r="NV401" s="10"/>
      <c r="NW401" s="10"/>
      <c r="NX401" s="10"/>
      <c r="NY401" s="10"/>
      <c r="NZ401" s="10"/>
      <c r="OA401" s="10"/>
      <c r="OB401" s="10"/>
      <c r="OC401" s="10"/>
      <c r="OD401" s="10"/>
      <c r="OE401" s="10"/>
      <c r="OF401" s="10"/>
      <c r="OG401" s="10"/>
      <c r="OH401" s="10"/>
      <c r="OI401" s="10"/>
      <c r="OJ401" s="10"/>
      <c r="OK401" s="10"/>
      <c r="OL401" s="10"/>
      <c r="OM401" s="10"/>
      <c r="ON401" s="10"/>
      <c r="OO401" s="10"/>
      <c r="OP401" s="10"/>
      <c r="OQ401" s="10"/>
      <c r="OR401" s="10"/>
      <c r="OS401" s="10"/>
      <c r="OT401" s="10"/>
      <c r="OU401" s="10"/>
      <c r="OV401" s="10"/>
      <c r="OW401" s="10"/>
      <c r="OX401" s="10"/>
      <c r="OY401" s="10"/>
      <c r="OZ401" s="10"/>
      <c r="PA401" s="10"/>
      <c r="PB401" s="10"/>
      <c r="PC401" s="10"/>
      <c r="PD401" s="10"/>
      <c r="PE401" s="10"/>
      <c r="PF401" s="10"/>
      <c r="PG401" s="10"/>
      <c r="PH401" s="10"/>
      <c r="PI401" s="10"/>
      <c r="PJ401" s="10"/>
      <c r="PK401" s="10"/>
      <c r="PL401" s="10"/>
      <c r="PM401" s="10"/>
      <c r="PN401" s="10"/>
      <c r="PO401" s="10"/>
      <c r="PP401" s="10"/>
      <c r="PQ401" s="10"/>
      <c r="PR401" s="10"/>
      <c r="PS401" s="10"/>
      <c r="PT401" s="10"/>
      <c r="PU401" s="10"/>
      <c r="PV401" s="10"/>
      <c r="PW401" s="10"/>
      <c r="PX401" s="10"/>
      <c r="PY401" s="10"/>
      <c r="PZ401" s="10"/>
      <c r="QA401" s="10"/>
      <c r="QB401" s="10"/>
      <c r="QC401" s="10"/>
      <c r="QD401" s="10"/>
      <c r="QE401" s="10"/>
      <c r="QF401" s="10"/>
      <c r="QG401" s="10"/>
      <c r="QH401" s="10"/>
      <c r="QI401" s="10"/>
      <c r="QJ401" s="10"/>
      <c r="QK401" s="10"/>
      <c r="QL401" s="10"/>
      <c r="QM401" s="10"/>
      <c r="QN401" s="10"/>
      <c r="QO401" s="10"/>
      <c r="QP401" s="10"/>
      <c r="QQ401" s="10"/>
      <c r="QR401" s="10"/>
      <c r="QS401" s="10"/>
      <c r="QT401" s="10"/>
      <c r="QU401" s="10"/>
      <c r="QV401" s="10"/>
      <c r="QW401" s="10"/>
      <c r="QX401" s="10"/>
      <c r="QY401" s="10"/>
      <c r="QZ401" s="10"/>
      <c r="RA401" s="10"/>
      <c r="RB401" s="10"/>
      <c r="RC401" s="10"/>
      <c r="RD401" s="10"/>
      <c r="RE401" s="10"/>
      <c r="RF401" s="10"/>
      <c r="RG401" s="10"/>
      <c r="RH401" s="10"/>
      <c r="RI401" s="10"/>
      <c r="RJ401" s="10"/>
      <c r="RK401" s="10"/>
      <c r="RL401" s="10"/>
      <c r="RM401" s="10"/>
      <c r="RN401" s="10"/>
      <c r="RO401" s="10"/>
      <c r="RP401" s="10"/>
      <c r="RQ401" s="10"/>
      <c r="RR401" s="10"/>
      <c r="RS401" s="10"/>
      <c r="RT401" s="10"/>
      <c r="RU401" s="10"/>
      <c r="RV401" s="10"/>
      <c r="RW401" s="10"/>
      <c r="RX401" s="10"/>
      <c r="RY401" s="10"/>
      <c r="RZ401" s="10"/>
      <c r="SA401" s="10"/>
      <c r="SB401" s="10"/>
      <c r="SC401" s="10"/>
      <c r="SD401" s="10"/>
      <c r="SE401" s="10"/>
      <c r="SF401" s="10"/>
      <c r="SG401" s="10"/>
      <c r="SH401" s="10"/>
      <c r="SI401" s="10"/>
      <c r="SJ401" s="10"/>
      <c r="SK401" s="10"/>
      <c r="SL401" s="10"/>
      <c r="SM401" s="10"/>
      <c r="SN401" s="10"/>
      <c r="SO401" s="10"/>
      <c r="SP401" s="10"/>
      <c r="SQ401" s="10"/>
      <c r="SR401" s="10"/>
      <c r="SS401" s="10"/>
      <c r="ST401" s="10"/>
      <c r="SU401" s="10"/>
      <c r="SV401" s="10"/>
      <c r="SW401" s="10"/>
      <c r="SX401" s="10"/>
      <c r="SY401" s="10"/>
      <c r="SZ401" s="10"/>
      <c r="TA401" s="10"/>
      <c r="TB401" s="10"/>
      <c r="TC401" s="10"/>
      <c r="TD401" s="10"/>
      <c r="TE401" s="10"/>
      <c r="TF401" s="10"/>
      <c r="TG401" s="10"/>
      <c r="TH401" s="10"/>
      <c r="TI401" s="10"/>
      <c r="TJ401" s="10"/>
      <c r="TK401" s="10"/>
      <c r="TL401" s="10"/>
      <c r="TM401" s="10"/>
      <c r="TN401" s="10"/>
      <c r="TO401" s="10"/>
      <c r="TP401" s="10"/>
      <c r="TQ401" s="10"/>
      <c r="TR401" s="10"/>
      <c r="TS401" s="10"/>
      <c r="TT401" s="10"/>
      <c r="TU401" s="10"/>
      <c r="TV401" s="10"/>
      <c r="TW401" s="10"/>
      <c r="TX401" s="10"/>
      <c r="TY401" s="10"/>
      <c r="TZ401" s="10"/>
      <c r="UA401" s="10"/>
      <c r="UB401" s="10"/>
      <c r="UC401" s="10"/>
      <c r="UD401" s="10"/>
      <c r="UE401" s="10"/>
      <c r="UF401" s="10"/>
      <c r="UG401" s="10"/>
      <c r="UH401" s="10"/>
      <c r="UI401" s="10"/>
      <c r="UJ401" s="10"/>
      <c r="UK401" s="10"/>
      <c r="UL401" s="10"/>
      <c r="UM401" s="10"/>
      <c r="UN401" s="10"/>
      <c r="UO401" s="10"/>
      <c r="UP401" s="10"/>
      <c r="UQ401" s="10"/>
      <c r="UR401" s="10"/>
      <c r="US401" s="10"/>
      <c r="UT401" s="10"/>
      <c r="UU401" s="10"/>
      <c r="UV401" s="10"/>
      <c r="UW401" s="10"/>
      <c r="UX401" s="10"/>
      <c r="UY401" s="10"/>
      <c r="UZ401" s="10"/>
      <c r="VA401" s="10"/>
      <c r="VB401" s="10"/>
      <c r="VC401" s="10"/>
      <c r="VD401" s="10"/>
      <c r="VE401" s="10"/>
      <c r="VF401" s="10"/>
      <c r="VG401" s="10"/>
      <c r="VH401" s="10"/>
      <c r="VI401" s="10"/>
      <c r="VJ401" s="10"/>
      <c r="VK401" s="10"/>
      <c r="VL401" s="10"/>
      <c r="VM401" s="10"/>
      <c r="VN401" s="10"/>
      <c r="VO401" s="10"/>
      <c r="VP401" s="10"/>
      <c r="VQ401" s="10"/>
      <c r="VR401" s="10"/>
      <c r="VS401" s="10"/>
      <c r="VT401" s="10"/>
      <c r="VU401" s="10"/>
      <c r="VV401" s="10"/>
      <c r="VW401" s="10"/>
      <c r="VX401" s="10"/>
      <c r="VY401" s="10"/>
      <c r="VZ401" s="10"/>
      <c r="WA401" s="10"/>
      <c r="WB401" s="10"/>
      <c r="WC401" s="10"/>
      <c r="WD401" s="10"/>
      <c r="WE401" s="10"/>
      <c r="WF401" s="10"/>
      <c r="WG401" s="10"/>
      <c r="WH401" s="10"/>
      <c r="WI401" s="10"/>
      <c r="WJ401" s="10"/>
      <c r="WK401" s="10"/>
      <c r="WL401" s="10"/>
      <c r="WM401" s="10"/>
      <c r="WN401" s="10"/>
      <c r="WO401" s="10"/>
      <c r="WP401" s="10"/>
      <c r="WQ401" s="10"/>
      <c r="WR401" s="10"/>
      <c r="WS401" s="10"/>
      <c r="WT401" s="10"/>
      <c r="WU401" s="10"/>
      <c r="WV401" s="10"/>
      <c r="WW401" s="10"/>
      <c r="WX401" s="10"/>
      <c r="WY401" s="10"/>
      <c r="WZ401" s="10"/>
      <c r="XA401" s="10"/>
      <c r="XB401" s="10"/>
      <c r="XC401" s="10"/>
      <c r="XD401" s="10"/>
      <c r="XE401" s="10"/>
      <c r="XF401" s="10"/>
      <c r="XG401" s="10"/>
      <c r="XH401" s="10"/>
      <c r="XI401" s="10"/>
      <c r="XJ401" s="10"/>
      <c r="XK401" s="10"/>
      <c r="XL401" s="10"/>
      <c r="XM401" s="10"/>
      <c r="XN401" s="10"/>
      <c r="XO401" s="10"/>
      <c r="XP401" s="10"/>
      <c r="XQ401" s="10"/>
      <c r="XR401" s="10"/>
      <c r="XS401" s="10"/>
      <c r="XT401" s="10"/>
      <c r="XU401" s="10"/>
      <c r="XV401" s="10"/>
      <c r="XW401" s="10"/>
      <c r="XX401" s="10"/>
      <c r="XY401" s="10"/>
      <c r="XZ401" s="10"/>
      <c r="YA401" s="10"/>
      <c r="YB401" s="10"/>
      <c r="YC401" s="10"/>
      <c r="YD401" s="10"/>
      <c r="YE401" s="10"/>
      <c r="YF401" s="10"/>
      <c r="YG401" s="10"/>
      <c r="YH401" s="10"/>
      <c r="YI401" s="10"/>
      <c r="YJ401" s="10"/>
      <c r="YK401" s="10"/>
      <c r="YL401" s="10"/>
      <c r="YM401" s="10"/>
      <c r="YN401" s="10"/>
      <c r="YO401" s="10"/>
      <c r="YP401" s="10"/>
      <c r="YQ401" s="10"/>
      <c r="YR401" s="10"/>
      <c r="YS401" s="10"/>
      <c r="YT401" s="10"/>
      <c r="YU401" s="10"/>
      <c r="YV401" s="10"/>
      <c r="YW401" s="10"/>
      <c r="YX401" s="10"/>
      <c r="YY401" s="10"/>
      <c r="YZ401" s="10"/>
      <c r="ZA401" s="10"/>
      <c r="ZB401" s="10"/>
      <c r="ZC401" s="10"/>
      <c r="ZD401" s="10"/>
      <c r="ZE401" s="10"/>
      <c r="ZF401" s="10"/>
      <c r="ZG401" s="10"/>
      <c r="ZH401" s="10"/>
      <c r="ZI401" s="10"/>
      <c r="ZJ401" s="10"/>
      <c r="ZK401" s="10"/>
      <c r="ZL401" s="10"/>
      <c r="ZM401" s="10"/>
      <c r="ZN401" s="10"/>
      <c r="ZO401" s="10"/>
      <c r="ZP401" s="10"/>
      <c r="ZQ401" s="10"/>
      <c r="ZR401" s="10"/>
      <c r="ZS401" s="10"/>
      <c r="ZT401" s="10"/>
      <c r="ZU401" s="10"/>
      <c r="ZV401" s="10"/>
      <c r="ZW401" s="10"/>
      <c r="ZX401" s="10"/>
      <c r="ZY401" s="10"/>
      <c r="ZZ401" s="10"/>
      <c r="AAA401" s="10"/>
      <c r="AAB401" s="10"/>
      <c r="AAC401" s="1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</row>
    <row r="402" s="11" customFormat="true" ht="18" hidden="false" customHeight="true" outlineLevel="0" collapsed="false">
      <c r="A402" s="2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1"/>
      <c r="O402" s="1"/>
      <c r="P402" s="1"/>
      <c r="Q402" s="1"/>
      <c r="R402" s="1"/>
      <c r="S402" s="1"/>
      <c r="T402" s="1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0"/>
      <c r="JE402" s="10"/>
      <c r="JF402" s="10"/>
      <c r="JG402" s="10"/>
      <c r="JH402" s="10"/>
      <c r="JI402" s="10"/>
      <c r="JJ402" s="10"/>
      <c r="JK402" s="10"/>
      <c r="JL402" s="10"/>
      <c r="JM402" s="10"/>
      <c r="JN402" s="10"/>
      <c r="JO402" s="10"/>
      <c r="JP402" s="10"/>
      <c r="JQ402" s="10"/>
      <c r="JR402" s="10"/>
      <c r="JS402" s="10"/>
      <c r="JT402" s="10"/>
      <c r="JU402" s="10"/>
      <c r="JV402" s="10"/>
      <c r="JW402" s="10"/>
      <c r="JX402" s="10"/>
      <c r="JY402" s="10"/>
      <c r="JZ402" s="10"/>
      <c r="KA402" s="10"/>
      <c r="KB402" s="10"/>
      <c r="KC402" s="10"/>
      <c r="KD402" s="10"/>
      <c r="KE402" s="10"/>
      <c r="KF402" s="10"/>
      <c r="KG402" s="10"/>
      <c r="KH402" s="10"/>
      <c r="KI402" s="10"/>
      <c r="KJ402" s="10"/>
      <c r="KK402" s="10"/>
      <c r="KL402" s="10"/>
      <c r="KM402" s="10"/>
      <c r="KN402" s="10"/>
      <c r="KO402" s="10"/>
      <c r="KP402" s="10"/>
      <c r="KQ402" s="10"/>
      <c r="KR402" s="10"/>
      <c r="KS402" s="10"/>
      <c r="KT402" s="10"/>
      <c r="KU402" s="10"/>
      <c r="KV402" s="10"/>
      <c r="KW402" s="10"/>
      <c r="KX402" s="10"/>
      <c r="KY402" s="10"/>
      <c r="KZ402" s="10"/>
      <c r="LA402" s="10"/>
      <c r="LB402" s="10"/>
      <c r="LC402" s="10"/>
      <c r="LD402" s="10"/>
      <c r="LE402" s="10"/>
      <c r="LF402" s="10"/>
      <c r="LG402" s="10"/>
      <c r="LH402" s="10"/>
      <c r="LI402" s="10"/>
      <c r="LJ402" s="10"/>
      <c r="LK402" s="10"/>
      <c r="LL402" s="10"/>
      <c r="LM402" s="10"/>
      <c r="LN402" s="10"/>
      <c r="LO402" s="10"/>
      <c r="LP402" s="10"/>
      <c r="LQ402" s="10"/>
      <c r="LR402" s="10"/>
      <c r="LS402" s="10"/>
      <c r="LT402" s="10"/>
      <c r="LU402" s="10"/>
      <c r="LV402" s="10"/>
      <c r="LW402" s="10"/>
      <c r="LX402" s="10"/>
      <c r="LY402" s="10"/>
      <c r="LZ402" s="10"/>
      <c r="MA402" s="10"/>
      <c r="MB402" s="10"/>
      <c r="MC402" s="10"/>
      <c r="MD402" s="10"/>
      <c r="ME402" s="10"/>
      <c r="MF402" s="10"/>
      <c r="MG402" s="10"/>
      <c r="MH402" s="10"/>
      <c r="MI402" s="10"/>
      <c r="MJ402" s="10"/>
      <c r="MK402" s="10"/>
      <c r="ML402" s="10"/>
      <c r="MM402" s="10"/>
      <c r="MN402" s="10"/>
      <c r="MO402" s="10"/>
      <c r="MP402" s="10"/>
      <c r="MQ402" s="10"/>
      <c r="MR402" s="10"/>
      <c r="MS402" s="10"/>
      <c r="MT402" s="10"/>
      <c r="MU402" s="10"/>
      <c r="MV402" s="10"/>
      <c r="MW402" s="10"/>
      <c r="MX402" s="10"/>
      <c r="MY402" s="10"/>
      <c r="MZ402" s="10"/>
      <c r="NA402" s="10"/>
      <c r="NB402" s="10"/>
      <c r="NC402" s="10"/>
      <c r="ND402" s="10"/>
      <c r="NE402" s="10"/>
      <c r="NF402" s="10"/>
      <c r="NG402" s="10"/>
      <c r="NH402" s="10"/>
      <c r="NI402" s="10"/>
      <c r="NJ402" s="10"/>
      <c r="NK402" s="10"/>
      <c r="NL402" s="10"/>
      <c r="NM402" s="10"/>
      <c r="NN402" s="10"/>
      <c r="NO402" s="10"/>
      <c r="NP402" s="10"/>
      <c r="NQ402" s="10"/>
      <c r="NR402" s="10"/>
      <c r="NS402" s="10"/>
      <c r="NT402" s="10"/>
      <c r="NU402" s="10"/>
      <c r="NV402" s="10"/>
      <c r="NW402" s="10"/>
      <c r="NX402" s="10"/>
      <c r="NY402" s="10"/>
      <c r="NZ402" s="10"/>
      <c r="OA402" s="10"/>
      <c r="OB402" s="10"/>
      <c r="OC402" s="10"/>
      <c r="OD402" s="10"/>
      <c r="OE402" s="10"/>
      <c r="OF402" s="10"/>
      <c r="OG402" s="10"/>
      <c r="OH402" s="10"/>
      <c r="OI402" s="10"/>
      <c r="OJ402" s="10"/>
      <c r="OK402" s="10"/>
      <c r="OL402" s="10"/>
      <c r="OM402" s="10"/>
      <c r="ON402" s="10"/>
      <c r="OO402" s="10"/>
      <c r="OP402" s="10"/>
      <c r="OQ402" s="10"/>
      <c r="OR402" s="10"/>
      <c r="OS402" s="10"/>
      <c r="OT402" s="10"/>
      <c r="OU402" s="10"/>
      <c r="OV402" s="10"/>
      <c r="OW402" s="10"/>
      <c r="OX402" s="10"/>
      <c r="OY402" s="10"/>
      <c r="OZ402" s="10"/>
      <c r="PA402" s="10"/>
      <c r="PB402" s="10"/>
      <c r="PC402" s="10"/>
      <c r="PD402" s="10"/>
      <c r="PE402" s="10"/>
      <c r="PF402" s="10"/>
      <c r="PG402" s="10"/>
      <c r="PH402" s="10"/>
      <c r="PI402" s="10"/>
      <c r="PJ402" s="10"/>
      <c r="PK402" s="10"/>
      <c r="PL402" s="10"/>
      <c r="PM402" s="10"/>
      <c r="PN402" s="10"/>
      <c r="PO402" s="10"/>
      <c r="PP402" s="10"/>
      <c r="PQ402" s="10"/>
      <c r="PR402" s="10"/>
      <c r="PS402" s="10"/>
      <c r="PT402" s="10"/>
      <c r="PU402" s="10"/>
      <c r="PV402" s="10"/>
      <c r="PW402" s="10"/>
      <c r="PX402" s="10"/>
      <c r="PY402" s="10"/>
      <c r="PZ402" s="10"/>
      <c r="QA402" s="10"/>
      <c r="QB402" s="10"/>
      <c r="QC402" s="10"/>
      <c r="QD402" s="10"/>
      <c r="QE402" s="10"/>
      <c r="QF402" s="10"/>
      <c r="QG402" s="10"/>
      <c r="QH402" s="10"/>
      <c r="QI402" s="10"/>
      <c r="QJ402" s="10"/>
      <c r="QK402" s="10"/>
      <c r="QL402" s="10"/>
      <c r="QM402" s="10"/>
      <c r="QN402" s="10"/>
      <c r="QO402" s="10"/>
      <c r="QP402" s="10"/>
      <c r="QQ402" s="10"/>
      <c r="QR402" s="10"/>
      <c r="QS402" s="10"/>
      <c r="QT402" s="10"/>
      <c r="QU402" s="10"/>
      <c r="QV402" s="10"/>
      <c r="QW402" s="10"/>
      <c r="QX402" s="10"/>
      <c r="QY402" s="10"/>
      <c r="QZ402" s="10"/>
      <c r="RA402" s="10"/>
      <c r="RB402" s="10"/>
      <c r="RC402" s="10"/>
      <c r="RD402" s="10"/>
      <c r="RE402" s="10"/>
      <c r="RF402" s="10"/>
      <c r="RG402" s="10"/>
      <c r="RH402" s="10"/>
      <c r="RI402" s="10"/>
      <c r="RJ402" s="10"/>
      <c r="RK402" s="10"/>
      <c r="RL402" s="10"/>
      <c r="RM402" s="10"/>
      <c r="RN402" s="10"/>
      <c r="RO402" s="10"/>
      <c r="RP402" s="10"/>
      <c r="RQ402" s="10"/>
      <c r="RR402" s="10"/>
      <c r="RS402" s="10"/>
      <c r="RT402" s="10"/>
      <c r="RU402" s="10"/>
      <c r="RV402" s="10"/>
      <c r="RW402" s="10"/>
      <c r="RX402" s="10"/>
      <c r="RY402" s="10"/>
      <c r="RZ402" s="10"/>
      <c r="SA402" s="10"/>
      <c r="SB402" s="10"/>
      <c r="SC402" s="10"/>
      <c r="SD402" s="10"/>
      <c r="SE402" s="10"/>
      <c r="SF402" s="10"/>
      <c r="SG402" s="10"/>
      <c r="SH402" s="10"/>
      <c r="SI402" s="10"/>
      <c r="SJ402" s="10"/>
      <c r="SK402" s="10"/>
      <c r="SL402" s="10"/>
      <c r="SM402" s="10"/>
      <c r="SN402" s="10"/>
      <c r="SO402" s="10"/>
      <c r="SP402" s="10"/>
      <c r="SQ402" s="10"/>
      <c r="SR402" s="10"/>
      <c r="SS402" s="10"/>
      <c r="ST402" s="10"/>
      <c r="SU402" s="10"/>
      <c r="SV402" s="10"/>
      <c r="SW402" s="10"/>
      <c r="SX402" s="10"/>
      <c r="SY402" s="10"/>
      <c r="SZ402" s="10"/>
      <c r="TA402" s="10"/>
      <c r="TB402" s="10"/>
      <c r="TC402" s="10"/>
      <c r="TD402" s="10"/>
      <c r="TE402" s="10"/>
      <c r="TF402" s="10"/>
      <c r="TG402" s="10"/>
      <c r="TH402" s="10"/>
      <c r="TI402" s="10"/>
      <c r="TJ402" s="10"/>
      <c r="TK402" s="10"/>
      <c r="TL402" s="10"/>
      <c r="TM402" s="10"/>
      <c r="TN402" s="10"/>
      <c r="TO402" s="10"/>
      <c r="TP402" s="10"/>
      <c r="TQ402" s="10"/>
      <c r="TR402" s="10"/>
      <c r="TS402" s="10"/>
      <c r="TT402" s="10"/>
      <c r="TU402" s="10"/>
      <c r="TV402" s="10"/>
      <c r="TW402" s="10"/>
      <c r="TX402" s="10"/>
      <c r="TY402" s="10"/>
      <c r="TZ402" s="10"/>
      <c r="UA402" s="10"/>
      <c r="UB402" s="10"/>
      <c r="UC402" s="10"/>
      <c r="UD402" s="10"/>
      <c r="UE402" s="10"/>
      <c r="UF402" s="10"/>
      <c r="UG402" s="10"/>
      <c r="UH402" s="10"/>
      <c r="UI402" s="10"/>
      <c r="UJ402" s="10"/>
      <c r="UK402" s="10"/>
      <c r="UL402" s="10"/>
      <c r="UM402" s="10"/>
      <c r="UN402" s="10"/>
      <c r="UO402" s="10"/>
      <c r="UP402" s="10"/>
      <c r="UQ402" s="10"/>
      <c r="UR402" s="10"/>
      <c r="US402" s="10"/>
      <c r="UT402" s="10"/>
      <c r="UU402" s="10"/>
      <c r="UV402" s="10"/>
      <c r="UW402" s="10"/>
      <c r="UX402" s="10"/>
      <c r="UY402" s="10"/>
      <c r="UZ402" s="10"/>
      <c r="VA402" s="10"/>
      <c r="VB402" s="10"/>
      <c r="VC402" s="10"/>
      <c r="VD402" s="10"/>
      <c r="VE402" s="10"/>
      <c r="VF402" s="10"/>
      <c r="VG402" s="10"/>
      <c r="VH402" s="10"/>
      <c r="VI402" s="10"/>
      <c r="VJ402" s="10"/>
      <c r="VK402" s="10"/>
      <c r="VL402" s="10"/>
      <c r="VM402" s="10"/>
      <c r="VN402" s="10"/>
      <c r="VO402" s="10"/>
      <c r="VP402" s="10"/>
      <c r="VQ402" s="10"/>
      <c r="VR402" s="10"/>
      <c r="VS402" s="10"/>
      <c r="VT402" s="10"/>
      <c r="VU402" s="10"/>
      <c r="VV402" s="10"/>
      <c r="VW402" s="10"/>
      <c r="VX402" s="10"/>
      <c r="VY402" s="10"/>
      <c r="VZ402" s="10"/>
      <c r="WA402" s="10"/>
      <c r="WB402" s="10"/>
      <c r="WC402" s="10"/>
      <c r="WD402" s="10"/>
      <c r="WE402" s="10"/>
      <c r="WF402" s="10"/>
      <c r="WG402" s="10"/>
      <c r="WH402" s="10"/>
      <c r="WI402" s="10"/>
      <c r="WJ402" s="10"/>
      <c r="WK402" s="10"/>
      <c r="WL402" s="10"/>
      <c r="WM402" s="10"/>
      <c r="WN402" s="10"/>
      <c r="WO402" s="10"/>
      <c r="WP402" s="10"/>
      <c r="WQ402" s="10"/>
      <c r="WR402" s="10"/>
      <c r="WS402" s="10"/>
      <c r="WT402" s="10"/>
      <c r="WU402" s="10"/>
      <c r="WV402" s="10"/>
      <c r="WW402" s="10"/>
      <c r="WX402" s="10"/>
      <c r="WY402" s="10"/>
      <c r="WZ402" s="10"/>
      <c r="XA402" s="10"/>
      <c r="XB402" s="10"/>
      <c r="XC402" s="10"/>
      <c r="XD402" s="10"/>
      <c r="XE402" s="10"/>
      <c r="XF402" s="10"/>
      <c r="XG402" s="10"/>
      <c r="XH402" s="10"/>
      <c r="XI402" s="10"/>
      <c r="XJ402" s="10"/>
      <c r="XK402" s="10"/>
      <c r="XL402" s="10"/>
      <c r="XM402" s="10"/>
      <c r="XN402" s="10"/>
      <c r="XO402" s="10"/>
      <c r="XP402" s="10"/>
      <c r="XQ402" s="10"/>
      <c r="XR402" s="10"/>
      <c r="XS402" s="10"/>
      <c r="XT402" s="10"/>
      <c r="XU402" s="10"/>
      <c r="XV402" s="10"/>
      <c r="XW402" s="10"/>
      <c r="XX402" s="10"/>
      <c r="XY402" s="10"/>
      <c r="XZ402" s="10"/>
      <c r="YA402" s="10"/>
      <c r="YB402" s="10"/>
      <c r="YC402" s="10"/>
      <c r="YD402" s="10"/>
      <c r="YE402" s="10"/>
      <c r="YF402" s="10"/>
      <c r="YG402" s="10"/>
      <c r="YH402" s="10"/>
      <c r="YI402" s="10"/>
      <c r="YJ402" s="10"/>
      <c r="YK402" s="10"/>
      <c r="YL402" s="10"/>
      <c r="YM402" s="10"/>
      <c r="YN402" s="10"/>
      <c r="YO402" s="10"/>
      <c r="YP402" s="10"/>
      <c r="YQ402" s="10"/>
      <c r="YR402" s="10"/>
      <c r="YS402" s="10"/>
      <c r="YT402" s="10"/>
      <c r="YU402" s="10"/>
      <c r="YV402" s="10"/>
      <c r="YW402" s="10"/>
      <c r="YX402" s="10"/>
      <c r="YY402" s="10"/>
      <c r="YZ402" s="10"/>
      <c r="ZA402" s="10"/>
      <c r="ZB402" s="10"/>
      <c r="ZC402" s="10"/>
      <c r="ZD402" s="10"/>
      <c r="ZE402" s="10"/>
      <c r="ZF402" s="10"/>
      <c r="ZG402" s="10"/>
      <c r="ZH402" s="10"/>
      <c r="ZI402" s="10"/>
      <c r="ZJ402" s="10"/>
      <c r="ZK402" s="10"/>
      <c r="ZL402" s="10"/>
      <c r="ZM402" s="10"/>
      <c r="ZN402" s="10"/>
      <c r="ZO402" s="10"/>
      <c r="ZP402" s="10"/>
      <c r="ZQ402" s="10"/>
      <c r="ZR402" s="10"/>
      <c r="ZS402" s="10"/>
      <c r="ZT402" s="10"/>
      <c r="ZU402" s="10"/>
      <c r="ZV402" s="10"/>
      <c r="ZW402" s="10"/>
      <c r="ZX402" s="10"/>
      <c r="ZY402" s="10"/>
      <c r="ZZ402" s="10"/>
      <c r="AAA402" s="10"/>
      <c r="AAB402" s="10"/>
      <c r="AAC402" s="10"/>
      <c r="AAD402" s="0"/>
      <c r="AAE402" s="0"/>
      <c r="AAF402" s="0"/>
      <c r="AAG402" s="0"/>
      <c r="AAH402" s="0"/>
      <c r="AAI402" s="0"/>
      <c r="AAJ402" s="0"/>
      <c r="AAK402" s="0"/>
      <c r="AAL402" s="0"/>
      <c r="AAM402" s="0"/>
      <c r="AAN402" s="0"/>
      <c r="AAO402" s="0"/>
      <c r="AAP402" s="0"/>
      <c r="AAQ402" s="0"/>
      <c r="AAR402" s="0"/>
      <c r="AAS402" s="0"/>
      <c r="AAT402" s="0"/>
      <c r="AAU402" s="0"/>
      <c r="AAV402" s="0"/>
      <c r="AAW402" s="0"/>
      <c r="AAX402" s="0"/>
      <c r="AAY402" s="0"/>
      <c r="AAZ402" s="0"/>
    </row>
    <row r="403" s="11" customFormat="true" ht="18" hidden="false" customHeight="true" outlineLevel="0" collapsed="false">
      <c r="A403" s="2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1"/>
      <c r="O403" s="1"/>
      <c r="P403" s="1"/>
      <c r="Q403" s="1"/>
      <c r="R403" s="1"/>
      <c r="S403" s="1"/>
      <c r="T403" s="1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0"/>
      <c r="JE403" s="10"/>
      <c r="JF403" s="10"/>
      <c r="JG403" s="10"/>
      <c r="JH403" s="10"/>
      <c r="JI403" s="10"/>
      <c r="JJ403" s="10"/>
      <c r="JK403" s="10"/>
      <c r="JL403" s="10"/>
      <c r="JM403" s="10"/>
      <c r="JN403" s="10"/>
      <c r="JO403" s="10"/>
      <c r="JP403" s="10"/>
      <c r="JQ403" s="10"/>
      <c r="JR403" s="10"/>
      <c r="JS403" s="10"/>
      <c r="JT403" s="10"/>
      <c r="JU403" s="10"/>
      <c r="JV403" s="10"/>
      <c r="JW403" s="10"/>
      <c r="JX403" s="10"/>
      <c r="JY403" s="10"/>
      <c r="JZ403" s="10"/>
      <c r="KA403" s="10"/>
      <c r="KB403" s="10"/>
      <c r="KC403" s="10"/>
      <c r="KD403" s="10"/>
      <c r="KE403" s="10"/>
      <c r="KF403" s="10"/>
      <c r="KG403" s="10"/>
      <c r="KH403" s="10"/>
      <c r="KI403" s="10"/>
      <c r="KJ403" s="10"/>
      <c r="KK403" s="10"/>
      <c r="KL403" s="10"/>
      <c r="KM403" s="10"/>
      <c r="KN403" s="10"/>
      <c r="KO403" s="10"/>
      <c r="KP403" s="10"/>
      <c r="KQ403" s="10"/>
      <c r="KR403" s="10"/>
      <c r="KS403" s="10"/>
      <c r="KT403" s="10"/>
      <c r="KU403" s="10"/>
      <c r="KV403" s="10"/>
      <c r="KW403" s="10"/>
      <c r="KX403" s="10"/>
      <c r="KY403" s="10"/>
      <c r="KZ403" s="10"/>
      <c r="LA403" s="10"/>
      <c r="LB403" s="10"/>
      <c r="LC403" s="10"/>
      <c r="LD403" s="10"/>
      <c r="LE403" s="10"/>
      <c r="LF403" s="10"/>
      <c r="LG403" s="10"/>
      <c r="LH403" s="10"/>
      <c r="LI403" s="10"/>
      <c r="LJ403" s="10"/>
      <c r="LK403" s="10"/>
      <c r="LL403" s="10"/>
      <c r="LM403" s="10"/>
      <c r="LN403" s="10"/>
      <c r="LO403" s="10"/>
      <c r="LP403" s="10"/>
      <c r="LQ403" s="10"/>
      <c r="LR403" s="10"/>
      <c r="LS403" s="10"/>
      <c r="LT403" s="10"/>
      <c r="LU403" s="10"/>
      <c r="LV403" s="10"/>
      <c r="LW403" s="10"/>
      <c r="LX403" s="10"/>
      <c r="LY403" s="10"/>
      <c r="LZ403" s="10"/>
      <c r="MA403" s="10"/>
      <c r="MB403" s="10"/>
      <c r="MC403" s="10"/>
      <c r="MD403" s="10"/>
      <c r="ME403" s="10"/>
      <c r="MF403" s="10"/>
      <c r="MG403" s="10"/>
      <c r="MH403" s="10"/>
      <c r="MI403" s="10"/>
      <c r="MJ403" s="10"/>
      <c r="MK403" s="10"/>
      <c r="ML403" s="10"/>
      <c r="MM403" s="10"/>
      <c r="MN403" s="10"/>
      <c r="MO403" s="10"/>
      <c r="MP403" s="10"/>
      <c r="MQ403" s="10"/>
      <c r="MR403" s="10"/>
      <c r="MS403" s="10"/>
      <c r="MT403" s="10"/>
      <c r="MU403" s="10"/>
      <c r="MV403" s="10"/>
      <c r="MW403" s="10"/>
      <c r="MX403" s="10"/>
      <c r="MY403" s="10"/>
      <c r="MZ403" s="10"/>
      <c r="NA403" s="10"/>
      <c r="NB403" s="10"/>
      <c r="NC403" s="10"/>
      <c r="ND403" s="10"/>
      <c r="NE403" s="10"/>
      <c r="NF403" s="10"/>
      <c r="NG403" s="10"/>
      <c r="NH403" s="10"/>
      <c r="NI403" s="10"/>
      <c r="NJ403" s="10"/>
      <c r="NK403" s="10"/>
      <c r="NL403" s="10"/>
      <c r="NM403" s="10"/>
      <c r="NN403" s="10"/>
      <c r="NO403" s="10"/>
      <c r="NP403" s="10"/>
      <c r="NQ403" s="10"/>
      <c r="NR403" s="10"/>
      <c r="NS403" s="10"/>
      <c r="NT403" s="10"/>
      <c r="NU403" s="10"/>
      <c r="NV403" s="10"/>
      <c r="NW403" s="10"/>
      <c r="NX403" s="10"/>
      <c r="NY403" s="10"/>
      <c r="NZ403" s="10"/>
      <c r="OA403" s="10"/>
      <c r="OB403" s="10"/>
      <c r="OC403" s="10"/>
      <c r="OD403" s="10"/>
      <c r="OE403" s="10"/>
      <c r="OF403" s="10"/>
      <c r="OG403" s="10"/>
      <c r="OH403" s="10"/>
      <c r="OI403" s="10"/>
      <c r="OJ403" s="10"/>
      <c r="OK403" s="10"/>
      <c r="OL403" s="10"/>
      <c r="OM403" s="10"/>
      <c r="ON403" s="10"/>
      <c r="OO403" s="10"/>
      <c r="OP403" s="10"/>
      <c r="OQ403" s="10"/>
      <c r="OR403" s="10"/>
      <c r="OS403" s="10"/>
      <c r="OT403" s="10"/>
      <c r="OU403" s="10"/>
      <c r="OV403" s="10"/>
      <c r="OW403" s="10"/>
      <c r="OX403" s="10"/>
      <c r="OY403" s="10"/>
      <c r="OZ403" s="10"/>
      <c r="PA403" s="10"/>
      <c r="PB403" s="10"/>
      <c r="PC403" s="10"/>
      <c r="PD403" s="10"/>
      <c r="PE403" s="10"/>
      <c r="PF403" s="10"/>
      <c r="PG403" s="10"/>
      <c r="PH403" s="10"/>
      <c r="PI403" s="10"/>
      <c r="PJ403" s="10"/>
      <c r="PK403" s="10"/>
      <c r="PL403" s="10"/>
      <c r="PM403" s="10"/>
      <c r="PN403" s="10"/>
      <c r="PO403" s="10"/>
      <c r="PP403" s="10"/>
      <c r="PQ403" s="10"/>
      <c r="PR403" s="10"/>
      <c r="PS403" s="10"/>
      <c r="PT403" s="10"/>
      <c r="PU403" s="10"/>
      <c r="PV403" s="10"/>
      <c r="PW403" s="10"/>
      <c r="PX403" s="10"/>
      <c r="PY403" s="10"/>
      <c r="PZ403" s="10"/>
      <c r="QA403" s="10"/>
      <c r="QB403" s="10"/>
      <c r="QC403" s="10"/>
      <c r="QD403" s="10"/>
      <c r="QE403" s="10"/>
      <c r="QF403" s="10"/>
      <c r="QG403" s="10"/>
      <c r="QH403" s="10"/>
      <c r="QI403" s="10"/>
      <c r="QJ403" s="10"/>
      <c r="QK403" s="10"/>
      <c r="QL403" s="10"/>
      <c r="QM403" s="10"/>
      <c r="QN403" s="10"/>
      <c r="QO403" s="10"/>
      <c r="QP403" s="10"/>
      <c r="QQ403" s="10"/>
      <c r="QR403" s="10"/>
      <c r="QS403" s="10"/>
      <c r="QT403" s="10"/>
      <c r="QU403" s="10"/>
      <c r="QV403" s="10"/>
      <c r="QW403" s="10"/>
      <c r="QX403" s="10"/>
      <c r="QY403" s="10"/>
      <c r="QZ403" s="10"/>
      <c r="RA403" s="10"/>
      <c r="RB403" s="10"/>
      <c r="RC403" s="10"/>
      <c r="RD403" s="10"/>
      <c r="RE403" s="10"/>
      <c r="RF403" s="10"/>
      <c r="RG403" s="10"/>
      <c r="RH403" s="10"/>
      <c r="RI403" s="10"/>
      <c r="RJ403" s="10"/>
      <c r="RK403" s="10"/>
      <c r="RL403" s="10"/>
      <c r="RM403" s="10"/>
      <c r="RN403" s="10"/>
      <c r="RO403" s="10"/>
      <c r="RP403" s="10"/>
      <c r="RQ403" s="10"/>
      <c r="RR403" s="10"/>
      <c r="RS403" s="10"/>
      <c r="RT403" s="10"/>
      <c r="RU403" s="10"/>
      <c r="RV403" s="10"/>
      <c r="RW403" s="10"/>
      <c r="RX403" s="10"/>
      <c r="RY403" s="10"/>
      <c r="RZ403" s="10"/>
      <c r="SA403" s="10"/>
      <c r="SB403" s="10"/>
      <c r="SC403" s="10"/>
      <c r="SD403" s="10"/>
      <c r="SE403" s="10"/>
      <c r="SF403" s="10"/>
      <c r="SG403" s="10"/>
      <c r="SH403" s="10"/>
      <c r="SI403" s="10"/>
      <c r="SJ403" s="10"/>
      <c r="SK403" s="10"/>
      <c r="SL403" s="10"/>
      <c r="SM403" s="10"/>
      <c r="SN403" s="10"/>
      <c r="SO403" s="10"/>
      <c r="SP403" s="10"/>
      <c r="SQ403" s="10"/>
      <c r="SR403" s="10"/>
      <c r="SS403" s="10"/>
      <c r="ST403" s="10"/>
      <c r="SU403" s="10"/>
      <c r="SV403" s="10"/>
      <c r="SW403" s="10"/>
      <c r="SX403" s="10"/>
      <c r="SY403" s="10"/>
      <c r="SZ403" s="10"/>
      <c r="TA403" s="10"/>
      <c r="TB403" s="10"/>
      <c r="TC403" s="10"/>
      <c r="TD403" s="10"/>
      <c r="TE403" s="10"/>
      <c r="TF403" s="10"/>
      <c r="TG403" s="10"/>
      <c r="TH403" s="10"/>
      <c r="TI403" s="10"/>
      <c r="TJ403" s="10"/>
      <c r="TK403" s="10"/>
      <c r="TL403" s="10"/>
      <c r="TM403" s="10"/>
      <c r="TN403" s="10"/>
      <c r="TO403" s="10"/>
      <c r="TP403" s="10"/>
      <c r="TQ403" s="10"/>
      <c r="TR403" s="10"/>
      <c r="TS403" s="10"/>
      <c r="TT403" s="10"/>
      <c r="TU403" s="10"/>
      <c r="TV403" s="10"/>
      <c r="TW403" s="10"/>
      <c r="TX403" s="10"/>
      <c r="TY403" s="10"/>
      <c r="TZ403" s="10"/>
      <c r="UA403" s="10"/>
      <c r="UB403" s="10"/>
      <c r="UC403" s="10"/>
      <c r="UD403" s="10"/>
      <c r="UE403" s="10"/>
      <c r="UF403" s="10"/>
      <c r="UG403" s="10"/>
      <c r="UH403" s="10"/>
      <c r="UI403" s="10"/>
      <c r="UJ403" s="10"/>
      <c r="UK403" s="10"/>
      <c r="UL403" s="10"/>
      <c r="UM403" s="10"/>
      <c r="UN403" s="10"/>
      <c r="UO403" s="10"/>
      <c r="UP403" s="10"/>
      <c r="UQ403" s="10"/>
      <c r="UR403" s="10"/>
      <c r="US403" s="10"/>
      <c r="UT403" s="10"/>
      <c r="UU403" s="10"/>
      <c r="UV403" s="10"/>
      <c r="UW403" s="10"/>
      <c r="UX403" s="10"/>
      <c r="UY403" s="10"/>
      <c r="UZ403" s="10"/>
      <c r="VA403" s="10"/>
      <c r="VB403" s="10"/>
      <c r="VC403" s="10"/>
      <c r="VD403" s="10"/>
      <c r="VE403" s="10"/>
      <c r="VF403" s="10"/>
      <c r="VG403" s="10"/>
      <c r="VH403" s="10"/>
      <c r="VI403" s="10"/>
      <c r="VJ403" s="10"/>
      <c r="VK403" s="10"/>
      <c r="VL403" s="10"/>
      <c r="VM403" s="10"/>
      <c r="VN403" s="10"/>
      <c r="VO403" s="10"/>
      <c r="VP403" s="10"/>
      <c r="VQ403" s="10"/>
      <c r="VR403" s="10"/>
      <c r="VS403" s="10"/>
      <c r="VT403" s="10"/>
      <c r="VU403" s="10"/>
      <c r="VV403" s="10"/>
      <c r="VW403" s="10"/>
      <c r="VX403" s="10"/>
      <c r="VY403" s="10"/>
      <c r="VZ403" s="10"/>
      <c r="WA403" s="10"/>
      <c r="WB403" s="10"/>
      <c r="WC403" s="10"/>
      <c r="WD403" s="10"/>
      <c r="WE403" s="10"/>
      <c r="WF403" s="10"/>
      <c r="WG403" s="10"/>
      <c r="WH403" s="10"/>
      <c r="WI403" s="10"/>
      <c r="WJ403" s="10"/>
      <c r="WK403" s="10"/>
      <c r="WL403" s="10"/>
      <c r="WM403" s="10"/>
      <c r="WN403" s="10"/>
      <c r="WO403" s="10"/>
      <c r="WP403" s="10"/>
      <c r="WQ403" s="10"/>
      <c r="WR403" s="10"/>
      <c r="WS403" s="10"/>
      <c r="WT403" s="10"/>
      <c r="WU403" s="10"/>
      <c r="WV403" s="10"/>
      <c r="WW403" s="10"/>
      <c r="WX403" s="10"/>
      <c r="WY403" s="10"/>
      <c r="WZ403" s="10"/>
      <c r="XA403" s="10"/>
      <c r="XB403" s="10"/>
      <c r="XC403" s="10"/>
      <c r="XD403" s="10"/>
      <c r="XE403" s="10"/>
      <c r="XF403" s="10"/>
      <c r="XG403" s="10"/>
      <c r="XH403" s="10"/>
      <c r="XI403" s="10"/>
      <c r="XJ403" s="10"/>
      <c r="XK403" s="10"/>
      <c r="XL403" s="10"/>
      <c r="XM403" s="10"/>
      <c r="XN403" s="10"/>
      <c r="XO403" s="10"/>
      <c r="XP403" s="10"/>
      <c r="XQ403" s="10"/>
      <c r="XR403" s="10"/>
      <c r="XS403" s="10"/>
      <c r="XT403" s="10"/>
      <c r="XU403" s="10"/>
      <c r="XV403" s="10"/>
      <c r="XW403" s="10"/>
      <c r="XX403" s="10"/>
      <c r="XY403" s="10"/>
      <c r="XZ403" s="10"/>
      <c r="YA403" s="10"/>
      <c r="YB403" s="10"/>
      <c r="YC403" s="10"/>
      <c r="YD403" s="10"/>
      <c r="YE403" s="10"/>
      <c r="YF403" s="10"/>
      <c r="YG403" s="10"/>
      <c r="YH403" s="10"/>
      <c r="YI403" s="10"/>
      <c r="YJ403" s="10"/>
      <c r="YK403" s="10"/>
      <c r="YL403" s="10"/>
      <c r="YM403" s="10"/>
      <c r="YN403" s="10"/>
      <c r="YO403" s="10"/>
      <c r="YP403" s="10"/>
      <c r="YQ403" s="10"/>
      <c r="YR403" s="10"/>
      <c r="YS403" s="10"/>
      <c r="YT403" s="10"/>
      <c r="YU403" s="10"/>
      <c r="YV403" s="10"/>
      <c r="YW403" s="10"/>
      <c r="YX403" s="10"/>
      <c r="YY403" s="10"/>
      <c r="YZ403" s="10"/>
      <c r="ZA403" s="10"/>
      <c r="ZB403" s="10"/>
      <c r="ZC403" s="10"/>
      <c r="ZD403" s="10"/>
      <c r="ZE403" s="10"/>
      <c r="ZF403" s="10"/>
      <c r="ZG403" s="10"/>
      <c r="ZH403" s="10"/>
      <c r="ZI403" s="10"/>
      <c r="ZJ403" s="10"/>
      <c r="ZK403" s="10"/>
      <c r="ZL403" s="10"/>
      <c r="ZM403" s="10"/>
      <c r="ZN403" s="10"/>
      <c r="ZO403" s="10"/>
      <c r="ZP403" s="10"/>
      <c r="ZQ403" s="10"/>
      <c r="ZR403" s="10"/>
      <c r="ZS403" s="10"/>
      <c r="ZT403" s="10"/>
      <c r="ZU403" s="10"/>
      <c r="ZV403" s="10"/>
      <c r="ZW403" s="10"/>
      <c r="ZX403" s="10"/>
      <c r="ZY403" s="10"/>
      <c r="ZZ403" s="10"/>
      <c r="AAA403" s="10"/>
      <c r="AAB403" s="10"/>
      <c r="AAC403" s="10"/>
      <c r="AAD403" s="0"/>
      <c r="AAE403" s="0"/>
      <c r="AAF403" s="0"/>
      <c r="AAG403" s="0"/>
      <c r="AAH403" s="0"/>
      <c r="AAI403" s="0"/>
      <c r="AAJ403" s="0"/>
      <c r="AAK403" s="0"/>
      <c r="AAL403" s="0"/>
      <c r="AAM403" s="0"/>
      <c r="AAN403" s="0"/>
      <c r="AAO403" s="0"/>
      <c r="AAP403" s="0"/>
      <c r="AAQ403" s="0"/>
      <c r="AAR403" s="0"/>
      <c r="AAS403" s="0"/>
      <c r="AAT403" s="0"/>
      <c r="AAU403" s="0"/>
      <c r="AAV403" s="0"/>
      <c r="AAW403" s="0"/>
      <c r="AAX403" s="0"/>
      <c r="AAY403" s="0"/>
      <c r="AAZ403" s="0"/>
    </row>
    <row r="404" s="11" customFormat="true" ht="18" hidden="false" customHeight="true" outlineLevel="0" collapsed="false">
      <c r="A404" s="2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1"/>
      <c r="O404" s="1"/>
      <c r="P404" s="1"/>
      <c r="Q404" s="1"/>
      <c r="R404" s="1"/>
      <c r="S404" s="1"/>
      <c r="T404" s="1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0"/>
      <c r="JE404" s="10"/>
      <c r="JF404" s="10"/>
      <c r="JG404" s="10"/>
      <c r="JH404" s="10"/>
      <c r="JI404" s="10"/>
      <c r="JJ404" s="10"/>
      <c r="JK404" s="10"/>
      <c r="JL404" s="10"/>
      <c r="JM404" s="10"/>
      <c r="JN404" s="10"/>
      <c r="JO404" s="10"/>
      <c r="JP404" s="10"/>
      <c r="JQ404" s="10"/>
      <c r="JR404" s="10"/>
      <c r="JS404" s="10"/>
      <c r="JT404" s="10"/>
      <c r="JU404" s="10"/>
      <c r="JV404" s="10"/>
      <c r="JW404" s="10"/>
      <c r="JX404" s="10"/>
      <c r="JY404" s="10"/>
      <c r="JZ404" s="10"/>
      <c r="KA404" s="10"/>
      <c r="KB404" s="10"/>
      <c r="KC404" s="10"/>
      <c r="KD404" s="10"/>
      <c r="KE404" s="10"/>
      <c r="KF404" s="10"/>
      <c r="KG404" s="10"/>
      <c r="KH404" s="10"/>
      <c r="KI404" s="10"/>
      <c r="KJ404" s="10"/>
      <c r="KK404" s="10"/>
      <c r="KL404" s="10"/>
      <c r="KM404" s="10"/>
      <c r="KN404" s="10"/>
      <c r="KO404" s="10"/>
      <c r="KP404" s="10"/>
      <c r="KQ404" s="10"/>
      <c r="KR404" s="10"/>
      <c r="KS404" s="10"/>
      <c r="KT404" s="10"/>
      <c r="KU404" s="10"/>
      <c r="KV404" s="10"/>
      <c r="KW404" s="10"/>
      <c r="KX404" s="10"/>
      <c r="KY404" s="10"/>
      <c r="KZ404" s="10"/>
      <c r="LA404" s="10"/>
      <c r="LB404" s="10"/>
      <c r="LC404" s="10"/>
      <c r="LD404" s="10"/>
      <c r="LE404" s="10"/>
      <c r="LF404" s="10"/>
      <c r="LG404" s="10"/>
      <c r="LH404" s="10"/>
      <c r="LI404" s="10"/>
      <c r="LJ404" s="10"/>
      <c r="LK404" s="10"/>
      <c r="LL404" s="10"/>
      <c r="LM404" s="10"/>
      <c r="LN404" s="10"/>
      <c r="LO404" s="10"/>
      <c r="LP404" s="10"/>
      <c r="LQ404" s="10"/>
      <c r="LR404" s="10"/>
      <c r="LS404" s="10"/>
      <c r="LT404" s="10"/>
      <c r="LU404" s="10"/>
      <c r="LV404" s="10"/>
      <c r="LW404" s="10"/>
      <c r="LX404" s="10"/>
      <c r="LY404" s="10"/>
      <c r="LZ404" s="10"/>
      <c r="MA404" s="10"/>
      <c r="MB404" s="10"/>
      <c r="MC404" s="10"/>
      <c r="MD404" s="10"/>
      <c r="ME404" s="10"/>
      <c r="MF404" s="10"/>
      <c r="MG404" s="10"/>
      <c r="MH404" s="10"/>
      <c r="MI404" s="10"/>
      <c r="MJ404" s="10"/>
      <c r="MK404" s="10"/>
      <c r="ML404" s="10"/>
      <c r="MM404" s="10"/>
      <c r="MN404" s="10"/>
      <c r="MO404" s="10"/>
      <c r="MP404" s="10"/>
      <c r="MQ404" s="10"/>
      <c r="MR404" s="10"/>
      <c r="MS404" s="10"/>
      <c r="MT404" s="10"/>
      <c r="MU404" s="10"/>
      <c r="MV404" s="10"/>
      <c r="MW404" s="10"/>
      <c r="MX404" s="10"/>
      <c r="MY404" s="10"/>
      <c r="MZ404" s="10"/>
      <c r="NA404" s="10"/>
      <c r="NB404" s="10"/>
      <c r="NC404" s="10"/>
      <c r="ND404" s="10"/>
      <c r="NE404" s="10"/>
      <c r="NF404" s="10"/>
      <c r="NG404" s="10"/>
      <c r="NH404" s="10"/>
      <c r="NI404" s="10"/>
      <c r="NJ404" s="10"/>
      <c r="NK404" s="10"/>
      <c r="NL404" s="10"/>
      <c r="NM404" s="10"/>
      <c r="NN404" s="10"/>
      <c r="NO404" s="10"/>
      <c r="NP404" s="10"/>
      <c r="NQ404" s="10"/>
      <c r="NR404" s="10"/>
      <c r="NS404" s="10"/>
      <c r="NT404" s="10"/>
      <c r="NU404" s="10"/>
      <c r="NV404" s="10"/>
      <c r="NW404" s="10"/>
      <c r="NX404" s="10"/>
      <c r="NY404" s="10"/>
      <c r="NZ404" s="10"/>
      <c r="OA404" s="10"/>
      <c r="OB404" s="10"/>
      <c r="OC404" s="10"/>
      <c r="OD404" s="10"/>
      <c r="OE404" s="10"/>
      <c r="OF404" s="10"/>
      <c r="OG404" s="10"/>
      <c r="OH404" s="10"/>
      <c r="OI404" s="10"/>
      <c r="OJ404" s="10"/>
      <c r="OK404" s="10"/>
      <c r="OL404" s="10"/>
      <c r="OM404" s="10"/>
      <c r="ON404" s="10"/>
      <c r="OO404" s="10"/>
      <c r="OP404" s="10"/>
      <c r="OQ404" s="10"/>
      <c r="OR404" s="10"/>
      <c r="OS404" s="10"/>
      <c r="OT404" s="10"/>
      <c r="OU404" s="10"/>
      <c r="OV404" s="10"/>
      <c r="OW404" s="10"/>
      <c r="OX404" s="10"/>
      <c r="OY404" s="10"/>
      <c r="OZ404" s="10"/>
      <c r="PA404" s="10"/>
      <c r="PB404" s="10"/>
      <c r="PC404" s="10"/>
      <c r="PD404" s="10"/>
      <c r="PE404" s="10"/>
      <c r="PF404" s="10"/>
      <c r="PG404" s="10"/>
      <c r="PH404" s="10"/>
      <c r="PI404" s="10"/>
      <c r="PJ404" s="10"/>
      <c r="PK404" s="10"/>
      <c r="PL404" s="10"/>
      <c r="PM404" s="10"/>
      <c r="PN404" s="10"/>
      <c r="PO404" s="10"/>
      <c r="PP404" s="10"/>
      <c r="PQ404" s="10"/>
      <c r="PR404" s="10"/>
      <c r="PS404" s="10"/>
      <c r="PT404" s="10"/>
      <c r="PU404" s="10"/>
      <c r="PV404" s="10"/>
      <c r="PW404" s="10"/>
      <c r="PX404" s="10"/>
      <c r="PY404" s="10"/>
      <c r="PZ404" s="10"/>
      <c r="QA404" s="10"/>
      <c r="QB404" s="10"/>
      <c r="QC404" s="10"/>
      <c r="QD404" s="10"/>
      <c r="QE404" s="10"/>
      <c r="QF404" s="10"/>
      <c r="QG404" s="10"/>
      <c r="QH404" s="10"/>
      <c r="QI404" s="10"/>
      <c r="QJ404" s="10"/>
      <c r="QK404" s="10"/>
      <c r="QL404" s="10"/>
      <c r="QM404" s="10"/>
      <c r="QN404" s="10"/>
      <c r="QO404" s="10"/>
      <c r="QP404" s="10"/>
      <c r="QQ404" s="10"/>
      <c r="QR404" s="10"/>
      <c r="QS404" s="10"/>
      <c r="QT404" s="10"/>
      <c r="QU404" s="10"/>
      <c r="QV404" s="10"/>
      <c r="QW404" s="10"/>
      <c r="QX404" s="10"/>
      <c r="QY404" s="10"/>
      <c r="QZ404" s="10"/>
      <c r="RA404" s="10"/>
      <c r="RB404" s="10"/>
      <c r="RC404" s="10"/>
      <c r="RD404" s="10"/>
      <c r="RE404" s="10"/>
      <c r="RF404" s="10"/>
      <c r="RG404" s="10"/>
      <c r="RH404" s="10"/>
      <c r="RI404" s="10"/>
      <c r="RJ404" s="10"/>
      <c r="RK404" s="10"/>
      <c r="RL404" s="10"/>
      <c r="RM404" s="10"/>
      <c r="RN404" s="10"/>
      <c r="RO404" s="10"/>
      <c r="RP404" s="10"/>
      <c r="RQ404" s="10"/>
      <c r="RR404" s="10"/>
      <c r="RS404" s="10"/>
      <c r="RT404" s="10"/>
      <c r="RU404" s="10"/>
      <c r="RV404" s="10"/>
      <c r="RW404" s="10"/>
      <c r="RX404" s="10"/>
      <c r="RY404" s="10"/>
      <c r="RZ404" s="10"/>
      <c r="SA404" s="10"/>
      <c r="SB404" s="10"/>
      <c r="SC404" s="10"/>
      <c r="SD404" s="10"/>
      <c r="SE404" s="10"/>
      <c r="SF404" s="10"/>
      <c r="SG404" s="10"/>
      <c r="SH404" s="10"/>
      <c r="SI404" s="10"/>
      <c r="SJ404" s="10"/>
      <c r="SK404" s="10"/>
      <c r="SL404" s="10"/>
      <c r="SM404" s="10"/>
      <c r="SN404" s="10"/>
      <c r="SO404" s="10"/>
      <c r="SP404" s="10"/>
      <c r="SQ404" s="10"/>
      <c r="SR404" s="10"/>
      <c r="SS404" s="10"/>
      <c r="ST404" s="10"/>
      <c r="SU404" s="10"/>
      <c r="SV404" s="10"/>
      <c r="SW404" s="10"/>
      <c r="SX404" s="10"/>
      <c r="SY404" s="10"/>
      <c r="SZ404" s="10"/>
      <c r="TA404" s="10"/>
      <c r="TB404" s="10"/>
      <c r="TC404" s="10"/>
      <c r="TD404" s="10"/>
      <c r="TE404" s="10"/>
      <c r="TF404" s="10"/>
      <c r="TG404" s="10"/>
      <c r="TH404" s="10"/>
      <c r="TI404" s="10"/>
      <c r="TJ404" s="10"/>
      <c r="TK404" s="10"/>
      <c r="TL404" s="10"/>
      <c r="TM404" s="10"/>
      <c r="TN404" s="10"/>
      <c r="TO404" s="10"/>
      <c r="TP404" s="10"/>
      <c r="TQ404" s="10"/>
      <c r="TR404" s="10"/>
      <c r="TS404" s="10"/>
      <c r="TT404" s="10"/>
      <c r="TU404" s="10"/>
      <c r="TV404" s="10"/>
      <c r="TW404" s="10"/>
      <c r="TX404" s="10"/>
      <c r="TY404" s="10"/>
      <c r="TZ404" s="10"/>
      <c r="UA404" s="10"/>
      <c r="UB404" s="10"/>
      <c r="UC404" s="10"/>
      <c r="UD404" s="10"/>
      <c r="UE404" s="10"/>
      <c r="UF404" s="10"/>
      <c r="UG404" s="10"/>
      <c r="UH404" s="10"/>
      <c r="UI404" s="10"/>
      <c r="UJ404" s="10"/>
      <c r="UK404" s="10"/>
      <c r="UL404" s="10"/>
      <c r="UM404" s="10"/>
      <c r="UN404" s="10"/>
      <c r="UO404" s="10"/>
      <c r="UP404" s="10"/>
      <c r="UQ404" s="10"/>
      <c r="UR404" s="10"/>
      <c r="US404" s="10"/>
      <c r="UT404" s="10"/>
      <c r="UU404" s="10"/>
      <c r="UV404" s="10"/>
      <c r="UW404" s="10"/>
      <c r="UX404" s="10"/>
      <c r="UY404" s="10"/>
      <c r="UZ404" s="10"/>
      <c r="VA404" s="10"/>
      <c r="VB404" s="10"/>
      <c r="VC404" s="10"/>
      <c r="VD404" s="10"/>
      <c r="VE404" s="10"/>
      <c r="VF404" s="10"/>
      <c r="VG404" s="10"/>
      <c r="VH404" s="10"/>
      <c r="VI404" s="10"/>
      <c r="VJ404" s="10"/>
      <c r="VK404" s="10"/>
      <c r="VL404" s="10"/>
      <c r="VM404" s="10"/>
      <c r="VN404" s="10"/>
      <c r="VO404" s="10"/>
      <c r="VP404" s="10"/>
      <c r="VQ404" s="10"/>
      <c r="VR404" s="10"/>
      <c r="VS404" s="10"/>
      <c r="VT404" s="10"/>
      <c r="VU404" s="10"/>
      <c r="VV404" s="10"/>
      <c r="VW404" s="10"/>
      <c r="VX404" s="10"/>
      <c r="VY404" s="10"/>
      <c r="VZ404" s="10"/>
      <c r="WA404" s="10"/>
      <c r="WB404" s="10"/>
      <c r="WC404" s="10"/>
      <c r="WD404" s="10"/>
      <c r="WE404" s="10"/>
      <c r="WF404" s="10"/>
      <c r="WG404" s="10"/>
      <c r="WH404" s="10"/>
      <c r="WI404" s="10"/>
      <c r="WJ404" s="10"/>
      <c r="WK404" s="10"/>
      <c r="WL404" s="10"/>
      <c r="WM404" s="10"/>
      <c r="WN404" s="10"/>
      <c r="WO404" s="10"/>
      <c r="WP404" s="10"/>
      <c r="WQ404" s="10"/>
      <c r="WR404" s="10"/>
      <c r="WS404" s="10"/>
      <c r="WT404" s="10"/>
      <c r="WU404" s="10"/>
      <c r="WV404" s="10"/>
      <c r="WW404" s="10"/>
      <c r="WX404" s="10"/>
      <c r="WY404" s="10"/>
      <c r="WZ404" s="10"/>
      <c r="XA404" s="10"/>
      <c r="XB404" s="10"/>
      <c r="XC404" s="10"/>
      <c r="XD404" s="10"/>
      <c r="XE404" s="10"/>
      <c r="XF404" s="10"/>
      <c r="XG404" s="10"/>
      <c r="XH404" s="10"/>
      <c r="XI404" s="10"/>
      <c r="XJ404" s="10"/>
      <c r="XK404" s="10"/>
      <c r="XL404" s="10"/>
      <c r="XM404" s="10"/>
      <c r="XN404" s="10"/>
      <c r="XO404" s="10"/>
      <c r="XP404" s="10"/>
      <c r="XQ404" s="10"/>
      <c r="XR404" s="10"/>
      <c r="XS404" s="10"/>
      <c r="XT404" s="10"/>
      <c r="XU404" s="10"/>
      <c r="XV404" s="10"/>
      <c r="XW404" s="10"/>
      <c r="XX404" s="10"/>
      <c r="XY404" s="10"/>
      <c r="XZ404" s="10"/>
      <c r="YA404" s="10"/>
      <c r="YB404" s="10"/>
      <c r="YC404" s="10"/>
      <c r="YD404" s="10"/>
      <c r="YE404" s="10"/>
      <c r="YF404" s="10"/>
      <c r="YG404" s="10"/>
      <c r="YH404" s="10"/>
      <c r="YI404" s="10"/>
      <c r="YJ404" s="10"/>
      <c r="YK404" s="10"/>
      <c r="YL404" s="10"/>
      <c r="YM404" s="10"/>
      <c r="YN404" s="10"/>
      <c r="YO404" s="10"/>
      <c r="YP404" s="10"/>
      <c r="YQ404" s="10"/>
      <c r="YR404" s="10"/>
      <c r="YS404" s="10"/>
      <c r="YT404" s="10"/>
      <c r="YU404" s="10"/>
      <c r="YV404" s="10"/>
      <c r="YW404" s="10"/>
      <c r="YX404" s="10"/>
      <c r="YY404" s="10"/>
      <c r="YZ404" s="10"/>
      <c r="ZA404" s="10"/>
      <c r="ZB404" s="10"/>
      <c r="ZC404" s="10"/>
      <c r="ZD404" s="10"/>
      <c r="ZE404" s="10"/>
      <c r="ZF404" s="10"/>
      <c r="ZG404" s="10"/>
      <c r="ZH404" s="10"/>
      <c r="ZI404" s="10"/>
      <c r="ZJ404" s="10"/>
      <c r="ZK404" s="10"/>
      <c r="ZL404" s="10"/>
      <c r="ZM404" s="10"/>
      <c r="ZN404" s="10"/>
      <c r="ZO404" s="10"/>
      <c r="ZP404" s="10"/>
      <c r="ZQ404" s="10"/>
      <c r="ZR404" s="10"/>
      <c r="ZS404" s="10"/>
      <c r="ZT404" s="10"/>
      <c r="ZU404" s="10"/>
      <c r="ZV404" s="10"/>
      <c r="ZW404" s="10"/>
      <c r="ZX404" s="10"/>
      <c r="ZY404" s="10"/>
      <c r="ZZ404" s="10"/>
      <c r="AAA404" s="10"/>
      <c r="AAB404" s="10"/>
      <c r="AAC404" s="10"/>
      <c r="AAD404" s="0"/>
      <c r="AAE404" s="0"/>
      <c r="AAF404" s="0"/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</row>
    <row r="405" s="11" customFormat="true" ht="18" hidden="false" customHeight="true" outlineLevel="0" collapsed="false">
      <c r="A405" s="2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1"/>
      <c r="O405" s="1"/>
      <c r="P405" s="1"/>
      <c r="Q405" s="1"/>
      <c r="R405" s="1"/>
      <c r="S405" s="1"/>
      <c r="T405" s="1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0"/>
      <c r="JE405" s="10"/>
      <c r="JF405" s="10"/>
      <c r="JG405" s="10"/>
      <c r="JH405" s="10"/>
      <c r="JI405" s="10"/>
      <c r="JJ405" s="10"/>
      <c r="JK405" s="10"/>
      <c r="JL405" s="10"/>
      <c r="JM405" s="10"/>
      <c r="JN405" s="10"/>
      <c r="JO405" s="10"/>
      <c r="JP405" s="10"/>
      <c r="JQ405" s="10"/>
      <c r="JR405" s="10"/>
      <c r="JS405" s="10"/>
      <c r="JT405" s="10"/>
      <c r="JU405" s="10"/>
      <c r="JV405" s="10"/>
      <c r="JW405" s="10"/>
      <c r="JX405" s="10"/>
      <c r="JY405" s="10"/>
      <c r="JZ405" s="10"/>
      <c r="KA405" s="10"/>
      <c r="KB405" s="10"/>
      <c r="KC405" s="10"/>
      <c r="KD405" s="10"/>
      <c r="KE405" s="10"/>
      <c r="KF405" s="10"/>
      <c r="KG405" s="10"/>
      <c r="KH405" s="10"/>
      <c r="KI405" s="10"/>
      <c r="KJ405" s="10"/>
      <c r="KK405" s="10"/>
      <c r="KL405" s="10"/>
      <c r="KM405" s="10"/>
      <c r="KN405" s="10"/>
      <c r="KO405" s="10"/>
      <c r="KP405" s="10"/>
      <c r="KQ405" s="10"/>
      <c r="KR405" s="10"/>
      <c r="KS405" s="10"/>
      <c r="KT405" s="10"/>
      <c r="KU405" s="10"/>
      <c r="KV405" s="10"/>
      <c r="KW405" s="10"/>
      <c r="KX405" s="10"/>
      <c r="KY405" s="10"/>
      <c r="KZ405" s="10"/>
      <c r="LA405" s="10"/>
      <c r="LB405" s="10"/>
      <c r="LC405" s="10"/>
      <c r="LD405" s="10"/>
      <c r="LE405" s="10"/>
      <c r="LF405" s="10"/>
      <c r="LG405" s="10"/>
      <c r="LH405" s="10"/>
      <c r="LI405" s="10"/>
      <c r="LJ405" s="10"/>
      <c r="LK405" s="10"/>
      <c r="LL405" s="10"/>
      <c r="LM405" s="10"/>
      <c r="LN405" s="10"/>
      <c r="LO405" s="10"/>
      <c r="LP405" s="10"/>
      <c r="LQ405" s="10"/>
      <c r="LR405" s="10"/>
      <c r="LS405" s="10"/>
      <c r="LT405" s="10"/>
      <c r="LU405" s="10"/>
      <c r="LV405" s="10"/>
      <c r="LW405" s="10"/>
      <c r="LX405" s="10"/>
      <c r="LY405" s="10"/>
      <c r="LZ405" s="10"/>
      <c r="MA405" s="10"/>
      <c r="MB405" s="10"/>
      <c r="MC405" s="10"/>
      <c r="MD405" s="10"/>
      <c r="ME405" s="10"/>
      <c r="MF405" s="10"/>
      <c r="MG405" s="10"/>
      <c r="MH405" s="10"/>
      <c r="MI405" s="10"/>
      <c r="MJ405" s="10"/>
      <c r="MK405" s="10"/>
      <c r="ML405" s="10"/>
      <c r="MM405" s="10"/>
      <c r="MN405" s="10"/>
      <c r="MO405" s="10"/>
      <c r="MP405" s="10"/>
      <c r="MQ405" s="10"/>
      <c r="MR405" s="10"/>
      <c r="MS405" s="10"/>
      <c r="MT405" s="10"/>
      <c r="MU405" s="10"/>
      <c r="MV405" s="10"/>
      <c r="MW405" s="10"/>
      <c r="MX405" s="10"/>
      <c r="MY405" s="10"/>
      <c r="MZ405" s="10"/>
      <c r="NA405" s="10"/>
      <c r="NB405" s="10"/>
      <c r="NC405" s="10"/>
      <c r="ND405" s="10"/>
      <c r="NE405" s="10"/>
      <c r="NF405" s="10"/>
      <c r="NG405" s="10"/>
      <c r="NH405" s="10"/>
      <c r="NI405" s="10"/>
      <c r="NJ405" s="10"/>
      <c r="NK405" s="10"/>
      <c r="NL405" s="10"/>
      <c r="NM405" s="10"/>
      <c r="NN405" s="10"/>
      <c r="NO405" s="10"/>
      <c r="NP405" s="10"/>
      <c r="NQ405" s="10"/>
      <c r="NR405" s="10"/>
      <c r="NS405" s="10"/>
      <c r="NT405" s="10"/>
      <c r="NU405" s="10"/>
      <c r="NV405" s="10"/>
      <c r="NW405" s="10"/>
      <c r="NX405" s="10"/>
      <c r="NY405" s="10"/>
      <c r="NZ405" s="10"/>
      <c r="OA405" s="10"/>
      <c r="OB405" s="10"/>
      <c r="OC405" s="10"/>
      <c r="OD405" s="10"/>
      <c r="OE405" s="10"/>
      <c r="OF405" s="10"/>
      <c r="OG405" s="10"/>
      <c r="OH405" s="10"/>
      <c r="OI405" s="10"/>
      <c r="OJ405" s="10"/>
      <c r="OK405" s="10"/>
      <c r="OL405" s="10"/>
      <c r="OM405" s="10"/>
      <c r="ON405" s="10"/>
      <c r="OO405" s="10"/>
      <c r="OP405" s="10"/>
      <c r="OQ405" s="10"/>
      <c r="OR405" s="10"/>
      <c r="OS405" s="10"/>
      <c r="OT405" s="10"/>
      <c r="OU405" s="10"/>
      <c r="OV405" s="10"/>
      <c r="OW405" s="10"/>
      <c r="OX405" s="10"/>
      <c r="OY405" s="10"/>
      <c r="OZ405" s="10"/>
      <c r="PA405" s="10"/>
      <c r="PB405" s="10"/>
      <c r="PC405" s="10"/>
      <c r="PD405" s="10"/>
      <c r="PE405" s="10"/>
      <c r="PF405" s="10"/>
      <c r="PG405" s="10"/>
      <c r="PH405" s="10"/>
      <c r="PI405" s="10"/>
      <c r="PJ405" s="10"/>
      <c r="PK405" s="10"/>
      <c r="PL405" s="10"/>
      <c r="PM405" s="10"/>
      <c r="PN405" s="10"/>
      <c r="PO405" s="10"/>
      <c r="PP405" s="10"/>
      <c r="PQ405" s="10"/>
      <c r="PR405" s="10"/>
      <c r="PS405" s="10"/>
      <c r="PT405" s="10"/>
      <c r="PU405" s="10"/>
      <c r="PV405" s="10"/>
      <c r="PW405" s="10"/>
      <c r="PX405" s="10"/>
      <c r="PY405" s="10"/>
      <c r="PZ405" s="10"/>
      <c r="QA405" s="10"/>
      <c r="QB405" s="10"/>
      <c r="QC405" s="10"/>
      <c r="QD405" s="10"/>
      <c r="QE405" s="10"/>
      <c r="QF405" s="10"/>
      <c r="QG405" s="10"/>
      <c r="QH405" s="10"/>
      <c r="QI405" s="10"/>
      <c r="QJ405" s="10"/>
      <c r="QK405" s="10"/>
      <c r="QL405" s="10"/>
      <c r="QM405" s="10"/>
      <c r="QN405" s="10"/>
      <c r="QO405" s="10"/>
      <c r="QP405" s="10"/>
      <c r="QQ405" s="10"/>
      <c r="QR405" s="10"/>
      <c r="QS405" s="10"/>
      <c r="QT405" s="10"/>
      <c r="QU405" s="10"/>
      <c r="QV405" s="10"/>
      <c r="QW405" s="10"/>
      <c r="QX405" s="10"/>
      <c r="QY405" s="10"/>
      <c r="QZ405" s="10"/>
      <c r="RA405" s="10"/>
      <c r="RB405" s="10"/>
      <c r="RC405" s="10"/>
      <c r="RD405" s="10"/>
      <c r="RE405" s="10"/>
      <c r="RF405" s="10"/>
      <c r="RG405" s="10"/>
      <c r="RH405" s="10"/>
      <c r="RI405" s="10"/>
      <c r="RJ405" s="10"/>
      <c r="RK405" s="10"/>
      <c r="RL405" s="10"/>
      <c r="RM405" s="10"/>
      <c r="RN405" s="10"/>
      <c r="RO405" s="10"/>
      <c r="RP405" s="10"/>
      <c r="RQ405" s="10"/>
      <c r="RR405" s="10"/>
      <c r="RS405" s="10"/>
      <c r="RT405" s="10"/>
      <c r="RU405" s="10"/>
      <c r="RV405" s="10"/>
      <c r="RW405" s="10"/>
      <c r="RX405" s="10"/>
      <c r="RY405" s="10"/>
      <c r="RZ405" s="10"/>
      <c r="SA405" s="10"/>
      <c r="SB405" s="10"/>
      <c r="SC405" s="10"/>
      <c r="SD405" s="10"/>
      <c r="SE405" s="10"/>
      <c r="SF405" s="10"/>
      <c r="SG405" s="10"/>
      <c r="SH405" s="10"/>
      <c r="SI405" s="10"/>
      <c r="SJ405" s="10"/>
      <c r="SK405" s="10"/>
      <c r="SL405" s="10"/>
      <c r="SM405" s="10"/>
      <c r="SN405" s="10"/>
      <c r="SO405" s="10"/>
      <c r="SP405" s="10"/>
      <c r="SQ405" s="10"/>
      <c r="SR405" s="10"/>
      <c r="SS405" s="10"/>
      <c r="ST405" s="10"/>
      <c r="SU405" s="10"/>
      <c r="SV405" s="10"/>
      <c r="SW405" s="10"/>
      <c r="SX405" s="10"/>
      <c r="SY405" s="10"/>
      <c r="SZ405" s="10"/>
      <c r="TA405" s="10"/>
      <c r="TB405" s="10"/>
      <c r="TC405" s="10"/>
      <c r="TD405" s="10"/>
      <c r="TE405" s="10"/>
      <c r="TF405" s="10"/>
      <c r="TG405" s="10"/>
      <c r="TH405" s="10"/>
      <c r="TI405" s="10"/>
      <c r="TJ405" s="10"/>
      <c r="TK405" s="10"/>
      <c r="TL405" s="10"/>
      <c r="TM405" s="10"/>
      <c r="TN405" s="10"/>
      <c r="TO405" s="10"/>
      <c r="TP405" s="10"/>
      <c r="TQ405" s="10"/>
      <c r="TR405" s="10"/>
      <c r="TS405" s="10"/>
      <c r="TT405" s="10"/>
      <c r="TU405" s="10"/>
      <c r="TV405" s="10"/>
      <c r="TW405" s="10"/>
      <c r="TX405" s="10"/>
      <c r="TY405" s="10"/>
      <c r="TZ405" s="10"/>
      <c r="UA405" s="10"/>
      <c r="UB405" s="10"/>
      <c r="UC405" s="10"/>
      <c r="UD405" s="10"/>
      <c r="UE405" s="10"/>
      <c r="UF405" s="10"/>
      <c r="UG405" s="10"/>
      <c r="UH405" s="10"/>
      <c r="UI405" s="10"/>
      <c r="UJ405" s="10"/>
      <c r="UK405" s="10"/>
      <c r="UL405" s="10"/>
      <c r="UM405" s="10"/>
      <c r="UN405" s="10"/>
      <c r="UO405" s="10"/>
      <c r="UP405" s="10"/>
      <c r="UQ405" s="10"/>
      <c r="UR405" s="10"/>
      <c r="US405" s="10"/>
      <c r="UT405" s="10"/>
      <c r="UU405" s="10"/>
      <c r="UV405" s="10"/>
      <c r="UW405" s="10"/>
      <c r="UX405" s="10"/>
      <c r="UY405" s="10"/>
      <c r="UZ405" s="10"/>
      <c r="VA405" s="10"/>
      <c r="VB405" s="10"/>
      <c r="VC405" s="10"/>
      <c r="VD405" s="10"/>
      <c r="VE405" s="10"/>
      <c r="VF405" s="10"/>
      <c r="VG405" s="10"/>
      <c r="VH405" s="10"/>
      <c r="VI405" s="10"/>
      <c r="VJ405" s="10"/>
      <c r="VK405" s="10"/>
      <c r="VL405" s="10"/>
      <c r="VM405" s="10"/>
      <c r="VN405" s="10"/>
      <c r="VO405" s="10"/>
      <c r="VP405" s="10"/>
      <c r="VQ405" s="10"/>
      <c r="VR405" s="10"/>
      <c r="VS405" s="10"/>
      <c r="VT405" s="10"/>
      <c r="VU405" s="10"/>
      <c r="VV405" s="10"/>
      <c r="VW405" s="10"/>
      <c r="VX405" s="10"/>
      <c r="VY405" s="10"/>
      <c r="VZ405" s="10"/>
      <c r="WA405" s="10"/>
      <c r="WB405" s="10"/>
      <c r="WC405" s="10"/>
      <c r="WD405" s="10"/>
      <c r="WE405" s="10"/>
      <c r="WF405" s="10"/>
      <c r="WG405" s="10"/>
      <c r="WH405" s="10"/>
      <c r="WI405" s="10"/>
      <c r="WJ405" s="10"/>
      <c r="WK405" s="10"/>
      <c r="WL405" s="10"/>
      <c r="WM405" s="10"/>
      <c r="WN405" s="10"/>
      <c r="WO405" s="10"/>
      <c r="WP405" s="10"/>
      <c r="WQ405" s="10"/>
      <c r="WR405" s="10"/>
      <c r="WS405" s="10"/>
      <c r="WT405" s="10"/>
      <c r="WU405" s="10"/>
      <c r="WV405" s="10"/>
      <c r="WW405" s="10"/>
      <c r="WX405" s="10"/>
      <c r="WY405" s="10"/>
      <c r="WZ405" s="10"/>
      <c r="XA405" s="10"/>
      <c r="XB405" s="10"/>
      <c r="XC405" s="10"/>
      <c r="XD405" s="10"/>
      <c r="XE405" s="10"/>
      <c r="XF405" s="10"/>
      <c r="XG405" s="10"/>
      <c r="XH405" s="10"/>
      <c r="XI405" s="10"/>
      <c r="XJ405" s="10"/>
      <c r="XK405" s="10"/>
      <c r="XL405" s="10"/>
      <c r="XM405" s="10"/>
      <c r="XN405" s="10"/>
      <c r="XO405" s="10"/>
      <c r="XP405" s="10"/>
      <c r="XQ405" s="10"/>
      <c r="XR405" s="10"/>
      <c r="XS405" s="10"/>
      <c r="XT405" s="10"/>
      <c r="XU405" s="10"/>
      <c r="XV405" s="10"/>
      <c r="XW405" s="10"/>
      <c r="XX405" s="10"/>
      <c r="XY405" s="10"/>
      <c r="XZ405" s="10"/>
      <c r="YA405" s="10"/>
      <c r="YB405" s="10"/>
      <c r="YC405" s="10"/>
      <c r="YD405" s="10"/>
      <c r="YE405" s="10"/>
      <c r="YF405" s="10"/>
      <c r="YG405" s="10"/>
      <c r="YH405" s="10"/>
      <c r="YI405" s="10"/>
      <c r="YJ405" s="10"/>
      <c r="YK405" s="10"/>
      <c r="YL405" s="10"/>
      <c r="YM405" s="10"/>
      <c r="YN405" s="10"/>
      <c r="YO405" s="10"/>
      <c r="YP405" s="10"/>
      <c r="YQ405" s="10"/>
      <c r="YR405" s="10"/>
      <c r="YS405" s="10"/>
      <c r="YT405" s="10"/>
      <c r="YU405" s="10"/>
      <c r="YV405" s="10"/>
      <c r="YW405" s="10"/>
      <c r="YX405" s="10"/>
      <c r="YY405" s="10"/>
      <c r="YZ405" s="10"/>
      <c r="ZA405" s="10"/>
      <c r="ZB405" s="10"/>
      <c r="ZC405" s="10"/>
      <c r="ZD405" s="10"/>
      <c r="ZE405" s="10"/>
      <c r="ZF405" s="10"/>
      <c r="ZG405" s="10"/>
      <c r="ZH405" s="10"/>
      <c r="ZI405" s="10"/>
      <c r="ZJ405" s="10"/>
      <c r="ZK405" s="10"/>
      <c r="ZL405" s="10"/>
      <c r="ZM405" s="10"/>
      <c r="ZN405" s="10"/>
      <c r="ZO405" s="10"/>
      <c r="ZP405" s="10"/>
      <c r="ZQ405" s="10"/>
      <c r="ZR405" s="10"/>
      <c r="ZS405" s="10"/>
      <c r="ZT405" s="10"/>
      <c r="ZU405" s="10"/>
      <c r="ZV405" s="10"/>
      <c r="ZW405" s="10"/>
      <c r="ZX405" s="10"/>
      <c r="ZY405" s="10"/>
      <c r="ZZ405" s="10"/>
      <c r="AAA405" s="10"/>
      <c r="AAB405" s="10"/>
      <c r="AAC405" s="10"/>
      <c r="AAD405" s="0"/>
      <c r="AAE405" s="0"/>
      <c r="AAF405" s="0"/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</row>
    <row r="406" s="13" customFormat="true" ht="18" hidden="false" customHeight="true" outlineLevel="0" collapsed="false">
      <c r="A406" s="2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1"/>
      <c r="O406" s="1"/>
      <c r="P406" s="1"/>
      <c r="Q406" s="1"/>
      <c r="R406" s="1"/>
      <c r="S406" s="1"/>
      <c r="T406" s="1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/>
      <c r="GB406" s="12"/>
      <c r="GC406" s="12"/>
      <c r="GD406" s="12"/>
      <c r="GE406" s="12"/>
      <c r="GF406" s="12"/>
      <c r="GG406" s="12"/>
      <c r="GH406" s="12"/>
      <c r="GI406" s="12"/>
      <c r="GJ406" s="12"/>
      <c r="GK406" s="12"/>
      <c r="GL406" s="12"/>
      <c r="GM406" s="12"/>
      <c r="GN406" s="12"/>
      <c r="GO406" s="12"/>
      <c r="GP406" s="12"/>
      <c r="GQ406" s="12"/>
      <c r="GR406" s="12"/>
      <c r="GS406" s="12"/>
      <c r="GT406" s="12"/>
      <c r="GU406" s="12"/>
      <c r="GV406" s="12"/>
      <c r="GW406" s="12"/>
      <c r="GX406" s="12"/>
      <c r="GY406" s="12"/>
      <c r="GZ406" s="12"/>
      <c r="HA406" s="12"/>
      <c r="HB406" s="12"/>
      <c r="HC406" s="12"/>
      <c r="HD406" s="12"/>
      <c r="HE406" s="12"/>
      <c r="HF406" s="12"/>
      <c r="HG406" s="12"/>
      <c r="HH406" s="12"/>
      <c r="HI406" s="12"/>
      <c r="HJ406" s="12"/>
      <c r="HK406" s="12"/>
      <c r="HL406" s="12"/>
      <c r="HM406" s="12"/>
      <c r="HN406" s="12"/>
      <c r="HO406" s="12"/>
      <c r="HP406" s="12"/>
      <c r="HQ406" s="12"/>
      <c r="HR406" s="12"/>
      <c r="HS406" s="12"/>
      <c r="HT406" s="12"/>
      <c r="HU406" s="12"/>
      <c r="HV406" s="12"/>
      <c r="HW406" s="12"/>
      <c r="HX406" s="12"/>
      <c r="HY406" s="12"/>
      <c r="HZ406" s="12"/>
      <c r="IA406" s="12"/>
      <c r="IB406" s="12"/>
      <c r="IC406" s="12"/>
      <c r="ID406" s="12"/>
      <c r="IE406" s="12"/>
      <c r="IF406" s="12"/>
      <c r="IG406" s="12"/>
      <c r="IH406" s="12"/>
      <c r="II406" s="12"/>
      <c r="IJ406" s="12"/>
      <c r="IK406" s="12"/>
      <c r="IL406" s="12"/>
      <c r="IM406" s="12"/>
      <c r="IN406" s="12"/>
      <c r="IO406" s="12"/>
      <c r="IP406" s="12"/>
      <c r="IQ406" s="12"/>
      <c r="IR406" s="12"/>
      <c r="IS406" s="12"/>
      <c r="IT406" s="12"/>
      <c r="IU406" s="12"/>
      <c r="IV406" s="12"/>
      <c r="IW406" s="12"/>
      <c r="IX406" s="12"/>
      <c r="IY406" s="12"/>
      <c r="IZ406" s="12"/>
      <c r="JA406" s="12"/>
      <c r="JB406" s="12"/>
      <c r="JC406" s="12"/>
      <c r="JD406" s="12"/>
      <c r="JE406" s="12"/>
      <c r="JF406" s="12"/>
      <c r="JG406" s="12"/>
      <c r="JH406" s="12"/>
      <c r="JI406" s="12"/>
      <c r="JJ406" s="12"/>
      <c r="JK406" s="12"/>
      <c r="JL406" s="12"/>
      <c r="JM406" s="12"/>
      <c r="JN406" s="12"/>
      <c r="JO406" s="12"/>
      <c r="JP406" s="12"/>
      <c r="JQ406" s="12"/>
      <c r="JR406" s="12"/>
      <c r="JS406" s="12"/>
      <c r="JT406" s="12"/>
      <c r="JU406" s="12"/>
      <c r="JV406" s="12"/>
      <c r="JW406" s="12"/>
      <c r="JX406" s="12"/>
      <c r="JY406" s="12"/>
      <c r="JZ406" s="12"/>
      <c r="KA406" s="12"/>
      <c r="KB406" s="12"/>
      <c r="KC406" s="12"/>
      <c r="KD406" s="12"/>
      <c r="KE406" s="12"/>
      <c r="KF406" s="12"/>
      <c r="KG406" s="12"/>
      <c r="KH406" s="12"/>
      <c r="KI406" s="12"/>
      <c r="KJ406" s="12"/>
      <c r="KK406" s="12"/>
      <c r="KL406" s="12"/>
      <c r="KM406" s="12"/>
      <c r="KN406" s="12"/>
      <c r="KO406" s="12"/>
      <c r="KP406" s="12"/>
      <c r="KQ406" s="12"/>
      <c r="KR406" s="12"/>
      <c r="KS406" s="12"/>
      <c r="KT406" s="12"/>
      <c r="KU406" s="12"/>
      <c r="KV406" s="12"/>
      <c r="KW406" s="12"/>
      <c r="KX406" s="12"/>
      <c r="KY406" s="12"/>
      <c r="KZ406" s="12"/>
      <c r="LA406" s="12"/>
      <c r="LB406" s="12"/>
      <c r="LC406" s="12"/>
      <c r="LD406" s="12"/>
      <c r="LE406" s="12"/>
      <c r="LF406" s="12"/>
      <c r="LG406" s="12"/>
      <c r="LH406" s="12"/>
      <c r="LI406" s="12"/>
      <c r="LJ406" s="12"/>
      <c r="LK406" s="12"/>
      <c r="LL406" s="12"/>
      <c r="LM406" s="12"/>
      <c r="LN406" s="12"/>
      <c r="LO406" s="12"/>
      <c r="LP406" s="12"/>
      <c r="LQ406" s="12"/>
      <c r="LR406" s="12"/>
      <c r="LS406" s="12"/>
      <c r="LT406" s="12"/>
      <c r="LU406" s="12"/>
      <c r="LV406" s="12"/>
      <c r="LW406" s="12"/>
      <c r="LX406" s="12"/>
      <c r="LY406" s="12"/>
      <c r="LZ406" s="12"/>
      <c r="MA406" s="12"/>
      <c r="MB406" s="12"/>
      <c r="MC406" s="12"/>
      <c r="MD406" s="12"/>
      <c r="ME406" s="12"/>
      <c r="MF406" s="12"/>
      <c r="MG406" s="12"/>
      <c r="MH406" s="12"/>
      <c r="MI406" s="12"/>
      <c r="MJ406" s="12"/>
      <c r="MK406" s="12"/>
      <c r="ML406" s="12"/>
      <c r="MM406" s="12"/>
      <c r="MN406" s="12"/>
      <c r="MO406" s="12"/>
      <c r="MP406" s="12"/>
      <c r="MQ406" s="12"/>
      <c r="MR406" s="12"/>
      <c r="MS406" s="12"/>
      <c r="MT406" s="12"/>
      <c r="MU406" s="12"/>
      <c r="MV406" s="12"/>
      <c r="MW406" s="12"/>
      <c r="MX406" s="12"/>
      <c r="MY406" s="12"/>
      <c r="MZ406" s="12"/>
      <c r="NA406" s="12"/>
      <c r="NB406" s="12"/>
      <c r="NC406" s="12"/>
      <c r="ND406" s="12"/>
      <c r="NE406" s="12"/>
      <c r="NF406" s="12"/>
      <c r="NG406" s="12"/>
      <c r="NH406" s="12"/>
      <c r="NI406" s="12"/>
      <c r="NJ406" s="12"/>
      <c r="NK406" s="12"/>
      <c r="NL406" s="12"/>
      <c r="NM406" s="12"/>
      <c r="NN406" s="12"/>
      <c r="NO406" s="12"/>
      <c r="NP406" s="12"/>
      <c r="NQ406" s="12"/>
      <c r="NR406" s="12"/>
      <c r="NS406" s="12"/>
      <c r="NT406" s="12"/>
      <c r="NU406" s="12"/>
      <c r="NV406" s="12"/>
      <c r="NW406" s="12"/>
      <c r="NX406" s="12"/>
      <c r="NY406" s="12"/>
      <c r="NZ406" s="12"/>
      <c r="OA406" s="12"/>
      <c r="OB406" s="12"/>
      <c r="OC406" s="12"/>
      <c r="OD406" s="12"/>
      <c r="OE406" s="12"/>
      <c r="OF406" s="12"/>
      <c r="OG406" s="12"/>
      <c r="OH406" s="12"/>
      <c r="OI406" s="12"/>
      <c r="OJ406" s="12"/>
      <c r="OK406" s="12"/>
      <c r="OL406" s="12"/>
      <c r="OM406" s="12"/>
      <c r="ON406" s="12"/>
      <c r="OO406" s="12"/>
      <c r="OP406" s="12"/>
      <c r="OQ406" s="12"/>
      <c r="OR406" s="12"/>
      <c r="OS406" s="12"/>
      <c r="OT406" s="12"/>
      <c r="OU406" s="12"/>
      <c r="OV406" s="12"/>
      <c r="OW406" s="12"/>
      <c r="OX406" s="12"/>
      <c r="OY406" s="12"/>
      <c r="OZ406" s="12"/>
      <c r="PA406" s="12"/>
      <c r="PB406" s="12"/>
      <c r="PC406" s="12"/>
      <c r="PD406" s="12"/>
      <c r="PE406" s="12"/>
      <c r="PF406" s="12"/>
      <c r="PG406" s="12"/>
      <c r="PH406" s="12"/>
      <c r="PI406" s="12"/>
      <c r="PJ406" s="12"/>
      <c r="PK406" s="12"/>
      <c r="PL406" s="12"/>
      <c r="PM406" s="12"/>
      <c r="PN406" s="12"/>
      <c r="PO406" s="12"/>
      <c r="PP406" s="12"/>
      <c r="PQ406" s="12"/>
      <c r="PR406" s="12"/>
      <c r="PS406" s="12"/>
      <c r="PT406" s="12"/>
      <c r="PU406" s="12"/>
      <c r="PV406" s="12"/>
      <c r="PW406" s="12"/>
      <c r="PX406" s="12"/>
      <c r="PY406" s="12"/>
      <c r="PZ406" s="12"/>
      <c r="QA406" s="12"/>
      <c r="QB406" s="12"/>
      <c r="QC406" s="12"/>
      <c r="QD406" s="12"/>
      <c r="QE406" s="12"/>
      <c r="QF406" s="12"/>
      <c r="QG406" s="12"/>
      <c r="QH406" s="12"/>
      <c r="QI406" s="12"/>
      <c r="QJ406" s="12"/>
      <c r="QK406" s="12"/>
      <c r="QL406" s="12"/>
      <c r="QM406" s="12"/>
      <c r="QN406" s="12"/>
      <c r="QO406" s="12"/>
      <c r="QP406" s="12"/>
      <c r="QQ406" s="12"/>
      <c r="QR406" s="12"/>
      <c r="QS406" s="12"/>
      <c r="QT406" s="12"/>
      <c r="QU406" s="12"/>
      <c r="QV406" s="12"/>
      <c r="QW406" s="12"/>
      <c r="QX406" s="12"/>
      <c r="QY406" s="12"/>
      <c r="QZ406" s="12"/>
      <c r="RA406" s="12"/>
      <c r="RB406" s="12"/>
      <c r="RC406" s="12"/>
      <c r="RD406" s="12"/>
      <c r="RE406" s="12"/>
      <c r="RF406" s="12"/>
      <c r="RG406" s="12"/>
      <c r="RH406" s="12"/>
      <c r="RI406" s="12"/>
      <c r="RJ406" s="12"/>
      <c r="RK406" s="12"/>
      <c r="RL406" s="12"/>
      <c r="RM406" s="12"/>
      <c r="RN406" s="12"/>
      <c r="RO406" s="12"/>
      <c r="RP406" s="12"/>
      <c r="RQ406" s="12"/>
      <c r="RR406" s="12"/>
      <c r="RS406" s="12"/>
      <c r="RT406" s="12"/>
      <c r="RU406" s="12"/>
      <c r="RV406" s="12"/>
      <c r="RW406" s="12"/>
      <c r="RX406" s="12"/>
      <c r="RY406" s="12"/>
      <c r="RZ406" s="12"/>
      <c r="SA406" s="12"/>
      <c r="SB406" s="12"/>
      <c r="SC406" s="12"/>
      <c r="SD406" s="12"/>
      <c r="SE406" s="12"/>
      <c r="SF406" s="12"/>
      <c r="SG406" s="12"/>
      <c r="SH406" s="12"/>
      <c r="SI406" s="12"/>
      <c r="SJ406" s="12"/>
      <c r="SK406" s="12"/>
      <c r="SL406" s="12"/>
      <c r="SM406" s="12"/>
      <c r="SN406" s="12"/>
      <c r="SO406" s="12"/>
      <c r="SP406" s="12"/>
      <c r="SQ406" s="12"/>
      <c r="SR406" s="12"/>
      <c r="SS406" s="12"/>
      <c r="ST406" s="12"/>
      <c r="SU406" s="12"/>
      <c r="SV406" s="12"/>
      <c r="SW406" s="12"/>
      <c r="SX406" s="12"/>
      <c r="SY406" s="12"/>
      <c r="SZ406" s="12"/>
      <c r="TA406" s="12"/>
      <c r="TB406" s="12"/>
      <c r="TC406" s="12"/>
      <c r="TD406" s="12"/>
      <c r="TE406" s="12"/>
      <c r="TF406" s="12"/>
      <c r="TG406" s="12"/>
      <c r="TH406" s="12"/>
      <c r="TI406" s="12"/>
      <c r="TJ406" s="12"/>
      <c r="TK406" s="12"/>
      <c r="TL406" s="12"/>
      <c r="TM406" s="12"/>
      <c r="TN406" s="12"/>
      <c r="TO406" s="12"/>
      <c r="TP406" s="12"/>
      <c r="TQ406" s="12"/>
      <c r="TR406" s="12"/>
      <c r="TS406" s="12"/>
      <c r="TT406" s="12"/>
      <c r="TU406" s="12"/>
      <c r="TV406" s="12"/>
      <c r="TW406" s="12"/>
      <c r="TX406" s="12"/>
      <c r="TY406" s="12"/>
      <c r="TZ406" s="12"/>
      <c r="UA406" s="12"/>
      <c r="UB406" s="12"/>
      <c r="UC406" s="12"/>
      <c r="UD406" s="12"/>
      <c r="UE406" s="12"/>
      <c r="UF406" s="12"/>
      <c r="UG406" s="12"/>
      <c r="UH406" s="12"/>
      <c r="UI406" s="12"/>
      <c r="UJ406" s="12"/>
      <c r="UK406" s="12"/>
      <c r="UL406" s="12"/>
      <c r="UM406" s="12"/>
      <c r="UN406" s="12"/>
      <c r="UO406" s="12"/>
      <c r="UP406" s="12"/>
      <c r="UQ406" s="12"/>
      <c r="UR406" s="12"/>
      <c r="US406" s="12"/>
      <c r="UT406" s="12"/>
      <c r="UU406" s="12"/>
      <c r="UV406" s="12"/>
      <c r="UW406" s="12"/>
      <c r="UX406" s="12"/>
      <c r="UY406" s="12"/>
      <c r="UZ406" s="12"/>
      <c r="VA406" s="12"/>
      <c r="VB406" s="12"/>
      <c r="VC406" s="12"/>
      <c r="VD406" s="12"/>
      <c r="VE406" s="12"/>
      <c r="VF406" s="12"/>
      <c r="VG406" s="12"/>
      <c r="VH406" s="12"/>
      <c r="VI406" s="12"/>
      <c r="VJ406" s="12"/>
      <c r="VK406" s="12"/>
      <c r="VL406" s="12"/>
      <c r="VM406" s="12"/>
      <c r="VN406" s="12"/>
      <c r="VO406" s="12"/>
      <c r="VP406" s="12"/>
      <c r="VQ406" s="12"/>
      <c r="VR406" s="12"/>
      <c r="VS406" s="12"/>
      <c r="VT406" s="12"/>
      <c r="VU406" s="12"/>
      <c r="VV406" s="12"/>
      <c r="VW406" s="12"/>
      <c r="VX406" s="12"/>
      <c r="VY406" s="12"/>
      <c r="VZ406" s="12"/>
      <c r="WA406" s="12"/>
      <c r="WB406" s="12"/>
      <c r="WC406" s="12"/>
      <c r="WD406" s="12"/>
      <c r="WE406" s="12"/>
      <c r="WF406" s="12"/>
      <c r="WG406" s="12"/>
      <c r="WH406" s="12"/>
      <c r="WI406" s="12"/>
      <c r="WJ406" s="12"/>
      <c r="WK406" s="12"/>
      <c r="WL406" s="12"/>
      <c r="WM406" s="12"/>
      <c r="WN406" s="12"/>
      <c r="WO406" s="12"/>
      <c r="WP406" s="12"/>
      <c r="WQ406" s="12"/>
      <c r="WR406" s="12"/>
      <c r="WS406" s="12"/>
      <c r="WT406" s="12"/>
      <c r="WU406" s="12"/>
      <c r="WV406" s="12"/>
      <c r="WW406" s="12"/>
      <c r="WX406" s="12"/>
      <c r="WY406" s="12"/>
      <c r="WZ406" s="12"/>
      <c r="XA406" s="12"/>
      <c r="XB406" s="12"/>
      <c r="XC406" s="12"/>
      <c r="XD406" s="12"/>
      <c r="XE406" s="12"/>
      <c r="XF406" s="12"/>
      <c r="XG406" s="12"/>
      <c r="XH406" s="12"/>
      <c r="XI406" s="12"/>
      <c r="XJ406" s="12"/>
      <c r="XK406" s="12"/>
      <c r="XL406" s="12"/>
      <c r="XM406" s="12"/>
      <c r="XN406" s="12"/>
      <c r="XO406" s="12"/>
      <c r="XP406" s="12"/>
      <c r="XQ406" s="12"/>
      <c r="XR406" s="12"/>
      <c r="XS406" s="12"/>
      <c r="XT406" s="12"/>
      <c r="XU406" s="12"/>
      <c r="XV406" s="12"/>
      <c r="XW406" s="12"/>
      <c r="XX406" s="12"/>
      <c r="XY406" s="12"/>
      <c r="XZ406" s="12"/>
      <c r="YA406" s="12"/>
      <c r="YB406" s="12"/>
      <c r="YC406" s="12"/>
      <c r="YD406" s="12"/>
      <c r="YE406" s="12"/>
      <c r="YF406" s="12"/>
      <c r="YG406" s="12"/>
      <c r="YH406" s="12"/>
      <c r="YI406" s="12"/>
      <c r="YJ406" s="12"/>
      <c r="YK406" s="12"/>
      <c r="YL406" s="12"/>
      <c r="YM406" s="12"/>
      <c r="YN406" s="12"/>
      <c r="YO406" s="12"/>
      <c r="YP406" s="12"/>
      <c r="YQ406" s="12"/>
      <c r="YR406" s="12"/>
      <c r="YS406" s="12"/>
      <c r="YT406" s="12"/>
      <c r="YU406" s="12"/>
      <c r="YV406" s="12"/>
      <c r="YW406" s="12"/>
      <c r="YX406" s="12"/>
      <c r="YY406" s="12"/>
      <c r="YZ406" s="12"/>
      <c r="ZA406" s="12"/>
      <c r="ZB406" s="12"/>
      <c r="ZC406" s="12"/>
      <c r="ZD406" s="12"/>
      <c r="ZE406" s="12"/>
      <c r="ZF406" s="12"/>
      <c r="ZG406" s="12"/>
      <c r="ZH406" s="12"/>
      <c r="ZI406" s="12"/>
      <c r="ZJ406" s="12"/>
      <c r="ZK406" s="12"/>
      <c r="ZL406" s="12"/>
      <c r="ZM406" s="12"/>
      <c r="ZN406" s="12"/>
      <c r="ZO406" s="12"/>
      <c r="ZP406" s="12"/>
      <c r="ZQ406" s="12"/>
      <c r="ZR406" s="12"/>
      <c r="ZS406" s="12"/>
      <c r="ZT406" s="12"/>
      <c r="ZU406" s="12"/>
      <c r="ZV406" s="12"/>
      <c r="ZW406" s="12"/>
      <c r="ZX406" s="12"/>
      <c r="ZY406" s="12"/>
      <c r="ZZ406" s="12"/>
      <c r="AAA406" s="12"/>
      <c r="AAB406" s="12"/>
      <c r="AAC406" s="12"/>
      <c r="AAD406" s="0"/>
      <c r="AAE406" s="0"/>
      <c r="AAF406" s="0"/>
      <c r="AAG406" s="0"/>
      <c r="AAH406" s="0"/>
      <c r="AAI406" s="0"/>
      <c r="AAJ406" s="0"/>
      <c r="AAK406" s="0"/>
      <c r="AAL406" s="0"/>
      <c r="AAM406" s="0"/>
      <c r="AAN406" s="0"/>
      <c r="AAO406" s="0"/>
      <c r="AAP406" s="0"/>
      <c r="AAQ406" s="0"/>
      <c r="AAR406" s="0"/>
      <c r="AAS406" s="0"/>
      <c r="AAT406" s="0"/>
      <c r="AAU406" s="0"/>
      <c r="AAV406" s="0"/>
      <c r="AAW406" s="0"/>
      <c r="AAX406" s="0"/>
      <c r="AAY406" s="0"/>
      <c r="AAZ406" s="0"/>
    </row>
    <row r="407" s="13" customFormat="true" ht="18" hidden="false" customHeight="true" outlineLevel="0" collapsed="false">
      <c r="A407" s="2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1"/>
      <c r="O407" s="1"/>
      <c r="P407" s="1"/>
      <c r="Q407" s="1"/>
      <c r="R407" s="1"/>
      <c r="S407" s="1"/>
      <c r="T407" s="1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/>
      <c r="GB407" s="12"/>
      <c r="GC407" s="12"/>
      <c r="GD407" s="12"/>
      <c r="GE407" s="12"/>
      <c r="GF407" s="12"/>
      <c r="GG407" s="12"/>
      <c r="GH407" s="12"/>
      <c r="GI407" s="12"/>
      <c r="GJ407" s="12"/>
      <c r="GK407" s="12"/>
      <c r="GL407" s="12"/>
      <c r="GM407" s="12"/>
      <c r="GN407" s="12"/>
      <c r="GO407" s="12"/>
      <c r="GP407" s="12"/>
      <c r="GQ407" s="12"/>
      <c r="GR407" s="12"/>
      <c r="GS407" s="12"/>
      <c r="GT407" s="12"/>
      <c r="GU407" s="12"/>
      <c r="GV407" s="12"/>
      <c r="GW407" s="12"/>
      <c r="GX407" s="12"/>
      <c r="GY407" s="12"/>
      <c r="GZ407" s="12"/>
      <c r="HA407" s="12"/>
      <c r="HB407" s="12"/>
      <c r="HC407" s="12"/>
      <c r="HD407" s="12"/>
      <c r="HE407" s="12"/>
      <c r="HF407" s="12"/>
      <c r="HG407" s="12"/>
      <c r="HH407" s="12"/>
      <c r="HI407" s="12"/>
      <c r="HJ407" s="12"/>
      <c r="HK407" s="12"/>
      <c r="HL407" s="12"/>
      <c r="HM407" s="12"/>
      <c r="HN407" s="12"/>
      <c r="HO407" s="12"/>
      <c r="HP407" s="12"/>
      <c r="HQ407" s="12"/>
      <c r="HR407" s="12"/>
      <c r="HS407" s="12"/>
      <c r="HT407" s="12"/>
      <c r="HU407" s="12"/>
      <c r="HV407" s="12"/>
      <c r="HW407" s="12"/>
      <c r="HX407" s="12"/>
      <c r="HY407" s="12"/>
      <c r="HZ407" s="12"/>
      <c r="IA407" s="12"/>
      <c r="IB407" s="12"/>
      <c r="IC407" s="12"/>
      <c r="ID407" s="12"/>
      <c r="IE407" s="12"/>
      <c r="IF407" s="12"/>
      <c r="IG407" s="12"/>
      <c r="IH407" s="12"/>
      <c r="II407" s="12"/>
      <c r="IJ407" s="12"/>
      <c r="IK407" s="12"/>
      <c r="IL407" s="12"/>
      <c r="IM407" s="12"/>
      <c r="IN407" s="12"/>
      <c r="IO407" s="12"/>
      <c r="IP407" s="12"/>
      <c r="IQ407" s="12"/>
      <c r="IR407" s="12"/>
      <c r="IS407" s="12"/>
      <c r="IT407" s="12"/>
      <c r="IU407" s="12"/>
      <c r="IV407" s="12"/>
      <c r="IW407" s="12"/>
      <c r="IX407" s="12"/>
      <c r="IY407" s="12"/>
      <c r="IZ407" s="12"/>
      <c r="JA407" s="12"/>
      <c r="JB407" s="12"/>
      <c r="JC407" s="12"/>
      <c r="JD407" s="12"/>
      <c r="JE407" s="12"/>
      <c r="JF407" s="12"/>
      <c r="JG407" s="12"/>
      <c r="JH407" s="12"/>
      <c r="JI407" s="12"/>
      <c r="JJ407" s="12"/>
      <c r="JK407" s="12"/>
      <c r="JL407" s="12"/>
      <c r="JM407" s="12"/>
      <c r="JN407" s="12"/>
      <c r="JO407" s="12"/>
      <c r="JP407" s="12"/>
      <c r="JQ407" s="12"/>
      <c r="JR407" s="12"/>
      <c r="JS407" s="12"/>
      <c r="JT407" s="12"/>
      <c r="JU407" s="12"/>
      <c r="JV407" s="12"/>
      <c r="JW407" s="12"/>
      <c r="JX407" s="12"/>
      <c r="JY407" s="12"/>
      <c r="JZ407" s="12"/>
      <c r="KA407" s="12"/>
      <c r="KB407" s="12"/>
      <c r="KC407" s="12"/>
      <c r="KD407" s="12"/>
      <c r="KE407" s="12"/>
      <c r="KF407" s="12"/>
      <c r="KG407" s="12"/>
      <c r="KH407" s="12"/>
      <c r="KI407" s="12"/>
      <c r="KJ407" s="12"/>
      <c r="KK407" s="12"/>
      <c r="KL407" s="12"/>
      <c r="KM407" s="12"/>
      <c r="KN407" s="12"/>
      <c r="KO407" s="12"/>
      <c r="KP407" s="12"/>
      <c r="KQ407" s="12"/>
      <c r="KR407" s="12"/>
      <c r="KS407" s="12"/>
      <c r="KT407" s="12"/>
      <c r="KU407" s="12"/>
      <c r="KV407" s="12"/>
      <c r="KW407" s="12"/>
      <c r="KX407" s="12"/>
      <c r="KY407" s="12"/>
      <c r="KZ407" s="12"/>
      <c r="LA407" s="12"/>
      <c r="LB407" s="12"/>
      <c r="LC407" s="12"/>
      <c r="LD407" s="12"/>
      <c r="LE407" s="12"/>
      <c r="LF407" s="12"/>
      <c r="LG407" s="12"/>
      <c r="LH407" s="12"/>
      <c r="LI407" s="12"/>
      <c r="LJ407" s="12"/>
      <c r="LK407" s="12"/>
      <c r="LL407" s="12"/>
      <c r="LM407" s="12"/>
      <c r="LN407" s="12"/>
      <c r="LO407" s="12"/>
      <c r="LP407" s="12"/>
      <c r="LQ407" s="12"/>
      <c r="LR407" s="12"/>
      <c r="LS407" s="12"/>
      <c r="LT407" s="12"/>
      <c r="LU407" s="12"/>
      <c r="LV407" s="12"/>
      <c r="LW407" s="12"/>
      <c r="LX407" s="12"/>
      <c r="LY407" s="12"/>
      <c r="LZ407" s="12"/>
      <c r="MA407" s="12"/>
      <c r="MB407" s="12"/>
      <c r="MC407" s="12"/>
      <c r="MD407" s="12"/>
      <c r="ME407" s="12"/>
      <c r="MF407" s="12"/>
      <c r="MG407" s="12"/>
      <c r="MH407" s="12"/>
      <c r="MI407" s="12"/>
      <c r="MJ407" s="12"/>
      <c r="MK407" s="12"/>
      <c r="ML407" s="12"/>
      <c r="MM407" s="12"/>
      <c r="MN407" s="12"/>
      <c r="MO407" s="12"/>
      <c r="MP407" s="12"/>
      <c r="MQ407" s="12"/>
      <c r="MR407" s="12"/>
      <c r="MS407" s="12"/>
      <c r="MT407" s="12"/>
      <c r="MU407" s="12"/>
      <c r="MV407" s="12"/>
      <c r="MW407" s="12"/>
      <c r="MX407" s="12"/>
      <c r="MY407" s="12"/>
      <c r="MZ407" s="12"/>
      <c r="NA407" s="12"/>
      <c r="NB407" s="12"/>
      <c r="NC407" s="12"/>
      <c r="ND407" s="12"/>
      <c r="NE407" s="12"/>
      <c r="NF407" s="12"/>
      <c r="NG407" s="12"/>
      <c r="NH407" s="12"/>
      <c r="NI407" s="12"/>
      <c r="NJ407" s="12"/>
      <c r="NK407" s="12"/>
      <c r="NL407" s="12"/>
      <c r="NM407" s="12"/>
      <c r="NN407" s="12"/>
      <c r="NO407" s="12"/>
      <c r="NP407" s="12"/>
      <c r="NQ407" s="12"/>
      <c r="NR407" s="12"/>
      <c r="NS407" s="12"/>
      <c r="NT407" s="12"/>
      <c r="NU407" s="12"/>
      <c r="NV407" s="12"/>
      <c r="NW407" s="12"/>
      <c r="NX407" s="12"/>
      <c r="NY407" s="12"/>
      <c r="NZ407" s="12"/>
      <c r="OA407" s="12"/>
      <c r="OB407" s="12"/>
      <c r="OC407" s="12"/>
      <c r="OD407" s="12"/>
      <c r="OE407" s="12"/>
      <c r="OF407" s="12"/>
      <c r="OG407" s="12"/>
      <c r="OH407" s="12"/>
      <c r="OI407" s="12"/>
      <c r="OJ407" s="12"/>
      <c r="OK407" s="12"/>
      <c r="OL407" s="12"/>
      <c r="OM407" s="12"/>
      <c r="ON407" s="12"/>
      <c r="OO407" s="12"/>
      <c r="OP407" s="12"/>
      <c r="OQ407" s="12"/>
      <c r="OR407" s="12"/>
      <c r="OS407" s="12"/>
      <c r="OT407" s="12"/>
      <c r="OU407" s="12"/>
      <c r="OV407" s="12"/>
      <c r="OW407" s="12"/>
      <c r="OX407" s="12"/>
      <c r="OY407" s="12"/>
      <c r="OZ407" s="12"/>
      <c r="PA407" s="12"/>
      <c r="PB407" s="12"/>
      <c r="PC407" s="12"/>
      <c r="PD407" s="12"/>
      <c r="PE407" s="12"/>
      <c r="PF407" s="12"/>
      <c r="PG407" s="12"/>
      <c r="PH407" s="12"/>
      <c r="PI407" s="12"/>
      <c r="PJ407" s="12"/>
      <c r="PK407" s="12"/>
      <c r="PL407" s="12"/>
      <c r="PM407" s="12"/>
      <c r="PN407" s="12"/>
      <c r="PO407" s="12"/>
      <c r="PP407" s="12"/>
      <c r="PQ407" s="12"/>
      <c r="PR407" s="12"/>
      <c r="PS407" s="12"/>
      <c r="PT407" s="12"/>
      <c r="PU407" s="12"/>
      <c r="PV407" s="12"/>
      <c r="PW407" s="12"/>
      <c r="PX407" s="12"/>
      <c r="PY407" s="12"/>
      <c r="PZ407" s="12"/>
      <c r="QA407" s="12"/>
      <c r="QB407" s="12"/>
      <c r="QC407" s="12"/>
      <c r="QD407" s="12"/>
      <c r="QE407" s="12"/>
      <c r="QF407" s="12"/>
      <c r="QG407" s="12"/>
      <c r="QH407" s="12"/>
      <c r="QI407" s="12"/>
      <c r="QJ407" s="12"/>
      <c r="QK407" s="12"/>
      <c r="QL407" s="12"/>
      <c r="QM407" s="12"/>
      <c r="QN407" s="12"/>
      <c r="QO407" s="12"/>
      <c r="QP407" s="12"/>
      <c r="QQ407" s="12"/>
      <c r="QR407" s="12"/>
      <c r="QS407" s="12"/>
      <c r="QT407" s="12"/>
      <c r="QU407" s="12"/>
      <c r="QV407" s="12"/>
      <c r="QW407" s="12"/>
      <c r="QX407" s="12"/>
      <c r="QY407" s="12"/>
      <c r="QZ407" s="12"/>
      <c r="RA407" s="12"/>
      <c r="RB407" s="12"/>
      <c r="RC407" s="12"/>
      <c r="RD407" s="12"/>
      <c r="RE407" s="12"/>
      <c r="RF407" s="12"/>
      <c r="RG407" s="12"/>
      <c r="RH407" s="12"/>
      <c r="RI407" s="12"/>
      <c r="RJ407" s="12"/>
      <c r="RK407" s="12"/>
      <c r="RL407" s="12"/>
      <c r="RM407" s="12"/>
      <c r="RN407" s="12"/>
      <c r="RO407" s="12"/>
      <c r="RP407" s="12"/>
      <c r="RQ407" s="12"/>
      <c r="RR407" s="12"/>
      <c r="RS407" s="12"/>
      <c r="RT407" s="12"/>
      <c r="RU407" s="12"/>
      <c r="RV407" s="12"/>
      <c r="RW407" s="12"/>
      <c r="RX407" s="12"/>
      <c r="RY407" s="12"/>
      <c r="RZ407" s="12"/>
      <c r="SA407" s="12"/>
      <c r="SB407" s="12"/>
      <c r="SC407" s="12"/>
      <c r="SD407" s="12"/>
      <c r="SE407" s="12"/>
      <c r="SF407" s="12"/>
      <c r="SG407" s="12"/>
      <c r="SH407" s="12"/>
      <c r="SI407" s="12"/>
      <c r="SJ407" s="12"/>
      <c r="SK407" s="12"/>
      <c r="SL407" s="12"/>
      <c r="SM407" s="12"/>
      <c r="SN407" s="12"/>
      <c r="SO407" s="12"/>
      <c r="SP407" s="12"/>
      <c r="SQ407" s="12"/>
      <c r="SR407" s="12"/>
      <c r="SS407" s="12"/>
      <c r="ST407" s="12"/>
      <c r="SU407" s="12"/>
      <c r="SV407" s="12"/>
      <c r="SW407" s="12"/>
      <c r="SX407" s="12"/>
      <c r="SY407" s="12"/>
      <c r="SZ407" s="12"/>
      <c r="TA407" s="12"/>
      <c r="TB407" s="12"/>
      <c r="TC407" s="12"/>
      <c r="TD407" s="12"/>
      <c r="TE407" s="12"/>
      <c r="TF407" s="12"/>
      <c r="TG407" s="12"/>
      <c r="TH407" s="12"/>
      <c r="TI407" s="12"/>
      <c r="TJ407" s="12"/>
      <c r="TK407" s="12"/>
      <c r="TL407" s="12"/>
      <c r="TM407" s="12"/>
      <c r="TN407" s="12"/>
      <c r="TO407" s="12"/>
      <c r="TP407" s="12"/>
      <c r="TQ407" s="12"/>
      <c r="TR407" s="12"/>
      <c r="TS407" s="12"/>
      <c r="TT407" s="12"/>
      <c r="TU407" s="12"/>
      <c r="TV407" s="12"/>
      <c r="TW407" s="12"/>
      <c r="TX407" s="12"/>
      <c r="TY407" s="12"/>
      <c r="TZ407" s="12"/>
      <c r="UA407" s="12"/>
      <c r="UB407" s="12"/>
      <c r="UC407" s="12"/>
      <c r="UD407" s="12"/>
      <c r="UE407" s="12"/>
      <c r="UF407" s="12"/>
      <c r="UG407" s="12"/>
      <c r="UH407" s="12"/>
      <c r="UI407" s="12"/>
      <c r="UJ407" s="12"/>
      <c r="UK407" s="12"/>
      <c r="UL407" s="12"/>
      <c r="UM407" s="12"/>
      <c r="UN407" s="12"/>
      <c r="UO407" s="12"/>
      <c r="UP407" s="12"/>
      <c r="UQ407" s="12"/>
      <c r="UR407" s="12"/>
      <c r="US407" s="12"/>
      <c r="UT407" s="12"/>
      <c r="UU407" s="12"/>
      <c r="UV407" s="12"/>
      <c r="UW407" s="12"/>
      <c r="UX407" s="12"/>
      <c r="UY407" s="12"/>
      <c r="UZ407" s="12"/>
      <c r="VA407" s="12"/>
      <c r="VB407" s="12"/>
      <c r="VC407" s="12"/>
      <c r="VD407" s="12"/>
      <c r="VE407" s="12"/>
      <c r="VF407" s="12"/>
      <c r="VG407" s="12"/>
      <c r="VH407" s="12"/>
      <c r="VI407" s="12"/>
      <c r="VJ407" s="12"/>
      <c r="VK407" s="12"/>
      <c r="VL407" s="12"/>
      <c r="VM407" s="12"/>
      <c r="VN407" s="12"/>
      <c r="VO407" s="12"/>
      <c r="VP407" s="12"/>
      <c r="VQ407" s="12"/>
      <c r="VR407" s="12"/>
      <c r="VS407" s="12"/>
      <c r="VT407" s="12"/>
      <c r="VU407" s="12"/>
      <c r="VV407" s="12"/>
      <c r="VW407" s="12"/>
      <c r="VX407" s="12"/>
      <c r="VY407" s="12"/>
      <c r="VZ407" s="12"/>
      <c r="WA407" s="12"/>
      <c r="WB407" s="12"/>
      <c r="WC407" s="12"/>
      <c r="WD407" s="12"/>
      <c r="WE407" s="12"/>
      <c r="WF407" s="12"/>
      <c r="WG407" s="12"/>
      <c r="WH407" s="12"/>
      <c r="WI407" s="12"/>
      <c r="WJ407" s="12"/>
      <c r="WK407" s="12"/>
      <c r="WL407" s="12"/>
      <c r="WM407" s="12"/>
      <c r="WN407" s="12"/>
      <c r="WO407" s="12"/>
      <c r="WP407" s="12"/>
      <c r="WQ407" s="12"/>
      <c r="WR407" s="12"/>
      <c r="WS407" s="12"/>
      <c r="WT407" s="12"/>
      <c r="WU407" s="12"/>
      <c r="WV407" s="12"/>
      <c r="WW407" s="12"/>
      <c r="WX407" s="12"/>
      <c r="WY407" s="12"/>
      <c r="WZ407" s="12"/>
      <c r="XA407" s="12"/>
      <c r="XB407" s="12"/>
      <c r="XC407" s="12"/>
      <c r="XD407" s="12"/>
      <c r="XE407" s="12"/>
      <c r="XF407" s="12"/>
      <c r="XG407" s="12"/>
      <c r="XH407" s="12"/>
      <c r="XI407" s="12"/>
      <c r="XJ407" s="12"/>
      <c r="XK407" s="12"/>
      <c r="XL407" s="12"/>
      <c r="XM407" s="12"/>
      <c r="XN407" s="12"/>
      <c r="XO407" s="12"/>
      <c r="XP407" s="12"/>
      <c r="XQ407" s="12"/>
      <c r="XR407" s="12"/>
      <c r="XS407" s="12"/>
      <c r="XT407" s="12"/>
      <c r="XU407" s="12"/>
      <c r="XV407" s="12"/>
      <c r="XW407" s="12"/>
      <c r="XX407" s="12"/>
      <c r="XY407" s="12"/>
      <c r="XZ407" s="12"/>
      <c r="YA407" s="12"/>
      <c r="YB407" s="12"/>
      <c r="YC407" s="12"/>
      <c r="YD407" s="12"/>
      <c r="YE407" s="12"/>
      <c r="YF407" s="12"/>
      <c r="YG407" s="12"/>
      <c r="YH407" s="12"/>
      <c r="YI407" s="12"/>
      <c r="YJ407" s="12"/>
      <c r="YK407" s="12"/>
      <c r="YL407" s="12"/>
      <c r="YM407" s="12"/>
      <c r="YN407" s="12"/>
      <c r="YO407" s="12"/>
      <c r="YP407" s="12"/>
      <c r="YQ407" s="12"/>
      <c r="YR407" s="12"/>
      <c r="YS407" s="12"/>
      <c r="YT407" s="12"/>
      <c r="YU407" s="12"/>
      <c r="YV407" s="12"/>
      <c r="YW407" s="12"/>
      <c r="YX407" s="12"/>
      <c r="YY407" s="12"/>
      <c r="YZ407" s="12"/>
      <c r="ZA407" s="12"/>
      <c r="ZB407" s="12"/>
      <c r="ZC407" s="12"/>
      <c r="ZD407" s="12"/>
      <c r="ZE407" s="12"/>
      <c r="ZF407" s="12"/>
      <c r="ZG407" s="12"/>
      <c r="ZH407" s="12"/>
      <c r="ZI407" s="12"/>
      <c r="ZJ407" s="12"/>
      <c r="ZK407" s="12"/>
      <c r="ZL407" s="12"/>
      <c r="ZM407" s="12"/>
      <c r="ZN407" s="12"/>
      <c r="ZO407" s="12"/>
      <c r="ZP407" s="12"/>
      <c r="ZQ407" s="12"/>
      <c r="ZR407" s="12"/>
      <c r="ZS407" s="12"/>
      <c r="ZT407" s="12"/>
      <c r="ZU407" s="12"/>
      <c r="ZV407" s="12"/>
      <c r="ZW407" s="12"/>
      <c r="ZX407" s="12"/>
      <c r="ZY407" s="12"/>
      <c r="ZZ407" s="12"/>
      <c r="AAA407" s="12"/>
      <c r="AAB407" s="12"/>
      <c r="AAC407" s="12"/>
      <c r="AAD407" s="0"/>
      <c r="AAE407" s="0"/>
      <c r="AAF407" s="0"/>
      <c r="AAG407" s="0"/>
      <c r="AAH407" s="0"/>
      <c r="AAI407" s="0"/>
      <c r="AAJ407" s="0"/>
      <c r="AAK407" s="0"/>
      <c r="AAL407" s="0"/>
      <c r="AAM407" s="0"/>
      <c r="AAN407" s="0"/>
      <c r="AAO407" s="0"/>
      <c r="AAP407" s="0"/>
      <c r="AAQ407" s="0"/>
      <c r="AAR407" s="0"/>
      <c r="AAS407" s="0"/>
      <c r="AAT407" s="0"/>
      <c r="AAU407" s="0"/>
      <c r="AAV407" s="0"/>
      <c r="AAW407" s="0"/>
      <c r="AAX407" s="0"/>
      <c r="AAY407" s="0"/>
      <c r="AAZ407" s="0"/>
    </row>
    <row r="408" s="13" customFormat="true" ht="18" hidden="false" customHeight="true" outlineLevel="0" collapsed="false">
      <c r="A408" s="2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1"/>
      <c r="O408" s="1"/>
      <c r="P408" s="1"/>
      <c r="Q408" s="1"/>
      <c r="R408" s="1"/>
      <c r="S408" s="1"/>
      <c r="T408" s="1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  <c r="GC408" s="12"/>
      <c r="GD408" s="12"/>
      <c r="GE408" s="12"/>
      <c r="GF408" s="12"/>
      <c r="GG408" s="12"/>
      <c r="GH408" s="12"/>
      <c r="GI408" s="12"/>
      <c r="GJ408" s="12"/>
      <c r="GK408" s="12"/>
      <c r="GL408" s="12"/>
      <c r="GM408" s="12"/>
      <c r="GN408" s="12"/>
      <c r="GO408" s="12"/>
      <c r="GP408" s="12"/>
      <c r="GQ408" s="12"/>
      <c r="GR408" s="12"/>
      <c r="GS408" s="12"/>
      <c r="GT408" s="12"/>
      <c r="GU408" s="12"/>
      <c r="GV408" s="12"/>
      <c r="GW408" s="12"/>
      <c r="GX408" s="12"/>
      <c r="GY408" s="12"/>
      <c r="GZ408" s="12"/>
      <c r="HA408" s="12"/>
      <c r="HB408" s="12"/>
      <c r="HC408" s="12"/>
      <c r="HD408" s="12"/>
      <c r="HE408" s="12"/>
      <c r="HF408" s="12"/>
      <c r="HG408" s="12"/>
      <c r="HH408" s="12"/>
      <c r="HI408" s="12"/>
      <c r="HJ408" s="12"/>
      <c r="HK408" s="12"/>
      <c r="HL408" s="12"/>
      <c r="HM408" s="12"/>
      <c r="HN408" s="12"/>
      <c r="HO408" s="12"/>
      <c r="HP408" s="12"/>
      <c r="HQ408" s="12"/>
      <c r="HR408" s="12"/>
      <c r="HS408" s="12"/>
      <c r="HT408" s="12"/>
      <c r="HU408" s="12"/>
      <c r="HV408" s="12"/>
      <c r="HW408" s="12"/>
      <c r="HX408" s="12"/>
      <c r="HY408" s="12"/>
      <c r="HZ408" s="12"/>
      <c r="IA408" s="12"/>
      <c r="IB408" s="12"/>
      <c r="IC408" s="12"/>
      <c r="ID408" s="12"/>
      <c r="IE408" s="12"/>
      <c r="IF408" s="12"/>
      <c r="IG408" s="12"/>
      <c r="IH408" s="12"/>
      <c r="II408" s="12"/>
      <c r="IJ408" s="12"/>
      <c r="IK408" s="12"/>
      <c r="IL408" s="12"/>
      <c r="IM408" s="12"/>
      <c r="IN408" s="12"/>
      <c r="IO408" s="12"/>
      <c r="IP408" s="12"/>
      <c r="IQ408" s="12"/>
      <c r="IR408" s="12"/>
      <c r="IS408" s="12"/>
      <c r="IT408" s="12"/>
      <c r="IU408" s="12"/>
      <c r="IV408" s="12"/>
      <c r="IW408" s="12"/>
      <c r="IX408" s="12"/>
      <c r="IY408" s="12"/>
      <c r="IZ408" s="12"/>
      <c r="JA408" s="12"/>
      <c r="JB408" s="12"/>
      <c r="JC408" s="12"/>
      <c r="JD408" s="12"/>
      <c r="JE408" s="12"/>
      <c r="JF408" s="12"/>
      <c r="JG408" s="12"/>
      <c r="JH408" s="12"/>
      <c r="JI408" s="12"/>
      <c r="JJ408" s="12"/>
      <c r="JK408" s="12"/>
      <c r="JL408" s="12"/>
      <c r="JM408" s="12"/>
      <c r="JN408" s="12"/>
      <c r="JO408" s="12"/>
      <c r="JP408" s="12"/>
      <c r="JQ408" s="12"/>
      <c r="JR408" s="12"/>
      <c r="JS408" s="12"/>
      <c r="JT408" s="12"/>
      <c r="JU408" s="12"/>
      <c r="JV408" s="12"/>
      <c r="JW408" s="12"/>
      <c r="JX408" s="12"/>
      <c r="JY408" s="12"/>
      <c r="JZ408" s="12"/>
      <c r="KA408" s="12"/>
      <c r="KB408" s="12"/>
      <c r="KC408" s="12"/>
      <c r="KD408" s="12"/>
      <c r="KE408" s="12"/>
      <c r="KF408" s="12"/>
      <c r="KG408" s="12"/>
      <c r="KH408" s="12"/>
      <c r="KI408" s="12"/>
      <c r="KJ408" s="12"/>
      <c r="KK408" s="12"/>
      <c r="KL408" s="12"/>
      <c r="KM408" s="12"/>
      <c r="KN408" s="12"/>
      <c r="KO408" s="12"/>
      <c r="KP408" s="12"/>
      <c r="KQ408" s="12"/>
      <c r="KR408" s="12"/>
      <c r="KS408" s="12"/>
      <c r="KT408" s="12"/>
      <c r="KU408" s="12"/>
      <c r="KV408" s="12"/>
      <c r="KW408" s="12"/>
      <c r="KX408" s="12"/>
      <c r="KY408" s="12"/>
      <c r="KZ408" s="12"/>
      <c r="LA408" s="12"/>
      <c r="LB408" s="12"/>
      <c r="LC408" s="12"/>
      <c r="LD408" s="12"/>
      <c r="LE408" s="12"/>
      <c r="LF408" s="12"/>
      <c r="LG408" s="12"/>
      <c r="LH408" s="12"/>
      <c r="LI408" s="12"/>
      <c r="LJ408" s="12"/>
      <c r="LK408" s="12"/>
      <c r="LL408" s="12"/>
      <c r="LM408" s="12"/>
      <c r="LN408" s="12"/>
      <c r="LO408" s="12"/>
      <c r="LP408" s="12"/>
      <c r="LQ408" s="12"/>
      <c r="LR408" s="12"/>
      <c r="LS408" s="12"/>
      <c r="LT408" s="12"/>
      <c r="LU408" s="12"/>
      <c r="LV408" s="12"/>
      <c r="LW408" s="12"/>
      <c r="LX408" s="12"/>
      <c r="LY408" s="12"/>
      <c r="LZ408" s="12"/>
      <c r="MA408" s="12"/>
      <c r="MB408" s="12"/>
      <c r="MC408" s="12"/>
      <c r="MD408" s="12"/>
      <c r="ME408" s="12"/>
      <c r="MF408" s="12"/>
      <c r="MG408" s="12"/>
      <c r="MH408" s="12"/>
      <c r="MI408" s="12"/>
      <c r="MJ408" s="12"/>
      <c r="MK408" s="12"/>
      <c r="ML408" s="12"/>
      <c r="MM408" s="12"/>
      <c r="MN408" s="12"/>
      <c r="MO408" s="12"/>
      <c r="MP408" s="12"/>
      <c r="MQ408" s="12"/>
      <c r="MR408" s="12"/>
      <c r="MS408" s="12"/>
      <c r="MT408" s="12"/>
      <c r="MU408" s="12"/>
      <c r="MV408" s="12"/>
      <c r="MW408" s="12"/>
      <c r="MX408" s="12"/>
      <c r="MY408" s="12"/>
      <c r="MZ408" s="12"/>
      <c r="NA408" s="12"/>
      <c r="NB408" s="12"/>
      <c r="NC408" s="12"/>
      <c r="ND408" s="12"/>
      <c r="NE408" s="12"/>
      <c r="NF408" s="12"/>
      <c r="NG408" s="12"/>
      <c r="NH408" s="12"/>
      <c r="NI408" s="12"/>
      <c r="NJ408" s="12"/>
      <c r="NK408" s="12"/>
      <c r="NL408" s="12"/>
      <c r="NM408" s="12"/>
      <c r="NN408" s="12"/>
      <c r="NO408" s="12"/>
      <c r="NP408" s="12"/>
      <c r="NQ408" s="12"/>
      <c r="NR408" s="12"/>
      <c r="NS408" s="12"/>
      <c r="NT408" s="12"/>
      <c r="NU408" s="12"/>
      <c r="NV408" s="12"/>
      <c r="NW408" s="12"/>
      <c r="NX408" s="12"/>
      <c r="NY408" s="12"/>
      <c r="NZ408" s="12"/>
      <c r="OA408" s="12"/>
      <c r="OB408" s="12"/>
      <c r="OC408" s="12"/>
      <c r="OD408" s="12"/>
      <c r="OE408" s="12"/>
      <c r="OF408" s="12"/>
      <c r="OG408" s="12"/>
      <c r="OH408" s="12"/>
      <c r="OI408" s="12"/>
      <c r="OJ408" s="12"/>
      <c r="OK408" s="12"/>
      <c r="OL408" s="12"/>
      <c r="OM408" s="12"/>
      <c r="ON408" s="12"/>
      <c r="OO408" s="12"/>
      <c r="OP408" s="12"/>
      <c r="OQ408" s="12"/>
      <c r="OR408" s="12"/>
      <c r="OS408" s="12"/>
      <c r="OT408" s="12"/>
      <c r="OU408" s="12"/>
      <c r="OV408" s="12"/>
      <c r="OW408" s="12"/>
      <c r="OX408" s="12"/>
      <c r="OY408" s="12"/>
      <c r="OZ408" s="12"/>
      <c r="PA408" s="12"/>
      <c r="PB408" s="12"/>
      <c r="PC408" s="12"/>
      <c r="PD408" s="12"/>
      <c r="PE408" s="12"/>
      <c r="PF408" s="12"/>
      <c r="PG408" s="12"/>
      <c r="PH408" s="12"/>
      <c r="PI408" s="12"/>
      <c r="PJ408" s="12"/>
      <c r="PK408" s="12"/>
      <c r="PL408" s="12"/>
      <c r="PM408" s="12"/>
      <c r="PN408" s="12"/>
      <c r="PO408" s="12"/>
      <c r="PP408" s="12"/>
      <c r="PQ408" s="12"/>
      <c r="PR408" s="12"/>
      <c r="PS408" s="12"/>
      <c r="PT408" s="12"/>
      <c r="PU408" s="12"/>
      <c r="PV408" s="12"/>
      <c r="PW408" s="12"/>
      <c r="PX408" s="12"/>
      <c r="PY408" s="12"/>
      <c r="PZ408" s="12"/>
      <c r="QA408" s="12"/>
      <c r="QB408" s="12"/>
      <c r="QC408" s="12"/>
      <c r="QD408" s="12"/>
      <c r="QE408" s="12"/>
      <c r="QF408" s="12"/>
      <c r="QG408" s="12"/>
      <c r="QH408" s="12"/>
      <c r="QI408" s="12"/>
      <c r="QJ408" s="12"/>
      <c r="QK408" s="12"/>
      <c r="QL408" s="12"/>
      <c r="QM408" s="12"/>
      <c r="QN408" s="12"/>
      <c r="QO408" s="12"/>
      <c r="QP408" s="12"/>
      <c r="QQ408" s="12"/>
      <c r="QR408" s="12"/>
      <c r="QS408" s="12"/>
      <c r="QT408" s="12"/>
      <c r="QU408" s="12"/>
      <c r="QV408" s="12"/>
      <c r="QW408" s="12"/>
      <c r="QX408" s="12"/>
      <c r="QY408" s="12"/>
      <c r="QZ408" s="12"/>
      <c r="RA408" s="12"/>
      <c r="RB408" s="12"/>
      <c r="RC408" s="12"/>
      <c r="RD408" s="12"/>
      <c r="RE408" s="12"/>
      <c r="RF408" s="12"/>
      <c r="RG408" s="12"/>
      <c r="RH408" s="12"/>
      <c r="RI408" s="12"/>
      <c r="RJ408" s="12"/>
      <c r="RK408" s="12"/>
      <c r="RL408" s="12"/>
      <c r="RM408" s="12"/>
      <c r="RN408" s="12"/>
      <c r="RO408" s="12"/>
      <c r="RP408" s="12"/>
      <c r="RQ408" s="12"/>
      <c r="RR408" s="12"/>
      <c r="RS408" s="12"/>
      <c r="RT408" s="12"/>
      <c r="RU408" s="12"/>
      <c r="RV408" s="12"/>
      <c r="RW408" s="12"/>
      <c r="RX408" s="12"/>
      <c r="RY408" s="12"/>
      <c r="RZ408" s="12"/>
      <c r="SA408" s="12"/>
      <c r="SB408" s="12"/>
      <c r="SC408" s="12"/>
      <c r="SD408" s="12"/>
      <c r="SE408" s="12"/>
      <c r="SF408" s="12"/>
      <c r="SG408" s="12"/>
      <c r="SH408" s="12"/>
      <c r="SI408" s="12"/>
      <c r="SJ408" s="12"/>
      <c r="SK408" s="12"/>
      <c r="SL408" s="12"/>
      <c r="SM408" s="12"/>
      <c r="SN408" s="12"/>
      <c r="SO408" s="12"/>
      <c r="SP408" s="12"/>
      <c r="SQ408" s="12"/>
      <c r="SR408" s="12"/>
      <c r="SS408" s="12"/>
      <c r="ST408" s="12"/>
      <c r="SU408" s="12"/>
      <c r="SV408" s="12"/>
      <c r="SW408" s="12"/>
      <c r="SX408" s="12"/>
      <c r="SY408" s="12"/>
      <c r="SZ408" s="12"/>
      <c r="TA408" s="12"/>
      <c r="TB408" s="12"/>
      <c r="TC408" s="12"/>
      <c r="TD408" s="12"/>
      <c r="TE408" s="12"/>
      <c r="TF408" s="12"/>
      <c r="TG408" s="12"/>
      <c r="TH408" s="12"/>
      <c r="TI408" s="12"/>
      <c r="TJ408" s="12"/>
      <c r="TK408" s="12"/>
      <c r="TL408" s="12"/>
      <c r="TM408" s="12"/>
      <c r="TN408" s="12"/>
      <c r="TO408" s="12"/>
      <c r="TP408" s="12"/>
      <c r="TQ408" s="12"/>
      <c r="TR408" s="12"/>
      <c r="TS408" s="12"/>
      <c r="TT408" s="12"/>
      <c r="TU408" s="12"/>
      <c r="TV408" s="12"/>
      <c r="TW408" s="12"/>
      <c r="TX408" s="12"/>
      <c r="TY408" s="12"/>
      <c r="TZ408" s="12"/>
      <c r="UA408" s="12"/>
      <c r="UB408" s="12"/>
      <c r="UC408" s="12"/>
      <c r="UD408" s="12"/>
      <c r="UE408" s="12"/>
      <c r="UF408" s="12"/>
      <c r="UG408" s="12"/>
      <c r="UH408" s="12"/>
      <c r="UI408" s="12"/>
      <c r="UJ408" s="12"/>
      <c r="UK408" s="12"/>
      <c r="UL408" s="12"/>
      <c r="UM408" s="12"/>
      <c r="UN408" s="12"/>
      <c r="UO408" s="12"/>
      <c r="UP408" s="12"/>
      <c r="UQ408" s="12"/>
      <c r="UR408" s="12"/>
      <c r="US408" s="12"/>
      <c r="UT408" s="12"/>
      <c r="UU408" s="12"/>
      <c r="UV408" s="12"/>
      <c r="UW408" s="12"/>
      <c r="UX408" s="12"/>
      <c r="UY408" s="12"/>
      <c r="UZ408" s="12"/>
      <c r="VA408" s="12"/>
      <c r="VB408" s="12"/>
      <c r="VC408" s="12"/>
      <c r="VD408" s="12"/>
      <c r="VE408" s="12"/>
      <c r="VF408" s="12"/>
      <c r="VG408" s="12"/>
      <c r="VH408" s="12"/>
      <c r="VI408" s="12"/>
      <c r="VJ408" s="12"/>
      <c r="VK408" s="12"/>
      <c r="VL408" s="12"/>
      <c r="VM408" s="12"/>
      <c r="VN408" s="12"/>
      <c r="VO408" s="12"/>
      <c r="VP408" s="12"/>
      <c r="VQ408" s="12"/>
      <c r="VR408" s="12"/>
      <c r="VS408" s="12"/>
      <c r="VT408" s="12"/>
      <c r="VU408" s="12"/>
      <c r="VV408" s="12"/>
      <c r="VW408" s="12"/>
      <c r="VX408" s="12"/>
      <c r="VY408" s="12"/>
      <c r="VZ408" s="12"/>
      <c r="WA408" s="12"/>
      <c r="WB408" s="12"/>
      <c r="WC408" s="12"/>
      <c r="WD408" s="12"/>
      <c r="WE408" s="12"/>
      <c r="WF408" s="12"/>
      <c r="WG408" s="12"/>
      <c r="WH408" s="12"/>
      <c r="WI408" s="12"/>
      <c r="WJ408" s="12"/>
      <c r="WK408" s="12"/>
      <c r="WL408" s="12"/>
      <c r="WM408" s="12"/>
      <c r="WN408" s="12"/>
      <c r="WO408" s="12"/>
      <c r="WP408" s="12"/>
      <c r="WQ408" s="12"/>
      <c r="WR408" s="12"/>
      <c r="WS408" s="12"/>
      <c r="WT408" s="12"/>
      <c r="WU408" s="12"/>
      <c r="WV408" s="12"/>
      <c r="WW408" s="12"/>
      <c r="WX408" s="12"/>
      <c r="WY408" s="12"/>
      <c r="WZ408" s="12"/>
      <c r="XA408" s="12"/>
      <c r="XB408" s="12"/>
      <c r="XC408" s="12"/>
      <c r="XD408" s="12"/>
      <c r="XE408" s="12"/>
      <c r="XF408" s="12"/>
      <c r="XG408" s="12"/>
      <c r="XH408" s="12"/>
      <c r="XI408" s="12"/>
      <c r="XJ408" s="12"/>
      <c r="XK408" s="12"/>
      <c r="XL408" s="12"/>
      <c r="XM408" s="12"/>
      <c r="XN408" s="12"/>
      <c r="XO408" s="12"/>
      <c r="XP408" s="12"/>
      <c r="XQ408" s="12"/>
      <c r="XR408" s="12"/>
      <c r="XS408" s="12"/>
      <c r="XT408" s="12"/>
      <c r="XU408" s="12"/>
      <c r="XV408" s="12"/>
      <c r="XW408" s="12"/>
      <c r="XX408" s="12"/>
      <c r="XY408" s="12"/>
      <c r="XZ408" s="12"/>
      <c r="YA408" s="12"/>
      <c r="YB408" s="12"/>
      <c r="YC408" s="12"/>
      <c r="YD408" s="12"/>
      <c r="YE408" s="12"/>
      <c r="YF408" s="12"/>
      <c r="YG408" s="12"/>
      <c r="YH408" s="12"/>
      <c r="YI408" s="12"/>
      <c r="YJ408" s="12"/>
      <c r="YK408" s="12"/>
      <c r="YL408" s="12"/>
      <c r="YM408" s="12"/>
      <c r="YN408" s="12"/>
      <c r="YO408" s="12"/>
      <c r="YP408" s="12"/>
      <c r="YQ408" s="12"/>
      <c r="YR408" s="12"/>
      <c r="YS408" s="12"/>
      <c r="YT408" s="12"/>
      <c r="YU408" s="12"/>
      <c r="YV408" s="12"/>
      <c r="YW408" s="12"/>
      <c r="YX408" s="12"/>
      <c r="YY408" s="12"/>
      <c r="YZ408" s="12"/>
      <c r="ZA408" s="12"/>
      <c r="ZB408" s="12"/>
      <c r="ZC408" s="12"/>
      <c r="ZD408" s="12"/>
      <c r="ZE408" s="12"/>
      <c r="ZF408" s="12"/>
      <c r="ZG408" s="12"/>
      <c r="ZH408" s="12"/>
      <c r="ZI408" s="12"/>
      <c r="ZJ408" s="12"/>
      <c r="ZK408" s="12"/>
      <c r="ZL408" s="12"/>
      <c r="ZM408" s="12"/>
      <c r="ZN408" s="12"/>
      <c r="ZO408" s="12"/>
      <c r="ZP408" s="12"/>
      <c r="ZQ408" s="12"/>
      <c r="ZR408" s="12"/>
      <c r="ZS408" s="12"/>
      <c r="ZT408" s="12"/>
      <c r="ZU408" s="12"/>
      <c r="ZV408" s="12"/>
      <c r="ZW408" s="12"/>
      <c r="ZX408" s="12"/>
      <c r="ZY408" s="12"/>
      <c r="ZZ408" s="12"/>
      <c r="AAA408" s="12"/>
      <c r="AAB408" s="12"/>
      <c r="AAC408" s="12"/>
      <c r="AAD408" s="0"/>
      <c r="AAE408" s="0"/>
      <c r="AAF408" s="0"/>
      <c r="AAG408" s="0"/>
      <c r="AAH408" s="0"/>
      <c r="AAI408" s="0"/>
      <c r="AAJ408" s="0"/>
      <c r="AAK408" s="0"/>
      <c r="AAL408" s="0"/>
      <c r="AAM408" s="0"/>
      <c r="AAN408" s="0"/>
      <c r="AAO408" s="0"/>
      <c r="AAP408" s="0"/>
      <c r="AAQ408" s="0"/>
      <c r="AAR408" s="0"/>
      <c r="AAS408" s="0"/>
      <c r="AAT408" s="0"/>
      <c r="AAU408" s="0"/>
      <c r="AAV408" s="0"/>
      <c r="AAW408" s="0"/>
      <c r="AAX408" s="0"/>
      <c r="AAY408" s="0"/>
      <c r="AAZ408" s="0"/>
    </row>
    <row r="409" s="13" customFormat="true" ht="18" hidden="false" customHeight="true" outlineLevel="0" collapsed="false">
      <c r="A409" s="2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1"/>
      <c r="O409" s="1"/>
      <c r="P409" s="1"/>
      <c r="Q409" s="1"/>
      <c r="R409" s="1"/>
      <c r="S409" s="1"/>
      <c r="T409" s="1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/>
      <c r="GB409" s="12"/>
      <c r="GC409" s="12"/>
      <c r="GD409" s="12"/>
      <c r="GE409" s="12"/>
      <c r="GF409" s="12"/>
      <c r="GG409" s="12"/>
      <c r="GH409" s="12"/>
      <c r="GI409" s="12"/>
      <c r="GJ409" s="12"/>
      <c r="GK409" s="12"/>
      <c r="GL409" s="12"/>
      <c r="GM409" s="12"/>
      <c r="GN409" s="12"/>
      <c r="GO409" s="12"/>
      <c r="GP409" s="12"/>
      <c r="GQ409" s="12"/>
      <c r="GR409" s="12"/>
      <c r="GS409" s="12"/>
      <c r="GT409" s="12"/>
      <c r="GU409" s="12"/>
      <c r="GV409" s="12"/>
      <c r="GW409" s="12"/>
      <c r="GX409" s="12"/>
      <c r="GY409" s="12"/>
      <c r="GZ409" s="12"/>
      <c r="HA409" s="12"/>
      <c r="HB409" s="12"/>
      <c r="HC409" s="12"/>
      <c r="HD409" s="12"/>
      <c r="HE409" s="12"/>
      <c r="HF409" s="12"/>
      <c r="HG409" s="12"/>
      <c r="HH409" s="12"/>
      <c r="HI409" s="12"/>
      <c r="HJ409" s="12"/>
      <c r="HK409" s="12"/>
      <c r="HL409" s="12"/>
      <c r="HM409" s="12"/>
      <c r="HN409" s="12"/>
      <c r="HO409" s="12"/>
      <c r="HP409" s="12"/>
      <c r="HQ409" s="12"/>
      <c r="HR409" s="12"/>
      <c r="HS409" s="12"/>
      <c r="HT409" s="12"/>
      <c r="HU409" s="12"/>
      <c r="HV409" s="12"/>
      <c r="HW409" s="12"/>
      <c r="HX409" s="12"/>
      <c r="HY409" s="12"/>
      <c r="HZ409" s="12"/>
      <c r="IA409" s="12"/>
      <c r="IB409" s="12"/>
      <c r="IC409" s="12"/>
      <c r="ID409" s="12"/>
      <c r="IE409" s="12"/>
      <c r="IF409" s="12"/>
      <c r="IG409" s="12"/>
      <c r="IH409" s="12"/>
      <c r="II409" s="12"/>
      <c r="IJ409" s="12"/>
      <c r="IK409" s="12"/>
      <c r="IL409" s="12"/>
      <c r="IM409" s="12"/>
      <c r="IN409" s="12"/>
      <c r="IO409" s="12"/>
      <c r="IP409" s="12"/>
      <c r="IQ409" s="12"/>
      <c r="IR409" s="12"/>
      <c r="IS409" s="12"/>
      <c r="IT409" s="12"/>
      <c r="IU409" s="12"/>
      <c r="IV409" s="12"/>
      <c r="IW409" s="12"/>
      <c r="IX409" s="12"/>
      <c r="IY409" s="12"/>
      <c r="IZ409" s="12"/>
      <c r="JA409" s="12"/>
      <c r="JB409" s="12"/>
      <c r="JC409" s="12"/>
      <c r="JD409" s="12"/>
      <c r="JE409" s="12"/>
      <c r="JF409" s="12"/>
      <c r="JG409" s="12"/>
      <c r="JH409" s="12"/>
      <c r="JI409" s="12"/>
      <c r="JJ409" s="12"/>
      <c r="JK409" s="12"/>
      <c r="JL409" s="12"/>
      <c r="JM409" s="12"/>
      <c r="JN409" s="12"/>
      <c r="JO409" s="12"/>
      <c r="JP409" s="12"/>
      <c r="JQ409" s="12"/>
      <c r="JR409" s="12"/>
      <c r="JS409" s="12"/>
      <c r="JT409" s="12"/>
      <c r="JU409" s="12"/>
      <c r="JV409" s="12"/>
      <c r="JW409" s="12"/>
      <c r="JX409" s="12"/>
      <c r="JY409" s="12"/>
      <c r="JZ409" s="12"/>
      <c r="KA409" s="12"/>
      <c r="KB409" s="12"/>
      <c r="KC409" s="12"/>
      <c r="KD409" s="12"/>
      <c r="KE409" s="12"/>
      <c r="KF409" s="12"/>
      <c r="KG409" s="12"/>
      <c r="KH409" s="12"/>
      <c r="KI409" s="12"/>
      <c r="KJ409" s="12"/>
      <c r="KK409" s="12"/>
      <c r="KL409" s="12"/>
      <c r="KM409" s="12"/>
      <c r="KN409" s="12"/>
      <c r="KO409" s="12"/>
      <c r="KP409" s="12"/>
      <c r="KQ409" s="12"/>
      <c r="KR409" s="12"/>
      <c r="KS409" s="12"/>
      <c r="KT409" s="12"/>
      <c r="KU409" s="12"/>
      <c r="KV409" s="12"/>
      <c r="KW409" s="12"/>
      <c r="KX409" s="12"/>
      <c r="KY409" s="12"/>
      <c r="KZ409" s="12"/>
      <c r="LA409" s="12"/>
      <c r="LB409" s="12"/>
      <c r="LC409" s="12"/>
      <c r="LD409" s="12"/>
      <c r="LE409" s="12"/>
      <c r="LF409" s="12"/>
      <c r="LG409" s="12"/>
      <c r="LH409" s="12"/>
      <c r="LI409" s="12"/>
      <c r="LJ409" s="12"/>
      <c r="LK409" s="12"/>
      <c r="LL409" s="12"/>
      <c r="LM409" s="12"/>
      <c r="LN409" s="12"/>
      <c r="LO409" s="12"/>
      <c r="LP409" s="12"/>
      <c r="LQ409" s="12"/>
      <c r="LR409" s="12"/>
      <c r="LS409" s="12"/>
      <c r="LT409" s="12"/>
      <c r="LU409" s="12"/>
      <c r="LV409" s="12"/>
      <c r="LW409" s="12"/>
      <c r="LX409" s="12"/>
      <c r="LY409" s="12"/>
      <c r="LZ409" s="12"/>
      <c r="MA409" s="12"/>
      <c r="MB409" s="12"/>
      <c r="MC409" s="12"/>
      <c r="MD409" s="12"/>
      <c r="ME409" s="12"/>
      <c r="MF409" s="12"/>
      <c r="MG409" s="12"/>
      <c r="MH409" s="12"/>
      <c r="MI409" s="12"/>
      <c r="MJ409" s="12"/>
      <c r="MK409" s="12"/>
      <c r="ML409" s="12"/>
      <c r="MM409" s="12"/>
      <c r="MN409" s="12"/>
      <c r="MO409" s="12"/>
      <c r="MP409" s="12"/>
      <c r="MQ409" s="12"/>
      <c r="MR409" s="12"/>
      <c r="MS409" s="12"/>
      <c r="MT409" s="12"/>
      <c r="MU409" s="12"/>
      <c r="MV409" s="12"/>
      <c r="MW409" s="12"/>
      <c r="MX409" s="12"/>
      <c r="MY409" s="12"/>
      <c r="MZ409" s="12"/>
      <c r="NA409" s="12"/>
      <c r="NB409" s="12"/>
      <c r="NC409" s="12"/>
      <c r="ND409" s="12"/>
      <c r="NE409" s="12"/>
      <c r="NF409" s="12"/>
      <c r="NG409" s="12"/>
      <c r="NH409" s="12"/>
      <c r="NI409" s="12"/>
      <c r="NJ409" s="12"/>
      <c r="NK409" s="12"/>
      <c r="NL409" s="12"/>
      <c r="NM409" s="12"/>
      <c r="NN409" s="12"/>
      <c r="NO409" s="12"/>
      <c r="NP409" s="12"/>
      <c r="NQ409" s="12"/>
      <c r="NR409" s="12"/>
      <c r="NS409" s="12"/>
      <c r="NT409" s="12"/>
      <c r="NU409" s="12"/>
      <c r="NV409" s="12"/>
      <c r="NW409" s="12"/>
      <c r="NX409" s="12"/>
      <c r="NY409" s="12"/>
      <c r="NZ409" s="12"/>
      <c r="OA409" s="12"/>
      <c r="OB409" s="12"/>
      <c r="OC409" s="12"/>
      <c r="OD409" s="12"/>
      <c r="OE409" s="12"/>
      <c r="OF409" s="12"/>
      <c r="OG409" s="12"/>
      <c r="OH409" s="12"/>
      <c r="OI409" s="12"/>
      <c r="OJ409" s="12"/>
      <c r="OK409" s="12"/>
      <c r="OL409" s="12"/>
      <c r="OM409" s="12"/>
      <c r="ON409" s="12"/>
      <c r="OO409" s="12"/>
      <c r="OP409" s="12"/>
      <c r="OQ409" s="12"/>
      <c r="OR409" s="12"/>
      <c r="OS409" s="12"/>
      <c r="OT409" s="12"/>
      <c r="OU409" s="12"/>
      <c r="OV409" s="12"/>
      <c r="OW409" s="12"/>
      <c r="OX409" s="12"/>
      <c r="OY409" s="12"/>
      <c r="OZ409" s="12"/>
      <c r="PA409" s="12"/>
      <c r="PB409" s="12"/>
      <c r="PC409" s="12"/>
      <c r="PD409" s="12"/>
      <c r="PE409" s="12"/>
      <c r="PF409" s="12"/>
      <c r="PG409" s="12"/>
      <c r="PH409" s="12"/>
      <c r="PI409" s="12"/>
      <c r="PJ409" s="12"/>
      <c r="PK409" s="12"/>
      <c r="PL409" s="12"/>
      <c r="PM409" s="12"/>
      <c r="PN409" s="12"/>
      <c r="PO409" s="12"/>
      <c r="PP409" s="12"/>
      <c r="PQ409" s="12"/>
      <c r="PR409" s="12"/>
      <c r="PS409" s="12"/>
      <c r="PT409" s="12"/>
      <c r="PU409" s="12"/>
      <c r="PV409" s="12"/>
      <c r="PW409" s="12"/>
      <c r="PX409" s="12"/>
      <c r="PY409" s="12"/>
      <c r="PZ409" s="12"/>
      <c r="QA409" s="12"/>
      <c r="QB409" s="12"/>
      <c r="QC409" s="12"/>
      <c r="QD409" s="12"/>
      <c r="QE409" s="12"/>
      <c r="QF409" s="12"/>
      <c r="QG409" s="12"/>
      <c r="QH409" s="12"/>
      <c r="QI409" s="12"/>
      <c r="QJ409" s="12"/>
      <c r="QK409" s="12"/>
      <c r="QL409" s="12"/>
      <c r="QM409" s="12"/>
      <c r="QN409" s="12"/>
      <c r="QO409" s="12"/>
      <c r="QP409" s="12"/>
      <c r="QQ409" s="12"/>
      <c r="QR409" s="12"/>
      <c r="QS409" s="12"/>
      <c r="QT409" s="12"/>
      <c r="QU409" s="12"/>
      <c r="QV409" s="12"/>
      <c r="QW409" s="12"/>
      <c r="QX409" s="12"/>
      <c r="QY409" s="12"/>
      <c r="QZ409" s="12"/>
      <c r="RA409" s="12"/>
      <c r="RB409" s="12"/>
      <c r="RC409" s="12"/>
      <c r="RD409" s="12"/>
      <c r="RE409" s="12"/>
      <c r="RF409" s="12"/>
      <c r="RG409" s="12"/>
      <c r="RH409" s="12"/>
      <c r="RI409" s="12"/>
      <c r="RJ409" s="12"/>
      <c r="RK409" s="12"/>
      <c r="RL409" s="12"/>
      <c r="RM409" s="12"/>
      <c r="RN409" s="12"/>
      <c r="RO409" s="12"/>
      <c r="RP409" s="12"/>
      <c r="RQ409" s="12"/>
      <c r="RR409" s="12"/>
      <c r="RS409" s="12"/>
      <c r="RT409" s="12"/>
      <c r="RU409" s="12"/>
      <c r="RV409" s="12"/>
      <c r="RW409" s="12"/>
      <c r="RX409" s="12"/>
      <c r="RY409" s="12"/>
      <c r="RZ409" s="12"/>
      <c r="SA409" s="12"/>
      <c r="SB409" s="12"/>
      <c r="SC409" s="12"/>
      <c r="SD409" s="12"/>
      <c r="SE409" s="12"/>
      <c r="SF409" s="12"/>
      <c r="SG409" s="12"/>
      <c r="SH409" s="12"/>
      <c r="SI409" s="12"/>
      <c r="SJ409" s="12"/>
      <c r="SK409" s="12"/>
      <c r="SL409" s="12"/>
      <c r="SM409" s="12"/>
      <c r="SN409" s="12"/>
      <c r="SO409" s="12"/>
      <c r="SP409" s="12"/>
      <c r="SQ409" s="12"/>
      <c r="SR409" s="12"/>
      <c r="SS409" s="12"/>
      <c r="ST409" s="12"/>
      <c r="SU409" s="12"/>
      <c r="SV409" s="12"/>
      <c r="SW409" s="12"/>
      <c r="SX409" s="12"/>
      <c r="SY409" s="12"/>
      <c r="SZ409" s="12"/>
      <c r="TA409" s="12"/>
      <c r="TB409" s="12"/>
      <c r="TC409" s="12"/>
      <c r="TD409" s="12"/>
      <c r="TE409" s="12"/>
      <c r="TF409" s="12"/>
      <c r="TG409" s="12"/>
      <c r="TH409" s="12"/>
      <c r="TI409" s="12"/>
      <c r="TJ409" s="12"/>
      <c r="TK409" s="12"/>
      <c r="TL409" s="12"/>
      <c r="TM409" s="12"/>
      <c r="TN409" s="12"/>
      <c r="TO409" s="12"/>
      <c r="TP409" s="12"/>
      <c r="TQ409" s="12"/>
      <c r="TR409" s="12"/>
      <c r="TS409" s="12"/>
      <c r="TT409" s="12"/>
      <c r="TU409" s="12"/>
      <c r="TV409" s="12"/>
      <c r="TW409" s="12"/>
      <c r="TX409" s="12"/>
      <c r="TY409" s="12"/>
      <c r="TZ409" s="12"/>
      <c r="UA409" s="12"/>
      <c r="UB409" s="12"/>
      <c r="UC409" s="12"/>
      <c r="UD409" s="12"/>
      <c r="UE409" s="12"/>
      <c r="UF409" s="12"/>
      <c r="UG409" s="12"/>
      <c r="UH409" s="12"/>
      <c r="UI409" s="12"/>
      <c r="UJ409" s="12"/>
      <c r="UK409" s="12"/>
      <c r="UL409" s="12"/>
      <c r="UM409" s="12"/>
      <c r="UN409" s="12"/>
      <c r="UO409" s="12"/>
      <c r="UP409" s="12"/>
      <c r="UQ409" s="12"/>
      <c r="UR409" s="12"/>
      <c r="US409" s="12"/>
      <c r="UT409" s="12"/>
      <c r="UU409" s="12"/>
      <c r="UV409" s="12"/>
      <c r="UW409" s="12"/>
      <c r="UX409" s="12"/>
      <c r="UY409" s="12"/>
      <c r="UZ409" s="12"/>
      <c r="VA409" s="12"/>
      <c r="VB409" s="12"/>
      <c r="VC409" s="12"/>
      <c r="VD409" s="12"/>
      <c r="VE409" s="12"/>
      <c r="VF409" s="12"/>
      <c r="VG409" s="12"/>
      <c r="VH409" s="12"/>
      <c r="VI409" s="12"/>
      <c r="VJ409" s="12"/>
      <c r="VK409" s="12"/>
      <c r="VL409" s="12"/>
      <c r="VM409" s="12"/>
      <c r="VN409" s="12"/>
      <c r="VO409" s="12"/>
      <c r="VP409" s="12"/>
      <c r="VQ409" s="12"/>
      <c r="VR409" s="12"/>
      <c r="VS409" s="12"/>
      <c r="VT409" s="12"/>
      <c r="VU409" s="12"/>
      <c r="VV409" s="12"/>
      <c r="VW409" s="12"/>
      <c r="VX409" s="12"/>
      <c r="VY409" s="12"/>
      <c r="VZ409" s="12"/>
      <c r="WA409" s="12"/>
      <c r="WB409" s="12"/>
      <c r="WC409" s="12"/>
      <c r="WD409" s="12"/>
      <c r="WE409" s="12"/>
      <c r="WF409" s="12"/>
      <c r="WG409" s="12"/>
      <c r="WH409" s="12"/>
      <c r="WI409" s="12"/>
      <c r="WJ409" s="12"/>
      <c r="WK409" s="12"/>
      <c r="WL409" s="12"/>
      <c r="WM409" s="12"/>
      <c r="WN409" s="12"/>
      <c r="WO409" s="12"/>
      <c r="WP409" s="12"/>
      <c r="WQ409" s="12"/>
      <c r="WR409" s="12"/>
      <c r="WS409" s="12"/>
      <c r="WT409" s="12"/>
      <c r="WU409" s="12"/>
      <c r="WV409" s="12"/>
      <c r="WW409" s="12"/>
      <c r="WX409" s="12"/>
      <c r="WY409" s="12"/>
      <c r="WZ409" s="12"/>
      <c r="XA409" s="12"/>
      <c r="XB409" s="12"/>
      <c r="XC409" s="12"/>
      <c r="XD409" s="12"/>
      <c r="XE409" s="12"/>
      <c r="XF409" s="12"/>
      <c r="XG409" s="12"/>
      <c r="XH409" s="12"/>
      <c r="XI409" s="12"/>
      <c r="XJ409" s="12"/>
      <c r="XK409" s="12"/>
      <c r="XL409" s="12"/>
      <c r="XM409" s="12"/>
      <c r="XN409" s="12"/>
      <c r="XO409" s="12"/>
      <c r="XP409" s="12"/>
      <c r="XQ409" s="12"/>
      <c r="XR409" s="12"/>
      <c r="XS409" s="12"/>
      <c r="XT409" s="12"/>
      <c r="XU409" s="12"/>
      <c r="XV409" s="12"/>
      <c r="XW409" s="12"/>
      <c r="XX409" s="12"/>
      <c r="XY409" s="12"/>
      <c r="XZ409" s="12"/>
      <c r="YA409" s="12"/>
      <c r="YB409" s="12"/>
      <c r="YC409" s="12"/>
      <c r="YD409" s="12"/>
      <c r="YE409" s="12"/>
      <c r="YF409" s="12"/>
      <c r="YG409" s="12"/>
      <c r="YH409" s="12"/>
      <c r="YI409" s="12"/>
      <c r="YJ409" s="12"/>
      <c r="YK409" s="12"/>
      <c r="YL409" s="12"/>
      <c r="YM409" s="12"/>
      <c r="YN409" s="12"/>
      <c r="YO409" s="12"/>
      <c r="YP409" s="12"/>
      <c r="YQ409" s="12"/>
      <c r="YR409" s="12"/>
      <c r="YS409" s="12"/>
      <c r="YT409" s="12"/>
      <c r="YU409" s="12"/>
      <c r="YV409" s="12"/>
      <c r="YW409" s="12"/>
      <c r="YX409" s="12"/>
      <c r="YY409" s="12"/>
      <c r="YZ409" s="12"/>
      <c r="ZA409" s="12"/>
      <c r="ZB409" s="12"/>
      <c r="ZC409" s="12"/>
      <c r="ZD409" s="12"/>
      <c r="ZE409" s="12"/>
      <c r="ZF409" s="12"/>
      <c r="ZG409" s="12"/>
      <c r="ZH409" s="12"/>
      <c r="ZI409" s="12"/>
      <c r="ZJ409" s="12"/>
      <c r="ZK409" s="12"/>
      <c r="ZL409" s="12"/>
      <c r="ZM409" s="12"/>
      <c r="ZN409" s="12"/>
      <c r="ZO409" s="12"/>
      <c r="ZP409" s="12"/>
      <c r="ZQ409" s="12"/>
      <c r="ZR409" s="12"/>
      <c r="ZS409" s="12"/>
      <c r="ZT409" s="12"/>
      <c r="ZU409" s="12"/>
      <c r="ZV409" s="12"/>
      <c r="ZW409" s="12"/>
      <c r="ZX409" s="12"/>
      <c r="ZY409" s="12"/>
      <c r="ZZ409" s="12"/>
      <c r="AAA409" s="12"/>
      <c r="AAB409" s="12"/>
      <c r="AAC409" s="12"/>
      <c r="AAD409" s="0"/>
      <c r="AAE409" s="0"/>
      <c r="AAF409" s="0"/>
      <c r="AAG409" s="0"/>
      <c r="AAH409" s="0"/>
      <c r="AAI409" s="0"/>
      <c r="AAJ409" s="0"/>
      <c r="AAK409" s="0"/>
      <c r="AAL409" s="0"/>
      <c r="AAM409" s="0"/>
      <c r="AAN409" s="0"/>
      <c r="AAO409" s="0"/>
      <c r="AAP409" s="0"/>
      <c r="AAQ409" s="0"/>
      <c r="AAR409" s="0"/>
      <c r="AAS409" s="0"/>
      <c r="AAT409" s="0"/>
      <c r="AAU409" s="0"/>
      <c r="AAV409" s="0"/>
      <c r="AAW409" s="0"/>
      <c r="AAX409" s="0"/>
      <c r="AAY409" s="0"/>
      <c r="AAZ409" s="0"/>
    </row>
    <row r="410" s="13" customFormat="true" ht="18" hidden="false" customHeight="true" outlineLevel="0" collapsed="false">
      <c r="A410" s="2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1"/>
      <c r="O410" s="1"/>
      <c r="P410" s="1"/>
      <c r="Q410" s="1"/>
      <c r="R410" s="1"/>
      <c r="S410" s="1"/>
      <c r="T410" s="1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/>
      <c r="GB410" s="12"/>
      <c r="GC410" s="12"/>
      <c r="GD410" s="12"/>
      <c r="GE410" s="12"/>
      <c r="GF410" s="12"/>
      <c r="GG410" s="12"/>
      <c r="GH410" s="12"/>
      <c r="GI410" s="12"/>
      <c r="GJ410" s="12"/>
      <c r="GK410" s="12"/>
      <c r="GL410" s="12"/>
      <c r="GM410" s="12"/>
      <c r="GN410" s="12"/>
      <c r="GO410" s="12"/>
      <c r="GP410" s="12"/>
      <c r="GQ410" s="12"/>
      <c r="GR410" s="12"/>
      <c r="GS410" s="12"/>
      <c r="GT410" s="12"/>
      <c r="GU410" s="12"/>
      <c r="GV410" s="12"/>
      <c r="GW410" s="12"/>
      <c r="GX410" s="12"/>
      <c r="GY410" s="12"/>
      <c r="GZ410" s="12"/>
      <c r="HA410" s="12"/>
      <c r="HB410" s="12"/>
      <c r="HC410" s="12"/>
      <c r="HD410" s="12"/>
      <c r="HE410" s="12"/>
      <c r="HF410" s="12"/>
      <c r="HG410" s="12"/>
      <c r="HH410" s="12"/>
      <c r="HI410" s="12"/>
      <c r="HJ410" s="12"/>
      <c r="HK410" s="12"/>
      <c r="HL410" s="12"/>
      <c r="HM410" s="12"/>
      <c r="HN410" s="12"/>
      <c r="HO410" s="12"/>
      <c r="HP410" s="12"/>
      <c r="HQ410" s="12"/>
      <c r="HR410" s="12"/>
      <c r="HS410" s="12"/>
      <c r="HT410" s="12"/>
      <c r="HU410" s="12"/>
      <c r="HV410" s="12"/>
      <c r="HW410" s="12"/>
      <c r="HX410" s="12"/>
      <c r="HY410" s="12"/>
      <c r="HZ410" s="12"/>
      <c r="IA410" s="12"/>
      <c r="IB410" s="12"/>
      <c r="IC410" s="12"/>
      <c r="ID410" s="12"/>
      <c r="IE410" s="12"/>
      <c r="IF410" s="12"/>
      <c r="IG410" s="12"/>
      <c r="IH410" s="12"/>
      <c r="II410" s="12"/>
      <c r="IJ410" s="12"/>
      <c r="IK410" s="12"/>
      <c r="IL410" s="12"/>
      <c r="IM410" s="12"/>
      <c r="IN410" s="12"/>
      <c r="IO410" s="12"/>
      <c r="IP410" s="12"/>
      <c r="IQ410" s="12"/>
      <c r="IR410" s="12"/>
      <c r="IS410" s="12"/>
      <c r="IT410" s="12"/>
      <c r="IU410" s="12"/>
      <c r="IV410" s="12"/>
      <c r="IW410" s="12"/>
      <c r="IX410" s="12"/>
      <c r="IY410" s="12"/>
      <c r="IZ410" s="12"/>
      <c r="JA410" s="12"/>
      <c r="JB410" s="12"/>
      <c r="JC410" s="12"/>
      <c r="JD410" s="12"/>
      <c r="JE410" s="12"/>
      <c r="JF410" s="12"/>
      <c r="JG410" s="12"/>
      <c r="JH410" s="12"/>
      <c r="JI410" s="12"/>
      <c r="JJ410" s="12"/>
      <c r="JK410" s="12"/>
      <c r="JL410" s="12"/>
      <c r="JM410" s="12"/>
      <c r="JN410" s="12"/>
      <c r="JO410" s="12"/>
      <c r="JP410" s="12"/>
      <c r="JQ410" s="12"/>
      <c r="JR410" s="12"/>
      <c r="JS410" s="12"/>
      <c r="JT410" s="12"/>
      <c r="JU410" s="12"/>
      <c r="JV410" s="12"/>
      <c r="JW410" s="12"/>
      <c r="JX410" s="12"/>
      <c r="JY410" s="12"/>
      <c r="JZ410" s="12"/>
      <c r="KA410" s="12"/>
      <c r="KB410" s="12"/>
      <c r="KC410" s="12"/>
      <c r="KD410" s="12"/>
      <c r="KE410" s="12"/>
      <c r="KF410" s="12"/>
      <c r="KG410" s="12"/>
      <c r="KH410" s="12"/>
      <c r="KI410" s="12"/>
      <c r="KJ410" s="12"/>
      <c r="KK410" s="12"/>
      <c r="KL410" s="12"/>
      <c r="KM410" s="12"/>
      <c r="KN410" s="12"/>
      <c r="KO410" s="12"/>
      <c r="KP410" s="12"/>
      <c r="KQ410" s="12"/>
      <c r="KR410" s="12"/>
      <c r="KS410" s="12"/>
      <c r="KT410" s="12"/>
      <c r="KU410" s="12"/>
      <c r="KV410" s="12"/>
      <c r="KW410" s="12"/>
      <c r="KX410" s="12"/>
      <c r="KY410" s="12"/>
      <c r="KZ410" s="12"/>
      <c r="LA410" s="12"/>
      <c r="LB410" s="12"/>
      <c r="LC410" s="12"/>
      <c r="LD410" s="12"/>
      <c r="LE410" s="12"/>
      <c r="LF410" s="12"/>
      <c r="LG410" s="12"/>
      <c r="LH410" s="12"/>
      <c r="LI410" s="12"/>
      <c r="LJ410" s="12"/>
      <c r="LK410" s="12"/>
      <c r="LL410" s="12"/>
      <c r="LM410" s="12"/>
      <c r="LN410" s="12"/>
      <c r="LO410" s="12"/>
      <c r="LP410" s="12"/>
      <c r="LQ410" s="12"/>
      <c r="LR410" s="12"/>
      <c r="LS410" s="12"/>
      <c r="LT410" s="12"/>
      <c r="LU410" s="12"/>
      <c r="LV410" s="12"/>
      <c r="LW410" s="12"/>
      <c r="LX410" s="12"/>
      <c r="LY410" s="12"/>
      <c r="LZ410" s="12"/>
      <c r="MA410" s="12"/>
      <c r="MB410" s="12"/>
      <c r="MC410" s="12"/>
      <c r="MD410" s="12"/>
      <c r="ME410" s="12"/>
      <c r="MF410" s="12"/>
      <c r="MG410" s="12"/>
      <c r="MH410" s="12"/>
      <c r="MI410" s="12"/>
      <c r="MJ410" s="12"/>
      <c r="MK410" s="12"/>
      <c r="ML410" s="12"/>
      <c r="MM410" s="12"/>
      <c r="MN410" s="12"/>
      <c r="MO410" s="12"/>
      <c r="MP410" s="12"/>
      <c r="MQ410" s="12"/>
      <c r="MR410" s="12"/>
      <c r="MS410" s="12"/>
      <c r="MT410" s="12"/>
      <c r="MU410" s="12"/>
      <c r="MV410" s="12"/>
      <c r="MW410" s="12"/>
      <c r="MX410" s="12"/>
      <c r="MY410" s="12"/>
      <c r="MZ410" s="12"/>
      <c r="NA410" s="12"/>
      <c r="NB410" s="12"/>
      <c r="NC410" s="12"/>
      <c r="ND410" s="12"/>
      <c r="NE410" s="12"/>
      <c r="NF410" s="12"/>
      <c r="NG410" s="12"/>
      <c r="NH410" s="12"/>
      <c r="NI410" s="12"/>
      <c r="NJ410" s="12"/>
      <c r="NK410" s="12"/>
      <c r="NL410" s="12"/>
      <c r="NM410" s="12"/>
      <c r="NN410" s="12"/>
      <c r="NO410" s="12"/>
      <c r="NP410" s="12"/>
      <c r="NQ410" s="12"/>
      <c r="NR410" s="12"/>
      <c r="NS410" s="12"/>
      <c r="NT410" s="12"/>
      <c r="NU410" s="12"/>
      <c r="NV410" s="12"/>
      <c r="NW410" s="12"/>
      <c r="NX410" s="12"/>
      <c r="NY410" s="12"/>
      <c r="NZ410" s="12"/>
      <c r="OA410" s="12"/>
      <c r="OB410" s="12"/>
      <c r="OC410" s="12"/>
      <c r="OD410" s="12"/>
      <c r="OE410" s="12"/>
      <c r="OF410" s="12"/>
      <c r="OG410" s="12"/>
      <c r="OH410" s="12"/>
      <c r="OI410" s="12"/>
      <c r="OJ410" s="12"/>
      <c r="OK410" s="12"/>
      <c r="OL410" s="12"/>
      <c r="OM410" s="12"/>
      <c r="ON410" s="12"/>
      <c r="OO410" s="12"/>
      <c r="OP410" s="12"/>
      <c r="OQ410" s="12"/>
      <c r="OR410" s="12"/>
      <c r="OS410" s="12"/>
      <c r="OT410" s="12"/>
      <c r="OU410" s="12"/>
      <c r="OV410" s="12"/>
      <c r="OW410" s="12"/>
      <c r="OX410" s="12"/>
      <c r="OY410" s="12"/>
      <c r="OZ410" s="12"/>
      <c r="PA410" s="12"/>
      <c r="PB410" s="12"/>
      <c r="PC410" s="12"/>
      <c r="PD410" s="12"/>
      <c r="PE410" s="12"/>
      <c r="PF410" s="12"/>
      <c r="PG410" s="12"/>
      <c r="PH410" s="12"/>
      <c r="PI410" s="12"/>
      <c r="PJ410" s="12"/>
      <c r="PK410" s="12"/>
      <c r="PL410" s="12"/>
      <c r="PM410" s="12"/>
      <c r="PN410" s="12"/>
      <c r="PO410" s="12"/>
      <c r="PP410" s="12"/>
      <c r="PQ410" s="12"/>
      <c r="PR410" s="12"/>
      <c r="PS410" s="12"/>
      <c r="PT410" s="12"/>
      <c r="PU410" s="12"/>
      <c r="PV410" s="12"/>
      <c r="PW410" s="12"/>
      <c r="PX410" s="12"/>
      <c r="PY410" s="12"/>
      <c r="PZ410" s="12"/>
      <c r="QA410" s="12"/>
      <c r="QB410" s="12"/>
      <c r="QC410" s="12"/>
      <c r="QD410" s="12"/>
      <c r="QE410" s="12"/>
      <c r="QF410" s="12"/>
      <c r="QG410" s="12"/>
      <c r="QH410" s="12"/>
      <c r="QI410" s="12"/>
      <c r="QJ410" s="12"/>
      <c r="QK410" s="12"/>
      <c r="QL410" s="12"/>
      <c r="QM410" s="12"/>
      <c r="QN410" s="12"/>
      <c r="QO410" s="12"/>
      <c r="QP410" s="12"/>
      <c r="QQ410" s="12"/>
      <c r="QR410" s="12"/>
      <c r="QS410" s="12"/>
      <c r="QT410" s="12"/>
      <c r="QU410" s="12"/>
      <c r="QV410" s="12"/>
      <c r="QW410" s="12"/>
      <c r="QX410" s="12"/>
      <c r="QY410" s="12"/>
      <c r="QZ410" s="12"/>
      <c r="RA410" s="12"/>
      <c r="RB410" s="12"/>
      <c r="RC410" s="12"/>
      <c r="RD410" s="12"/>
      <c r="RE410" s="12"/>
      <c r="RF410" s="12"/>
      <c r="RG410" s="12"/>
      <c r="RH410" s="12"/>
      <c r="RI410" s="12"/>
      <c r="RJ410" s="12"/>
      <c r="RK410" s="12"/>
      <c r="RL410" s="12"/>
      <c r="RM410" s="12"/>
      <c r="RN410" s="12"/>
      <c r="RO410" s="12"/>
      <c r="RP410" s="12"/>
      <c r="RQ410" s="12"/>
      <c r="RR410" s="12"/>
      <c r="RS410" s="12"/>
      <c r="RT410" s="12"/>
      <c r="RU410" s="12"/>
      <c r="RV410" s="12"/>
      <c r="RW410" s="12"/>
      <c r="RX410" s="12"/>
      <c r="RY410" s="12"/>
      <c r="RZ410" s="12"/>
      <c r="SA410" s="12"/>
      <c r="SB410" s="12"/>
      <c r="SC410" s="12"/>
      <c r="SD410" s="12"/>
      <c r="SE410" s="12"/>
      <c r="SF410" s="12"/>
      <c r="SG410" s="12"/>
      <c r="SH410" s="12"/>
      <c r="SI410" s="12"/>
      <c r="SJ410" s="12"/>
      <c r="SK410" s="12"/>
      <c r="SL410" s="12"/>
      <c r="SM410" s="12"/>
      <c r="SN410" s="12"/>
      <c r="SO410" s="12"/>
      <c r="SP410" s="12"/>
      <c r="SQ410" s="12"/>
      <c r="SR410" s="12"/>
      <c r="SS410" s="12"/>
      <c r="ST410" s="12"/>
      <c r="SU410" s="12"/>
      <c r="SV410" s="12"/>
      <c r="SW410" s="12"/>
      <c r="SX410" s="12"/>
      <c r="SY410" s="12"/>
      <c r="SZ410" s="12"/>
      <c r="TA410" s="12"/>
      <c r="TB410" s="12"/>
      <c r="TC410" s="12"/>
      <c r="TD410" s="12"/>
      <c r="TE410" s="12"/>
      <c r="TF410" s="12"/>
      <c r="TG410" s="12"/>
      <c r="TH410" s="12"/>
      <c r="TI410" s="12"/>
      <c r="TJ410" s="12"/>
      <c r="TK410" s="12"/>
      <c r="TL410" s="12"/>
      <c r="TM410" s="12"/>
      <c r="TN410" s="12"/>
      <c r="TO410" s="12"/>
      <c r="TP410" s="12"/>
      <c r="TQ410" s="12"/>
      <c r="TR410" s="12"/>
      <c r="TS410" s="12"/>
      <c r="TT410" s="12"/>
      <c r="TU410" s="12"/>
      <c r="TV410" s="12"/>
      <c r="TW410" s="12"/>
      <c r="TX410" s="12"/>
      <c r="TY410" s="12"/>
      <c r="TZ410" s="12"/>
      <c r="UA410" s="12"/>
      <c r="UB410" s="12"/>
      <c r="UC410" s="12"/>
      <c r="UD410" s="12"/>
      <c r="UE410" s="12"/>
      <c r="UF410" s="12"/>
      <c r="UG410" s="12"/>
      <c r="UH410" s="12"/>
      <c r="UI410" s="12"/>
      <c r="UJ410" s="12"/>
      <c r="UK410" s="12"/>
      <c r="UL410" s="12"/>
      <c r="UM410" s="12"/>
      <c r="UN410" s="12"/>
      <c r="UO410" s="12"/>
      <c r="UP410" s="12"/>
      <c r="UQ410" s="12"/>
      <c r="UR410" s="12"/>
      <c r="US410" s="12"/>
      <c r="UT410" s="12"/>
      <c r="UU410" s="12"/>
      <c r="UV410" s="12"/>
      <c r="UW410" s="12"/>
      <c r="UX410" s="12"/>
      <c r="UY410" s="12"/>
      <c r="UZ410" s="12"/>
      <c r="VA410" s="12"/>
      <c r="VB410" s="12"/>
      <c r="VC410" s="12"/>
      <c r="VD410" s="12"/>
      <c r="VE410" s="12"/>
      <c r="VF410" s="12"/>
      <c r="VG410" s="12"/>
      <c r="VH410" s="12"/>
      <c r="VI410" s="12"/>
      <c r="VJ410" s="12"/>
      <c r="VK410" s="12"/>
      <c r="VL410" s="12"/>
      <c r="VM410" s="12"/>
      <c r="VN410" s="12"/>
      <c r="VO410" s="12"/>
      <c r="VP410" s="12"/>
      <c r="VQ410" s="12"/>
      <c r="VR410" s="12"/>
      <c r="VS410" s="12"/>
      <c r="VT410" s="12"/>
      <c r="VU410" s="12"/>
      <c r="VV410" s="12"/>
      <c r="VW410" s="12"/>
      <c r="VX410" s="12"/>
      <c r="VY410" s="12"/>
      <c r="VZ410" s="12"/>
      <c r="WA410" s="12"/>
      <c r="WB410" s="12"/>
      <c r="WC410" s="12"/>
      <c r="WD410" s="12"/>
      <c r="WE410" s="12"/>
      <c r="WF410" s="12"/>
      <c r="WG410" s="12"/>
      <c r="WH410" s="12"/>
      <c r="WI410" s="12"/>
      <c r="WJ410" s="12"/>
      <c r="WK410" s="12"/>
      <c r="WL410" s="12"/>
      <c r="WM410" s="12"/>
      <c r="WN410" s="12"/>
      <c r="WO410" s="12"/>
      <c r="WP410" s="12"/>
      <c r="WQ410" s="12"/>
      <c r="WR410" s="12"/>
      <c r="WS410" s="12"/>
      <c r="WT410" s="12"/>
      <c r="WU410" s="12"/>
      <c r="WV410" s="12"/>
      <c r="WW410" s="12"/>
      <c r="WX410" s="12"/>
      <c r="WY410" s="12"/>
      <c r="WZ410" s="12"/>
      <c r="XA410" s="12"/>
      <c r="XB410" s="12"/>
      <c r="XC410" s="12"/>
      <c r="XD410" s="12"/>
      <c r="XE410" s="12"/>
      <c r="XF410" s="12"/>
      <c r="XG410" s="12"/>
      <c r="XH410" s="12"/>
      <c r="XI410" s="12"/>
      <c r="XJ410" s="12"/>
      <c r="XK410" s="12"/>
      <c r="XL410" s="12"/>
      <c r="XM410" s="12"/>
      <c r="XN410" s="12"/>
      <c r="XO410" s="12"/>
      <c r="XP410" s="12"/>
      <c r="XQ410" s="12"/>
      <c r="XR410" s="12"/>
      <c r="XS410" s="12"/>
      <c r="XT410" s="12"/>
      <c r="XU410" s="12"/>
      <c r="XV410" s="12"/>
      <c r="XW410" s="12"/>
      <c r="XX410" s="12"/>
      <c r="XY410" s="12"/>
      <c r="XZ410" s="12"/>
      <c r="YA410" s="12"/>
      <c r="YB410" s="12"/>
      <c r="YC410" s="12"/>
      <c r="YD410" s="12"/>
      <c r="YE410" s="12"/>
      <c r="YF410" s="12"/>
      <c r="YG410" s="12"/>
      <c r="YH410" s="12"/>
      <c r="YI410" s="12"/>
      <c r="YJ410" s="12"/>
      <c r="YK410" s="12"/>
      <c r="YL410" s="12"/>
      <c r="YM410" s="12"/>
      <c r="YN410" s="12"/>
      <c r="YO410" s="12"/>
      <c r="YP410" s="12"/>
      <c r="YQ410" s="12"/>
      <c r="YR410" s="12"/>
      <c r="YS410" s="12"/>
      <c r="YT410" s="12"/>
      <c r="YU410" s="12"/>
      <c r="YV410" s="12"/>
      <c r="YW410" s="12"/>
      <c r="YX410" s="12"/>
      <c r="YY410" s="12"/>
      <c r="YZ410" s="12"/>
      <c r="ZA410" s="12"/>
      <c r="ZB410" s="12"/>
      <c r="ZC410" s="12"/>
      <c r="ZD410" s="12"/>
      <c r="ZE410" s="12"/>
      <c r="ZF410" s="12"/>
      <c r="ZG410" s="12"/>
      <c r="ZH410" s="12"/>
      <c r="ZI410" s="12"/>
      <c r="ZJ410" s="12"/>
      <c r="ZK410" s="12"/>
      <c r="ZL410" s="12"/>
      <c r="ZM410" s="12"/>
      <c r="ZN410" s="12"/>
      <c r="ZO410" s="12"/>
      <c r="ZP410" s="12"/>
      <c r="ZQ410" s="12"/>
      <c r="ZR410" s="12"/>
      <c r="ZS410" s="12"/>
      <c r="ZT410" s="12"/>
      <c r="ZU410" s="12"/>
      <c r="ZV410" s="12"/>
      <c r="ZW410" s="12"/>
      <c r="ZX410" s="12"/>
      <c r="ZY410" s="12"/>
      <c r="ZZ410" s="12"/>
      <c r="AAA410" s="12"/>
      <c r="AAB410" s="12"/>
      <c r="AAC410" s="12"/>
      <c r="AAD410" s="0"/>
      <c r="AAE410" s="0"/>
      <c r="AAF410" s="0"/>
      <c r="AAG410" s="0"/>
      <c r="AAH410" s="0"/>
      <c r="AAI410" s="0"/>
      <c r="AAJ410" s="0"/>
      <c r="AAK410" s="0"/>
      <c r="AAL410" s="0"/>
      <c r="AAM410" s="0"/>
      <c r="AAN410" s="0"/>
      <c r="AAO410" s="0"/>
      <c r="AAP410" s="0"/>
      <c r="AAQ410" s="0"/>
      <c r="AAR410" s="0"/>
      <c r="AAS410" s="0"/>
      <c r="AAT410" s="0"/>
      <c r="AAU410" s="0"/>
      <c r="AAV410" s="0"/>
      <c r="AAW410" s="0"/>
      <c r="AAX410" s="0"/>
      <c r="AAY410" s="0"/>
      <c r="AAZ410" s="0"/>
    </row>
    <row r="411" s="13" customFormat="true" ht="18" hidden="false" customHeight="true" outlineLevel="0" collapsed="false">
      <c r="A411" s="2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1"/>
      <c r="O411" s="1"/>
      <c r="P411" s="1"/>
      <c r="Q411" s="1"/>
      <c r="R411" s="1"/>
      <c r="S411" s="1"/>
      <c r="T411" s="1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/>
      <c r="GB411" s="12"/>
      <c r="GC411" s="12"/>
      <c r="GD411" s="12"/>
      <c r="GE411" s="12"/>
      <c r="GF411" s="12"/>
      <c r="GG411" s="12"/>
      <c r="GH411" s="12"/>
      <c r="GI411" s="12"/>
      <c r="GJ411" s="12"/>
      <c r="GK411" s="12"/>
      <c r="GL411" s="12"/>
      <c r="GM411" s="12"/>
      <c r="GN411" s="12"/>
      <c r="GO411" s="12"/>
      <c r="GP411" s="12"/>
      <c r="GQ411" s="12"/>
      <c r="GR411" s="12"/>
      <c r="GS411" s="12"/>
      <c r="GT411" s="12"/>
      <c r="GU411" s="12"/>
      <c r="GV411" s="12"/>
      <c r="GW411" s="12"/>
      <c r="GX411" s="12"/>
      <c r="GY411" s="12"/>
      <c r="GZ411" s="12"/>
      <c r="HA411" s="12"/>
      <c r="HB411" s="12"/>
      <c r="HC411" s="12"/>
      <c r="HD411" s="12"/>
      <c r="HE411" s="12"/>
      <c r="HF411" s="12"/>
      <c r="HG411" s="12"/>
      <c r="HH411" s="12"/>
      <c r="HI411" s="12"/>
      <c r="HJ411" s="12"/>
      <c r="HK411" s="12"/>
      <c r="HL411" s="12"/>
      <c r="HM411" s="12"/>
      <c r="HN411" s="12"/>
      <c r="HO411" s="12"/>
      <c r="HP411" s="12"/>
      <c r="HQ411" s="12"/>
      <c r="HR411" s="12"/>
      <c r="HS411" s="12"/>
      <c r="HT411" s="12"/>
      <c r="HU411" s="12"/>
      <c r="HV411" s="12"/>
      <c r="HW411" s="12"/>
      <c r="HX411" s="12"/>
      <c r="HY411" s="12"/>
      <c r="HZ411" s="12"/>
      <c r="IA411" s="12"/>
      <c r="IB411" s="12"/>
      <c r="IC411" s="12"/>
      <c r="ID411" s="12"/>
      <c r="IE411" s="12"/>
      <c r="IF411" s="12"/>
      <c r="IG411" s="12"/>
      <c r="IH411" s="12"/>
      <c r="II411" s="12"/>
      <c r="IJ411" s="12"/>
      <c r="IK411" s="12"/>
      <c r="IL411" s="12"/>
      <c r="IM411" s="12"/>
      <c r="IN411" s="12"/>
      <c r="IO411" s="12"/>
      <c r="IP411" s="12"/>
      <c r="IQ411" s="12"/>
      <c r="IR411" s="12"/>
      <c r="IS411" s="12"/>
      <c r="IT411" s="12"/>
      <c r="IU411" s="12"/>
      <c r="IV411" s="12"/>
      <c r="IW411" s="12"/>
      <c r="IX411" s="12"/>
      <c r="IY411" s="12"/>
      <c r="IZ411" s="12"/>
      <c r="JA411" s="12"/>
      <c r="JB411" s="12"/>
      <c r="JC411" s="12"/>
      <c r="JD411" s="12"/>
      <c r="JE411" s="12"/>
      <c r="JF411" s="12"/>
      <c r="JG411" s="12"/>
      <c r="JH411" s="12"/>
      <c r="JI411" s="12"/>
      <c r="JJ411" s="12"/>
      <c r="JK411" s="12"/>
      <c r="JL411" s="12"/>
      <c r="JM411" s="12"/>
      <c r="JN411" s="12"/>
      <c r="JO411" s="12"/>
      <c r="JP411" s="12"/>
      <c r="JQ411" s="12"/>
      <c r="JR411" s="12"/>
      <c r="JS411" s="12"/>
      <c r="JT411" s="12"/>
      <c r="JU411" s="12"/>
      <c r="JV411" s="12"/>
      <c r="JW411" s="12"/>
      <c r="JX411" s="12"/>
      <c r="JY411" s="12"/>
      <c r="JZ411" s="12"/>
      <c r="KA411" s="12"/>
      <c r="KB411" s="12"/>
      <c r="KC411" s="12"/>
      <c r="KD411" s="12"/>
      <c r="KE411" s="12"/>
      <c r="KF411" s="12"/>
      <c r="KG411" s="12"/>
      <c r="KH411" s="12"/>
      <c r="KI411" s="12"/>
      <c r="KJ411" s="12"/>
      <c r="KK411" s="12"/>
      <c r="KL411" s="12"/>
      <c r="KM411" s="12"/>
      <c r="KN411" s="12"/>
      <c r="KO411" s="12"/>
      <c r="KP411" s="12"/>
      <c r="KQ411" s="12"/>
      <c r="KR411" s="12"/>
      <c r="KS411" s="12"/>
      <c r="KT411" s="12"/>
      <c r="KU411" s="12"/>
      <c r="KV411" s="12"/>
      <c r="KW411" s="12"/>
      <c r="KX411" s="12"/>
      <c r="KY411" s="12"/>
      <c r="KZ411" s="12"/>
      <c r="LA411" s="12"/>
      <c r="LB411" s="12"/>
      <c r="LC411" s="12"/>
      <c r="LD411" s="12"/>
      <c r="LE411" s="12"/>
      <c r="LF411" s="12"/>
      <c r="LG411" s="12"/>
      <c r="LH411" s="12"/>
      <c r="LI411" s="12"/>
      <c r="LJ411" s="12"/>
      <c r="LK411" s="12"/>
      <c r="LL411" s="12"/>
      <c r="LM411" s="12"/>
      <c r="LN411" s="12"/>
      <c r="LO411" s="12"/>
      <c r="LP411" s="12"/>
      <c r="LQ411" s="12"/>
      <c r="LR411" s="12"/>
      <c r="LS411" s="12"/>
      <c r="LT411" s="12"/>
      <c r="LU411" s="12"/>
      <c r="LV411" s="12"/>
      <c r="LW411" s="12"/>
      <c r="LX411" s="12"/>
      <c r="LY411" s="12"/>
      <c r="LZ411" s="12"/>
      <c r="MA411" s="12"/>
      <c r="MB411" s="12"/>
      <c r="MC411" s="12"/>
      <c r="MD411" s="12"/>
      <c r="ME411" s="12"/>
      <c r="MF411" s="12"/>
      <c r="MG411" s="12"/>
      <c r="MH411" s="12"/>
      <c r="MI411" s="12"/>
      <c r="MJ411" s="12"/>
      <c r="MK411" s="12"/>
      <c r="ML411" s="12"/>
      <c r="MM411" s="12"/>
      <c r="MN411" s="12"/>
      <c r="MO411" s="12"/>
      <c r="MP411" s="12"/>
      <c r="MQ411" s="12"/>
      <c r="MR411" s="12"/>
      <c r="MS411" s="12"/>
      <c r="MT411" s="12"/>
      <c r="MU411" s="12"/>
      <c r="MV411" s="12"/>
      <c r="MW411" s="12"/>
      <c r="MX411" s="12"/>
      <c r="MY411" s="12"/>
      <c r="MZ411" s="12"/>
      <c r="NA411" s="12"/>
      <c r="NB411" s="12"/>
      <c r="NC411" s="12"/>
      <c r="ND411" s="12"/>
      <c r="NE411" s="12"/>
      <c r="NF411" s="12"/>
      <c r="NG411" s="12"/>
      <c r="NH411" s="12"/>
      <c r="NI411" s="12"/>
      <c r="NJ411" s="12"/>
      <c r="NK411" s="12"/>
      <c r="NL411" s="12"/>
      <c r="NM411" s="12"/>
      <c r="NN411" s="12"/>
      <c r="NO411" s="12"/>
      <c r="NP411" s="12"/>
      <c r="NQ411" s="12"/>
      <c r="NR411" s="12"/>
      <c r="NS411" s="12"/>
      <c r="NT411" s="12"/>
      <c r="NU411" s="12"/>
      <c r="NV411" s="12"/>
      <c r="NW411" s="12"/>
      <c r="NX411" s="12"/>
      <c r="NY411" s="12"/>
      <c r="NZ411" s="12"/>
      <c r="OA411" s="12"/>
      <c r="OB411" s="12"/>
      <c r="OC411" s="12"/>
      <c r="OD411" s="12"/>
      <c r="OE411" s="12"/>
      <c r="OF411" s="12"/>
      <c r="OG411" s="12"/>
      <c r="OH411" s="12"/>
      <c r="OI411" s="12"/>
      <c r="OJ411" s="12"/>
      <c r="OK411" s="12"/>
      <c r="OL411" s="12"/>
      <c r="OM411" s="12"/>
      <c r="ON411" s="12"/>
      <c r="OO411" s="12"/>
      <c r="OP411" s="12"/>
      <c r="OQ411" s="12"/>
      <c r="OR411" s="12"/>
      <c r="OS411" s="12"/>
      <c r="OT411" s="12"/>
      <c r="OU411" s="12"/>
      <c r="OV411" s="12"/>
      <c r="OW411" s="12"/>
      <c r="OX411" s="12"/>
      <c r="OY411" s="12"/>
      <c r="OZ411" s="12"/>
      <c r="PA411" s="12"/>
      <c r="PB411" s="12"/>
      <c r="PC411" s="12"/>
      <c r="PD411" s="12"/>
      <c r="PE411" s="12"/>
      <c r="PF411" s="12"/>
      <c r="PG411" s="12"/>
      <c r="PH411" s="12"/>
      <c r="PI411" s="12"/>
      <c r="PJ411" s="12"/>
      <c r="PK411" s="12"/>
      <c r="PL411" s="12"/>
      <c r="PM411" s="12"/>
      <c r="PN411" s="12"/>
      <c r="PO411" s="12"/>
      <c r="PP411" s="12"/>
      <c r="PQ411" s="12"/>
      <c r="PR411" s="12"/>
      <c r="PS411" s="12"/>
      <c r="PT411" s="12"/>
      <c r="PU411" s="12"/>
      <c r="PV411" s="12"/>
      <c r="PW411" s="12"/>
      <c r="PX411" s="12"/>
      <c r="PY411" s="12"/>
      <c r="PZ411" s="12"/>
      <c r="QA411" s="12"/>
      <c r="QB411" s="12"/>
      <c r="QC411" s="12"/>
      <c r="QD411" s="12"/>
      <c r="QE411" s="12"/>
      <c r="QF411" s="12"/>
      <c r="QG411" s="12"/>
      <c r="QH411" s="12"/>
      <c r="QI411" s="12"/>
      <c r="QJ411" s="12"/>
      <c r="QK411" s="12"/>
      <c r="QL411" s="12"/>
      <c r="QM411" s="12"/>
      <c r="QN411" s="12"/>
      <c r="QO411" s="12"/>
      <c r="QP411" s="12"/>
      <c r="QQ411" s="12"/>
      <c r="QR411" s="12"/>
      <c r="QS411" s="12"/>
      <c r="QT411" s="12"/>
      <c r="QU411" s="12"/>
      <c r="QV411" s="12"/>
      <c r="QW411" s="12"/>
      <c r="QX411" s="12"/>
      <c r="QY411" s="12"/>
      <c r="QZ411" s="12"/>
      <c r="RA411" s="12"/>
      <c r="RB411" s="12"/>
      <c r="RC411" s="12"/>
      <c r="RD411" s="12"/>
      <c r="RE411" s="12"/>
      <c r="RF411" s="12"/>
      <c r="RG411" s="12"/>
      <c r="RH411" s="12"/>
      <c r="RI411" s="12"/>
      <c r="RJ411" s="12"/>
      <c r="RK411" s="12"/>
      <c r="RL411" s="12"/>
      <c r="RM411" s="12"/>
      <c r="RN411" s="12"/>
      <c r="RO411" s="12"/>
      <c r="RP411" s="12"/>
      <c r="RQ411" s="12"/>
      <c r="RR411" s="12"/>
      <c r="RS411" s="12"/>
      <c r="RT411" s="12"/>
      <c r="RU411" s="12"/>
      <c r="RV411" s="12"/>
      <c r="RW411" s="12"/>
      <c r="RX411" s="12"/>
      <c r="RY411" s="12"/>
      <c r="RZ411" s="12"/>
      <c r="SA411" s="12"/>
      <c r="SB411" s="12"/>
      <c r="SC411" s="12"/>
      <c r="SD411" s="12"/>
      <c r="SE411" s="12"/>
      <c r="SF411" s="12"/>
      <c r="SG411" s="12"/>
      <c r="SH411" s="12"/>
      <c r="SI411" s="12"/>
      <c r="SJ411" s="12"/>
      <c r="SK411" s="12"/>
      <c r="SL411" s="12"/>
      <c r="SM411" s="12"/>
      <c r="SN411" s="12"/>
      <c r="SO411" s="12"/>
      <c r="SP411" s="12"/>
      <c r="SQ411" s="12"/>
      <c r="SR411" s="12"/>
      <c r="SS411" s="12"/>
      <c r="ST411" s="12"/>
      <c r="SU411" s="12"/>
      <c r="SV411" s="12"/>
      <c r="SW411" s="12"/>
      <c r="SX411" s="12"/>
      <c r="SY411" s="12"/>
      <c r="SZ411" s="12"/>
      <c r="TA411" s="12"/>
      <c r="TB411" s="12"/>
      <c r="TC411" s="12"/>
      <c r="TD411" s="12"/>
      <c r="TE411" s="12"/>
      <c r="TF411" s="12"/>
      <c r="TG411" s="12"/>
      <c r="TH411" s="12"/>
      <c r="TI411" s="12"/>
      <c r="TJ411" s="12"/>
      <c r="TK411" s="12"/>
      <c r="TL411" s="12"/>
      <c r="TM411" s="12"/>
      <c r="TN411" s="12"/>
      <c r="TO411" s="12"/>
      <c r="TP411" s="12"/>
      <c r="TQ411" s="12"/>
      <c r="TR411" s="12"/>
      <c r="TS411" s="12"/>
      <c r="TT411" s="12"/>
      <c r="TU411" s="12"/>
      <c r="TV411" s="12"/>
      <c r="TW411" s="12"/>
      <c r="TX411" s="12"/>
      <c r="TY411" s="12"/>
      <c r="TZ411" s="12"/>
      <c r="UA411" s="12"/>
      <c r="UB411" s="12"/>
      <c r="UC411" s="12"/>
      <c r="UD411" s="12"/>
      <c r="UE411" s="12"/>
      <c r="UF411" s="12"/>
      <c r="UG411" s="12"/>
      <c r="UH411" s="12"/>
      <c r="UI411" s="12"/>
      <c r="UJ411" s="12"/>
      <c r="UK411" s="12"/>
      <c r="UL411" s="12"/>
      <c r="UM411" s="12"/>
      <c r="UN411" s="12"/>
      <c r="UO411" s="12"/>
      <c r="UP411" s="12"/>
      <c r="UQ411" s="12"/>
      <c r="UR411" s="12"/>
      <c r="US411" s="12"/>
      <c r="UT411" s="12"/>
      <c r="UU411" s="12"/>
      <c r="UV411" s="12"/>
      <c r="UW411" s="12"/>
      <c r="UX411" s="12"/>
      <c r="UY411" s="12"/>
      <c r="UZ411" s="12"/>
      <c r="VA411" s="12"/>
      <c r="VB411" s="12"/>
      <c r="VC411" s="12"/>
      <c r="VD411" s="12"/>
      <c r="VE411" s="12"/>
      <c r="VF411" s="12"/>
      <c r="VG411" s="12"/>
      <c r="VH411" s="12"/>
      <c r="VI411" s="12"/>
      <c r="VJ411" s="12"/>
      <c r="VK411" s="12"/>
      <c r="VL411" s="12"/>
      <c r="VM411" s="12"/>
      <c r="VN411" s="12"/>
      <c r="VO411" s="12"/>
      <c r="VP411" s="12"/>
      <c r="VQ411" s="12"/>
      <c r="VR411" s="12"/>
      <c r="VS411" s="12"/>
      <c r="VT411" s="12"/>
      <c r="VU411" s="12"/>
      <c r="VV411" s="12"/>
      <c r="VW411" s="12"/>
      <c r="VX411" s="12"/>
      <c r="VY411" s="12"/>
      <c r="VZ411" s="12"/>
      <c r="WA411" s="12"/>
      <c r="WB411" s="12"/>
      <c r="WC411" s="12"/>
      <c r="WD411" s="12"/>
      <c r="WE411" s="12"/>
      <c r="WF411" s="12"/>
      <c r="WG411" s="12"/>
      <c r="WH411" s="12"/>
      <c r="WI411" s="12"/>
      <c r="WJ411" s="12"/>
      <c r="WK411" s="12"/>
      <c r="WL411" s="12"/>
      <c r="WM411" s="12"/>
      <c r="WN411" s="12"/>
      <c r="WO411" s="12"/>
      <c r="WP411" s="12"/>
      <c r="WQ411" s="12"/>
      <c r="WR411" s="12"/>
      <c r="WS411" s="12"/>
      <c r="WT411" s="12"/>
      <c r="WU411" s="12"/>
      <c r="WV411" s="12"/>
      <c r="WW411" s="12"/>
      <c r="WX411" s="12"/>
      <c r="WY411" s="12"/>
      <c r="WZ411" s="12"/>
      <c r="XA411" s="12"/>
      <c r="XB411" s="12"/>
      <c r="XC411" s="12"/>
      <c r="XD411" s="12"/>
      <c r="XE411" s="12"/>
      <c r="XF411" s="12"/>
      <c r="XG411" s="12"/>
      <c r="XH411" s="12"/>
      <c r="XI411" s="12"/>
      <c r="XJ411" s="12"/>
      <c r="XK411" s="12"/>
      <c r="XL411" s="12"/>
      <c r="XM411" s="12"/>
      <c r="XN411" s="12"/>
      <c r="XO411" s="12"/>
      <c r="XP411" s="12"/>
      <c r="XQ411" s="12"/>
      <c r="XR411" s="12"/>
      <c r="XS411" s="12"/>
      <c r="XT411" s="12"/>
      <c r="XU411" s="12"/>
      <c r="XV411" s="12"/>
      <c r="XW411" s="12"/>
      <c r="XX411" s="12"/>
      <c r="XY411" s="12"/>
      <c r="XZ411" s="12"/>
      <c r="YA411" s="12"/>
      <c r="YB411" s="12"/>
      <c r="YC411" s="12"/>
      <c r="YD411" s="12"/>
      <c r="YE411" s="12"/>
      <c r="YF411" s="12"/>
      <c r="YG411" s="12"/>
      <c r="YH411" s="12"/>
      <c r="YI411" s="12"/>
      <c r="YJ411" s="12"/>
      <c r="YK411" s="12"/>
      <c r="YL411" s="12"/>
      <c r="YM411" s="12"/>
      <c r="YN411" s="12"/>
      <c r="YO411" s="12"/>
      <c r="YP411" s="12"/>
      <c r="YQ411" s="12"/>
      <c r="YR411" s="12"/>
      <c r="YS411" s="12"/>
      <c r="YT411" s="12"/>
      <c r="YU411" s="12"/>
      <c r="YV411" s="12"/>
      <c r="YW411" s="12"/>
      <c r="YX411" s="12"/>
      <c r="YY411" s="12"/>
      <c r="YZ411" s="12"/>
      <c r="ZA411" s="12"/>
      <c r="ZB411" s="12"/>
      <c r="ZC411" s="12"/>
      <c r="ZD411" s="12"/>
      <c r="ZE411" s="12"/>
      <c r="ZF411" s="12"/>
      <c r="ZG411" s="12"/>
      <c r="ZH411" s="12"/>
      <c r="ZI411" s="12"/>
      <c r="ZJ411" s="12"/>
      <c r="ZK411" s="12"/>
      <c r="ZL411" s="12"/>
      <c r="ZM411" s="12"/>
      <c r="ZN411" s="12"/>
      <c r="ZO411" s="12"/>
      <c r="ZP411" s="12"/>
      <c r="ZQ411" s="12"/>
      <c r="ZR411" s="12"/>
      <c r="ZS411" s="12"/>
      <c r="ZT411" s="12"/>
      <c r="ZU411" s="12"/>
      <c r="ZV411" s="12"/>
      <c r="ZW411" s="12"/>
      <c r="ZX411" s="12"/>
      <c r="ZY411" s="12"/>
      <c r="ZZ411" s="12"/>
      <c r="AAA411" s="12"/>
      <c r="AAB411" s="12"/>
      <c r="AAC411" s="12"/>
      <c r="AAD411" s="0"/>
      <c r="AAE411" s="0"/>
      <c r="AAF411" s="0"/>
      <c r="AAG411" s="0"/>
      <c r="AAH411" s="0"/>
      <c r="AAI411" s="0"/>
      <c r="AAJ411" s="0"/>
      <c r="AAK411" s="0"/>
      <c r="AAL411" s="0"/>
      <c r="AAM411" s="0"/>
      <c r="AAN411" s="0"/>
      <c r="AAO411" s="0"/>
      <c r="AAP411" s="0"/>
      <c r="AAQ411" s="0"/>
      <c r="AAR411" s="0"/>
      <c r="AAS411" s="0"/>
      <c r="AAT411" s="0"/>
      <c r="AAU411" s="0"/>
      <c r="AAV411" s="0"/>
      <c r="AAW411" s="0"/>
      <c r="AAX411" s="0"/>
      <c r="AAY411" s="0"/>
      <c r="AAZ411" s="0"/>
    </row>
    <row r="412" s="13" customFormat="true" ht="18" hidden="false" customHeight="true" outlineLevel="0" collapsed="false">
      <c r="A412" s="2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1"/>
      <c r="O412" s="1"/>
      <c r="P412" s="1"/>
      <c r="Q412" s="1"/>
      <c r="R412" s="1"/>
      <c r="S412" s="1"/>
      <c r="T412" s="1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/>
      <c r="GB412" s="12"/>
      <c r="GC412" s="12"/>
      <c r="GD412" s="12"/>
      <c r="GE412" s="12"/>
      <c r="GF412" s="12"/>
      <c r="GG412" s="12"/>
      <c r="GH412" s="12"/>
      <c r="GI412" s="12"/>
      <c r="GJ412" s="12"/>
      <c r="GK412" s="12"/>
      <c r="GL412" s="12"/>
      <c r="GM412" s="12"/>
      <c r="GN412" s="12"/>
      <c r="GO412" s="12"/>
      <c r="GP412" s="12"/>
      <c r="GQ412" s="12"/>
      <c r="GR412" s="12"/>
      <c r="GS412" s="12"/>
      <c r="GT412" s="12"/>
      <c r="GU412" s="12"/>
      <c r="GV412" s="12"/>
      <c r="GW412" s="12"/>
      <c r="GX412" s="12"/>
      <c r="GY412" s="12"/>
      <c r="GZ412" s="12"/>
      <c r="HA412" s="12"/>
      <c r="HB412" s="12"/>
      <c r="HC412" s="12"/>
      <c r="HD412" s="12"/>
      <c r="HE412" s="12"/>
      <c r="HF412" s="12"/>
      <c r="HG412" s="12"/>
      <c r="HH412" s="12"/>
      <c r="HI412" s="12"/>
      <c r="HJ412" s="12"/>
      <c r="HK412" s="12"/>
      <c r="HL412" s="12"/>
      <c r="HM412" s="12"/>
      <c r="HN412" s="12"/>
      <c r="HO412" s="12"/>
      <c r="HP412" s="12"/>
      <c r="HQ412" s="12"/>
      <c r="HR412" s="12"/>
      <c r="HS412" s="12"/>
      <c r="HT412" s="12"/>
      <c r="HU412" s="12"/>
      <c r="HV412" s="12"/>
      <c r="HW412" s="12"/>
      <c r="HX412" s="12"/>
      <c r="HY412" s="12"/>
      <c r="HZ412" s="12"/>
      <c r="IA412" s="12"/>
      <c r="IB412" s="12"/>
      <c r="IC412" s="12"/>
      <c r="ID412" s="12"/>
      <c r="IE412" s="12"/>
      <c r="IF412" s="12"/>
      <c r="IG412" s="12"/>
      <c r="IH412" s="12"/>
      <c r="II412" s="12"/>
      <c r="IJ412" s="12"/>
      <c r="IK412" s="12"/>
      <c r="IL412" s="12"/>
      <c r="IM412" s="12"/>
      <c r="IN412" s="12"/>
      <c r="IO412" s="12"/>
      <c r="IP412" s="12"/>
      <c r="IQ412" s="12"/>
      <c r="IR412" s="12"/>
      <c r="IS412" s="12"/>
      <c r="IT412" s="12"/>
      <c r="IU412" s="12"/>
      <c r="IV412" s="12"/>
      <c r="IW412" s="12"/>
      <c r="IX412" s="12"/>
      <c r="IY412" s="12"/>
      <c r="IZ412" s="12"/>
      <c r="JA412" s="12"/>
      <c r="JB412" s="12"/>
      <c r="JC412" s="12"/>
      <c r="JD412" s="12"/>
      <c r="JE412" s="12"/>
      <c r="JF412" s="12"/>
      <c r="JG412" s="12"/>
      <c r="JH412" s="12"/>
      <c r="JI412" s="12"/>
      <c r="JJ412" s="12"/>
      <c r="JK412" s="12"/>
      <c r="JL412" s="12"/>
      <c r="JM412" s="12"/>
      <c r="JN412" s="12"/>
      <c r="JO412" s="12"/>
      <c r="JP412" s="12"/>
      <c r="JQ412" s="12"/>
      <c r="JR412" s="12"/>
      <c r="JS412" s="12"/>
      <c r="JT412" s="12"/>
      <c r="JU412" s="12"/>
      <c r="JV412" s="12"/>
      <c r="JW412" s="12"/>
      <c r="JX412" s="12"/>
      <c r="JY412" s="12"/>
      <c r="JZ412" s="12"/>
      <c r="KA412" s="12"/>
      <c r="KB412" s="12"/>
      <c r="KC412" s="12"/>
      <c r="KD412" s="12"/>
      <c r="KE412" s="12"/>
      <c r="KF412" s="12"/>
      <c r="KG412" s="12"/>
      <c r="KH412" s="12"/>
      <c r="KI412" s="12"/>
      <c r="KJ412" s="12"/>
      <c r="KK412" s="12"/>
      <c r="KL412" s="12"/>
      <c r="KM412" s="12"/>
      <c r="KN412" s="12"/>
      <c r="KO412" s="12"/>
      <c r="KP412" s="12"/>
      <c r="KQ412" s="12"/>
      <c r="KR412" s="12"/>
      <c r="KS412" s="12"/>
      <c r="KT412" s="12"/>
      <c r="KU412" s="12"/>
      <c r="KV412" s="12"/>
      <c r="KW412" s="12"/>
      <c r="KX412" s="12"/>
      <c r="KY412" s="12"/>
      <c r="KZ412" s="12"/>
      <c r="LA412" s="12"/>
      <c r="LB412" s="12"/>
      <c r="LC412" s="12"/>
      <c r="LD412" s="12"/>
      <c r="LE412" s="12"/>
      <c r="LF412" s="12"/>
      <c r="LG412" s="12"/>
      <c r="LH412" s="12"/>
      <c r="LI412" s="12"/>
      <c r="LJ412" s="12"/>
      <c r="LK412" s="12"/>
      <c r="LL412" s="12"/>
      <c r="LM412" s="12"/>
      <c r="LN412" s="12"/>
      <c r="LO412" s="12"/>
      <c r="LP412" s="12"/>
      <c r="LQ412" s="12"/>
      <c r="LR412" s="12"/>
      <c r="LS412" s="12"/>
      <c r="LT412" s="12"/>
      <c r="LU412" s="12"/>
      <c r="LV412" s="12"/>
      <c r="LW412" s="12"/>
      <c r="LX412" s="12"/>
      <c r="LY412" s="12"/>
      <c r="LZ412" s="12"/>
      <c r="MA412" s="12"/>
      <c r="MB412" s="12"/>
      <c r="MC412" s="12"/>
      <c r="MD412" s="12"/>
      <c r="ME412" s="12"/>
      <c r="MF412" s="12"/>
      <c r="MG412" s="12"/>
      <c r="MH412" s="12"/>
      <c r="MI412" s="12"/>
      <c r="MJ412" s="12"/>
      <c r="MK412" s="12"/>
      <c r="ML412" s="12"/>
      <c r="MM412" s="12"/>
      <c r="MN412" s="12"/>
      <c r="MO412" s="12"/>
      <c r="MP412" s="12"/>
      <c r="MQ412" s="12"/>
      <c r="MR412" s="12"/>
      <c r="MS412" s="12"/>
      <c r="MT412" s="12"/>
      <c r="MU412" s="12"/>
      <c r="MV412" s="12"/>
      <c r="MW412" s="12"/>
      <c r="MX412" s="12"/>
      <c r="MY412" s="12"/>
      <c r="MZ412" s="12"/>
      <c r="NA412" s="12"/>
      <c r="NB412" s="12"/>
      <c r="NC412" s="12"/>
      <c r="ND412" s="12"/>
      <c r="NE412" s="12"/>
      <c r="NF412" s="12"/>
      <c r="NG412" s="12"/>
      <c r="NH412" s="12"/>
      <c r="NI412" s="12"/>
      <c r="NJ412" s="12"/>
      <c r="NK412" s="12"/>
      <c r="NL412" s="12"/>
      <c r="NM412" s="12"/>
      <c r="NN412" s="12"/>
      <c r="NO412" s="12"/>
      <c r="NP412" s="12"/>
      <c r="NQ412" s="12"/>
      <c r="NR412" s="12"/>
      <c r="NS412" s="12"/>
      <c r="NT412" s="12"/>
      <c r="NU412" s="12"/>
      <c r="NV412" s="12"/>
      <c r="NW412" s="12"/>
      <c r="NX412" s="12"/>
      <c r="NY412" s="12"/>
      <c r="NZ412" s="12"/>
      <c r="OA412" s="12"/>
      <c r="OB412" s="12"/>
      <c r="OC412" s="12"/>
      <c r="OD412" s="12"/>
      <c r="OE412" s="12"/>
      <c r="OF412" s="12"/>
      <c r="OG412" s="12"/>
      <c r="OH412" s="12"/>
      <c r="OI412" s="12"/>
      <c r="OJ412" s="12"/>
      <c r="OK412" s="12"/>
      <c r="OL412" s="12"/>
      <c r="OM412" s="12"/>
      <c r="ON412" s="12"/>
      <c r="OO412" s="12"/>
      <c r="OP412" s="12"/>
      <c r="OQ412" s="12"/>
      <c r="OR412" s="12"/>
      <c r="OS412" s="12"/>
      <c r="OT412" s="12"/>
      <c r="OU412" s="12"/>
      <c r="OV412" s="12"/>
      <c r="OW412" s="12"/>
      <c r="OX412" s="12"/>
      <c r="OY412" s="12"/>
      <c r="OZ412" s="12"/>
      <c r="PA412" s="12"/>
      <c r="PB412" s="12"/>
      <c r="PC412" s="12"/>
      <c r="PD412" s="12"/>
      <c r="PE412" s="12"/>
      <c r="PF412" s="12"/>
      <c r="PG412" s="12"/>
      <c r="PH412" s="12"/>
      <c r="PI412" s="12"/>
      <c r="PJ412" s="12"/>
      <c r="PK412" s="12"/>
      <c r="PL412" s="12"/>
      <c r="PM412" s="12"/>
      <c r="PN412" s="12"/>
      <c r="PO412" s="12"/>
      <c r="PP412" s="12"/>
      <c r="PQ412" s="12"/>
      <c r="PR412" s="12"/>
      <c r="PS412" s="12"/>
      <c r="PT412" s="12"/>
      <c r="PU412" s="12"/>
      <c r="PV412" s="12"/>
      <c r="PW412" s="12"/>
      <c r="PX412" s="12"/>
      <c r="PY412" s="12"/>
      <c r="PZ412" s="12"/>
      <c r="QA412" s="12"/>
      <c r="QB412" s="12"/>
      <c r="QC412" s="12"/>
      <c r="QD412" s="12"/>
      <c r="QE412" s="12"/>
      <c r="QF412" s="12"/>
      <c r="QG412" s="12"/>
      <c r="QH412" s="12"/>
      <c r="QI412" s="12"/>
      <c r="QJ412" s="12"/>
      <c r="QK412" s="12"/>
      <c r="QL412" s="12"/>
      <c r="QM412" s="12"/>
      <c r="QN412" s="12"/>
      <c r="QO412" s="12"/>
      <c r="QP412" s="12"/>
      <c r="QQ412" s="12"/>
      <c r="QR412" s="12"/>
      <c r="QS412" s="12"/>
      <c r="QT412" s="12"/>
      <c r="QU412" s="12"/>
      <c r="QV412" s="12"/>
      <c r="QW412" s="12"/>
      <c r="QX412" s="12"/>
      <c r="QY412" s="12"/>
      <c r="QZ412" s="12"/>
      <c r="RA412" s="12"/>
      <c r="RB412" s="12"/>
      <c r="RC412" s="12"/>
      <c r="RD412" s="12"/>
      <c r="RE412" s="12"/>
      <c r="RF412" s="12"/>
      <c r="RG412" s="12"/>
      <c r="RH412" s="12"/>
      <c r="RI412" s="12"/>
      <c r="RJ412" s="12"/>
      <c r="RK412" s="12"/>
      <c r="RL412" s="12"/>
      <c r="RM412" s="12"/>
      <c r="RN412" s="12"/>
      <c r="RO412" s="12"/>
      <c r="RP412" s="12"/>
      <c r="RQ412" s="12"/>
      <c r="RR412" s="12"/>
      <c r="RS412" s="12"/>
      <c r="RT412" s="12"/>
      <c r="RU412" s="12"/>
      <c r="RV412" s="12"/>
      <c r="RW412" s="12"/>
      <c r="RX412" s="12"/>
      <c r="RY412" s="12"/>
      <c r="RZ412" s="12"/>
      <c r="SA412" s="12"/>
      <c r="SB412" s="12"/>
      <c r="SC412" s="12"/>
      <c r="SD412" s="12"/>
      <c r="SE412" s="12"/>
      <c r="SF412" s="12"/>
      <c r="SG412" s="12"/>
      <c r="SH412" s="12"/>
      <c r="SI412" s="12"/>
      <c r="SJ412" s="12"/>
      <c r="SK412" s="12"/>
      <c r="SL412" s="12"/>
      <c r="SM412" s="12"/>
      <c r="SN412" s="12"/>
      <c r="SO412" s="12"/>
      <c r="SP412" s="12"/>
      <c r="SQ412" s="12"/>
      <c r="SR412" s="12"/>
      <c r="SS412" s="12"/>
      <c r="ST412" s="12"/>
      <c r="SU412" s="12"/>
      <c r="SV412" s="12"/>
      <c r="SW412" s="12"/>
      <c r="SX412" s="12"/>
      <c r="SY412" s="12"/>
      <c r="SZ412" s="12"/>
      <c r="TA412" s="12"/>
      <c r="TB412" s="12"/>
      <c r="TC412" s="12"/>
      <c r="TD412" s="12"/>
      <c r="TE412" s="12"/>
      <c r="TF412" s="12"/>
      <c r="TG412" s="12"/>
      <c r="TH412" s="12"/>
      <c r="TI412" s="12"/>
      <c r="TJ412" s="12"/>
      <c r="TK412" s="12"/>
      <c r="TL412" s="12"/>
      <c r="TM412" s="12"/>
      <c r="TN412" s="12"/>
      <c r="TO412" s="12"/>
      <c r="TP412" s="12"/>
      <c r="TQ412" s="12"/>
      <c r="TR412" s="12"/>
      <c r="TS412" s="12"/>
      <c r="TT412" s="12"/>
      <c r="TU412" s="12"/>
      <c r="TV412" s="12"/>
      <c r="TW412" s="12"/>
      <c r="TX412" s="12"/>
      <c r="TY412" s="12"/>
      <c r="TZ412" s="12"/>
      <c r="UA412" s="12"/>
      <c r="UB412" s="12"/>
      <c r="UC412" s="12"/>
      <c r="UD412" s="12"/>
      <c r="UE412" s="12"/>
      <c r="UF412" s="12"/>
      <c r="UG412" s="12"/>
      <c r="UH412" s="12"/>
      <c r="UI412" s="12"/>
      <c r="UJ412" s="12"/>
      <c r="UK412" s="12"/>
      <c r="UL412" s="12"/>
      <c r="UM412" s="12"/>
      <c r="UN412" s="12"/>
      <c r="UO412" s="12"/>
      <c r="UP412" s="12"/>
      <c r="UQ412" s="12"/>
      <c r="UR412" s="12"/>
      <c r="US412" s="12"/>
      <c r="UT412" s="12"/>
      <c r="UU412" s="12"/>
      <c r="UV412" s="12"/>
      <c r="UW412" s="12"/>
      <c r="UX412" s="12"/>
      <c r="UY412" s="12"/>
      <c r="UZ412" s="12"/>
      <c r="VA412" s="12"/>
      <c r="VB412" s="12"/>
      <c r="VC412" s="12"/>
      <c r="VD412" s="12"/>
      <c r="VE412" s="12"/>
      <c r="VF412" s="12"/>
      <c r="VG412" s="12"/>
      <c r="VH412" s="12"/>
      <c r="VI412" s="12"/>
      <c r="VJ412" s="12"/>
      <c r="VK412" s="12"/>
      <c r="VL412" s="12"/>
      <c r="VM412" s="12"/>
      <c r="VN412" s="12"/>
      <c r="VO412" s="12"/>
      <c r="VP412" s="12"/>
      <c r="VQ412" s="12"/>
      <c r="VR412" s="12"/>
      <c r="VS412" s="12"/>
      <c r="VT412" s="12"/>
      <c r="VU412" s="12"/>
      <c r="VV412" s="12"/>
      <c r="VW412" s="12"/>
      <c r="VX412" s="12"/>
      <c r="VY412" s="12"/>
      <c r="VZ412" s="12"/>
      <c r="WA412" s="12"/>
      <c r="WB412" s="12"/>
      <c r="WC412" s="12"/>
      <c r="WD412" s="12"/>
      <c r="WE412" s="12"/>
      <c r="WF412" s="12"/>
      <c r="WG412" s="12"/>
      <c r="WH412" s="12"/>
      <c r="WI412" s="12"/>
      <c r="WJ412" s="12"/>
      <c r="WK412" s="12"/>
      <c r="WL412" s="12"/>
      <c r="WM412" s="12"/>
      <c r="WN412" s="12"/>
      <c r="WO412" s="12"/>
      <c r="WP412" s="12"/>
      <c r="WQ412" s="12"/>
      <c r="WR412" s="12"/>
      <c r="WS412" s="12"/>
      <c r="WT412" s="12"/>
      <c r="WU412" s="12"/>
      <c r="WV412" s="12"/>
      <c r="WW412" s="12"/>
      <c r="WX412" s="12"/>
      <c r="WY412" s="12"/>
      <c r="WZ412" s="12"/>
      <c r="XA412" s="12"/>
      <c r="XB412" s="12"/>
      <c r="XC412" s="12"/>
      <c r="XD412" s="12"/>
      <c r="XE412" s="12"/>
      <c r="XF412" s="12"/>
      <c r="XG412" s="12"/>
      <c r="XH412" s="12"/>
      <c r="XI412" s="12"/>
      <c r="XJ412" s="12"/>
      <c r="XK412" s="12"/>
      <c r="XL412" s="12"/>
      <c r="XM412" s="12"/>
      <c r="XN412" s="12"/>
      <c r="XO412" s="12"/>
      <c r="XP412" s="12"/>
      <c r="XQ412" s="12"/>
      <c r="XR412" s="12"/>
      <c r="XS412" s="12"/>
      <c r="XT412" s="12"/>
      <c r="XU412" s="12"/>
      <c r="XV412" s="12"/>
      <c r="XW412" s="12"/>
      <c r="XX412" s="12"/>
      <c r="XY412" s="12"/>
      <c r="XZ412" s="12"/>
      <c r="YA412" s="12"/>
      <c r="YB412" s="12"/>
      <c r="YC412" s="12"/>
      <c r="YD412" s="12"/>
      <c r="YE412" s="12"/>
      <c r="YF412" s="12"/>
      <c r="YG412" s="12"/>
      <c r="YH412" s="12"/>
      <c r="YI412" s="12"/>
      <c r="YJ412" s="12"/>
      <c r="YK412" s="12"/>
      <c r="YL412" s="12"/>
      <c r="YM412" s="12"/>
      <c r="YN412" s="12"/>
      <c r="YO412" s="12"/>
      <c r="YP412" s="12"/>
      <c r="YQ412" s="12"/>
      <c r="YR412" s="12"/>
      <c r="YS412" s="12"/>
      <c r="YT412" s="12"/>
      <c r="YU412" s="12"/>
      <c r="YV412" s="12"/>
      <c r="YW412" s="12"/>
      <c r="YX412" s="12"/>
      <c r="YY412" s="12"/>
      <c r="YZ412" s="12"/>
      <c r="ZA412" s="12"/>
      <c r="ZB412" s="12"/>
      <c r="ZC412" s="12"/>
      <c r="ZD412" s="12"/>
      <c r="ZE412" s="12"/>
      <c r="ZF412" s="12"/>
      <c r="ZG412" s="12"/>
      <c r="ZH412" s="12"/>
      <c r="ZI412" s="12"/>
      <c r="ZJ412" s="12"/>
      <c r="ZK412" s="12"/>
      <c r="ZL412" s="12"/>
      <c r="ZM412" s="12"/>
      <c r="ZN412" s="12"/>
      <c r="ZO412" s="12"/>
      <c r="ZP412" s="12"/>
      <c r="ZQ412" s="12"/>
      <c r="ZR412" s="12"/>
      <c r="ZS412" s="12"/>
      <c r="ZT412" s="12"/>
      <c r="ZU412" s="12"/>
      <c r="ZV412" s="12"/>
      <c r="ZW412" s="12"/>
      <c r="ZX412" s="12"/>
      <c r="ZY412" s="12"/>
      <c r="ZZ412" s="12"/>
      <c r="AAA412" s="12"/>
      <c r="AAB412" s="12"/>
      <c r="AAC412" s="12"/>
      <c r="AAD412" s="0"/>
      <c r="AAE412" s="0"/>
      <c r="AAF412" s="0"/>
      <c r="AAG412" s="0"/>
      <c r="AAH412" s="0"/>
      <c r="AAI412" s="0"/>
      <c r="AAJ412" s="0"/>
      <c r="AAK412" s="0"/>
      <c r="AAL412" s="0"/>
      <c r="AAM412" s="0"/>
      <c r="AAN412" s="0"/>
      <c r="AAO412" s="0"/>
      <c r="AAP412" s="0"/>
      <c r="AAQ412" s="0"/>
      <c r="AAR412" s="0"/>
      <c r="AAS412" s="0"/>
      <c r="AAT412" s="0"/>
      <c r="AAU412" s="0"/>
      <c r="AAV412" s="0"/>
      <c r="AAW412" s="0"/>
      <c r="AAX412" s="0"/>
      <c r="AAY412" s="0"/>
      <c r="AAZ412" s="0"/>
    </row>
    <row r="413" s="13" customFormat="true" ht="18" hidden="false" customHeight="true" outlineLevel="0" collapsed="false">
      <c r="A413" s="2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1"/>
      <c r="O413" s="1"/>
      <c r="P413" s="1"/>
      <c r="Q413" s="1"/>
      <c r="R413" s="1"/>
      <c r="S413" s="1"/>
      <c r="T413" s="1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/>
      <c r="GB413" s="12"/>
      <c r="GC413" s="12"/>
      <c r="GD413" s="12"/>
      <c r="GE413" s="12"/>
      <c r="GF413" s="12"/>
      <c r="GG413" s="12"/>
      <c r="GH413" s="12"/>
      <c r="GI413" s="12"/>
      <c r="GJ413" s="12"/>
      <c r="GK413" s="12"/>
      <c r="GL413" s="12"/>
      <c r="GM413" s="12"/>
      <c r="GN413" s="12"/>
      <c r="GO413" s="12"/>
      <c r="GP413" s="12"/>
      <c r="GQ413" s="12"/>
      <c r="GR413" s="12"/>
      <c r="GS413" s="12"/>
      <c r="GT413" s="12"/>
      <c r="GU413" s="12"/>
      <c r="GV413" s="12"/>
      <c r="GW413" s="12"/>
      <c r="GX413" s="12"/>
      <c r="GY413" s="12"/>
      <c r="GZ413" s="12"/>
      <c r="HA413" s="12"/>
      <c r="HB413" s="12"/>
      <c r="HC413" s="12"/>
      <c r="HD413" s="12"/>
      <c r="HE413" s="12"/>
      <c r="HF413" s="12"/>
      <c r="HG413" s="12"/>
      <c r="HH413" s="12"/>
      <c r="HI413" s="12"/>
      <c r="HJ413" s="12"/>
      <c r="HK413" s="12"/>
      <c r="HL413" s="12"/>
      <c r="HM413" s="12"/>
      <c r="HN413" s="12"/>
      <c r="HO413" s="12"/>
      <c r="HP413" s="12"/>
      <c r="HQ413" s="12"/>
      <c r="HR413" s="12"/>
      <c r="HS413" s="12"/>
      <c r="HT413" s="12"/>
      <c r="HU413" s="12"/>
      <c r="HV413" s="12"/>
      <c r="HW413" s="12"/>
      <c r="HX413" s="12"/>
      <c r="HY413" s="12"/>
      <c r="HZ413" s="12"/>
      <c r="IA413" s="12"/>
      <c r="IB413" s="12"/>
      <c r="IC413" s="12"/>
      <c r="ID413" s="12"/>
      <c r="IE413" s="12"/>
      <c r="IF413" s="12"/>
      <c r="IG413" s="12"/>
      <c r="IH413" s="12"/>
      <c r="II413" s="12"/>
      <c r="IJ413" s="12"/>
      <c r="IK413" s="12"/>
      <c r="IL413" s="12"/>
      <c r="IM413" s="12"/>
      <c r="IN413" s="12"/>
      <c r="IO413" s="12"/>
      <c r="IP413" s="12"/>
      <c r="IQ413" s="12"/>
      <c r="IR413" s="12"/>
      <c r="IS413" s="12"/>
      <c r="IT413" s="12"/>
      <c r="IU413" s="12"/>
      <c r="IV413" s="12"/>
      <c r="IW413" s="12"/>
      <c r="IX413" s="12"/>
      <c r="IY413" s="12"/>
      <c r="IZ413" s="12"/>
      <c r="JA413" s="12"/>
      <c r="JB413" s="12"/>
      <c r="JC413" s="12"/>
      <c r="JD413" s="12"/>
      <c r="JE413" s="12"/>
      <c r="JF413" s="12"/>
      <c r="JG413" s="12"/>
      <c r="JH413" s="12"/>
      <c r="JI413" s="12"/>
      <c r="JJ413" s="12"/>
      <c r="JK413" s="12"/>
      <c r="JL413" s="12"/>
      <c r="JM413" s="12"/>
      <c r="JN413" s="12"/>
      <c r="JO413" s="12"/>
      <c r="JP413" s="12"/>
      <c r="JQ413" s="12"/>
      <c r="JR413" s="12"/>
      <c r="JS413" s="12"/>
      <c r="JT413" s="12"/>
      <c r="JU413" s="12"/>
      <c r="JV413" s="12"/>
      <c r="JW413" s="12"/>
      <c r="JX413" s="12"/>
      <c r="JY413" s="12"/>
      <c r="JZ413" s="12"/>
      <c r="KA413" s="12"/>
      <c r="KB413" s="12"/>
      <c r="KC413" s="12"/>
      <c r="KD413" s="12"/>
      <c r="KE413" s="12"/>
      <c r="KF413" s="12"/>
      <c r="KG413" s="12"/>
      <c r="KH413" s="12"/>
      <c r="KI413" s="12"/>
      <c r="KJ413" s="12"/>
      <c r="KK413" s="12"/>
      <c r="KL413" s="12"/>
      <c r="KM413" s="12"/>
      <c r="KN413" s="12"/>
      <c r="KO413" s="12"/>
      <c r="KP413" s="12"/>
      <c r="KQ413" s="12"/>
      <c r="KR413" s="12"/>
      <c r="KS413" s="12"/>
      <c r="KT413" s="12"/>
      <c r="KU413" s="12"/>
      <c r="KV413" s="12"/>
      <c r="KW413" s="12"/>
      <c r="KX413" s="12"/>
      <c r="KY413" s="12"/>
      <c r="KZ413" s="12"/>
      <c r="LA413" s="12"/>
      <c r="LB413" s="12"/>
      <c r="LC413" s="12"/>
      <c r="LD413" s="12"/>
      <c r="LE413" s="12"/>
      <c r="LF413" s="12"/>
      <c r="LG413" s="12"/>
      <c r="LH413" s="12"/>
      <c r="LI413" s="12"/>
      <c r="LJ413" s="12"/>
      <c r="LK413" s="12"/>
      <c r="LL413" s="12"/>
      <c r="LM413" s="12"/>
      <c r="LN413" s="12"/>
      <c r="LO413" s="12"/>
      <c r="LP413" s="12"/>
      <c r="LQ413" s="12"/>
      <c r="LR413" s="12"/>
      <c r="LS413" s="12"/>
      <c r="LT413" s="12"/>
      <c r="LU413" s="12"/>
      <c r="LV413" s="12"/>
      <c r="LW413" s="12"/>
      <c r="LX413" s="12"/>
      <c r="LY413" s="12"/>
      <c r="LZ413" s="12"/>
      <c r="MA413" s="12"/>
      <c r="MB413" s="12"/>
      <c r="MC413" s="12"/>
      <c r="MD413" s="12"/>
      <c r="ME413" s="12"/>
      <c r="MF413" s="12"/>
      <c r="MG413" s="12"/>
      <c r="MH413" s="12"/>
      <c r="MI413" s="12"/>
      <c r="MJ413" s="12"/>
      <c r="MK413" s="12"/>
      <c r="ML413" s="12"/>
      <c r="MM413" s="12"/>
      <c r="MN413" s="12"/>
      <c r="MO413" s="12"/>
      <c r="MP413" s="12"/>
      <c r="MQ413" s="12"/>
      <c r="MR413" s="12"/>
      <c r="MS413" s="12"/>
      <c r="MT413" s="12"/>
      <c r="MU413" s="12"/>
      <c r="MV413" s="12"/>
      <c r="MW413" s="12"/>
      <c r="MX413" s="12"/>
      <c r="MY413" s="12"/>
      <c r="MZ413" s="12"/>
      <c r="NA413" s="12"/>
      <c r="NB413" s="12"/>
      <c r="NC413" s="12"/>
      <c r="ND413" s="12"/>
      <c r="NE413" s="12"/>
      <c r="NF413" s="12"/>
      <c r="NG413" s="12"/>
      <c r="NH413" s="12"/>
      <c r="NI413" s="12"/>
      <c r="NJ413" s="12"/>
      <c r="NK413" s="12"/>
      <c r="NL413" s="12"/>
      <c r="NM413" s="12"/>
      <c r="NN413" s="12"/>
      <c r="NO413" s="12"/>
      <c r="NP413" s="12"/>
      <c r="NQ413" s="12"/>
      <c r="NR413" s="12"/>
      <c r="NS413" s="12"/>
      <c r="NT413" s="12"/>
      <c r="NU413" s="12"/>
      <c r="NV413" s="12"/>
      <c r="NW413" s="12"/>
      <c r="NX413" s="12"/>
      <c r="NY413" s="12"/>
      <c r="NZ413" s="12"/>
      <c r="OA413" s="12"/>
      <c r="OB413" s="12"/>
      <c r="OC413" s="12"/>
      <c r="OD413" s="12"/>
      <c r="OE413" s="12"/>
      <c r="OF413" s="12"/>
      <c r="OG413" s="12"/>
      <c r="OH413" s="12"/>
      <c r="OI413" s="12"/>
      <c r="OJ413" s="12"/>
      <c r="OK413" s="12"/>
      <c r="OL413" s="12"/>
      <c r="OM413" s="12"/>
      <c r="ON413" s="12"/>
      <c r="OO413" s="12"/>
      <c r="OP413" s="12"/>
      <c r="OQ413" s="12"/>
      <c r="OR413" s="12"/>
      <c r="OS413" s="12"/>
      <c r="OT413" s="12"/>
      <c r="OU413" s="12"/>
      <c r="OV413" s="12"/>
      <c r="OW413" s="12"/>
      <c r="OX413" s="12"/>
      <c r="OY413" s="12"/>
      <c r="OZ413" s="12"/>
      <c r="PA413" s="12"/>
      <c r="PB413" s="12"/>
      <c r="PC413" s="12"/>
      <c r="PD413" s="12"/>
      <c r="PE413" s="12"/>
      <c r="PF413" s="12"/>
      <c r="PG413" s="12"/>
      <c r="PH413" s="12"/>
      <c r="PI413" s="12"/>
      <c r="PJ413" s="12"/>
      <c r="PK413" s="12"/>
      <c r="PL413" s="12"/>
      <c r="PM413" s="12"/>
      <c r="PN413" s="12"/>
      <c r="PO413" s="12"/>
      <c r="PP413" s="12"/>
      <c r="PQ413" s="12"/>
      <c r="PR413" s="12"/>
      <c r="PS413" s="12"/>
      <c r="PT413" s="12"/>
      <c r="PU413" s="12"/>
      <c r="PV413" s="12"/>
      <c r="PW413" s="12"/>
      <c r="PX413" s="12"/>
      <c r="PY413" s="12"/>
      <c r="PZ413" s="12"/>
      <c r="QA413" s="12"/>
      <c r="QB413" s="12"/>
      <c r="QC413" s="12"/>
      <c r="QD413" s="12"/>
      <c r="QE413" s="12"/>
      <c r="QF413" s="12"/>
      <c r="QG413" s="12"/>
      <c r="QH413" s="12"/>
      <c r="QI413" s="12"/>
      <c r="QJ413" s="12"/>
      <c r="QK413" s="12"/>
      <c r="QL413" s="12"/>
      <c r="QM413" s="12"/>
      <c r="QN413" s="12"/>
      <c r="QO413" s="12"/>
      <c r="QP413" s="12"/>
      <c r="QQ413" s="12"/>
      <c r="QR413" s="12"/>
      <c r="QS413" s="12"/>
      <c r="QT413" s="12"/>
      <c r="QU413" s="12"/>
      <c r="QV413" s="12"/>
      <c r="QW413" s="12"/>
      <c r="QX413" s="12"/>
      <c r="QY413" s="12"/>
      <c r="QZ413" s="12"/>
      <c r="RA413" s="12"/>
      <c r="RB413" s="12"/>
      <c r="RC413" s="12"/>
      <c r="RD413" s="12"/>
      <c r="RE413" s="12"/>
      <c r="RF413" s="12"/>
      <c r="RG413" s="12"/>
      <c r="RH413" s="12"/>
      <c r="RI413" s="12"/>
      <c r="RJ413" s="12"/>
      <c r="RK413" s="12"/>
      <c r="RL413" s="12"/>
      <c r="RM413" s="12"/>
      <c r="RN413" s="12"/>
      <c r="RO413" s="12"/>
      <c r="RP413" s="12"/>
      <c r="RQ413" s="12"/>
      <c r="RR413" s="12"/>
      <c r="RS413" s="12"/>
      <c r="RT413" s="12"/>
      <c r="RU413" s="12"/>
      <c r="RV413" s="12"/>
      <c r="RW413" s="12"/>
      <c r="RX413" s="12"/>
      <c r="RY413" s="12"/>
      <c r="RZ413" s="12"/>
      <c r="SA413" s="12"/>
      <c r="SB413" s="12"/>
      <c r="SC413" s="12"/>
      <c r="SD413" s="12"/>
      <c r="SE413" s="12"/>
      <c r="SF413" s="12"/>
      <c r="SG413" s="12"/>
      <c r="SH413" s="12"/>
      <c r="SI413" s="12"/>
      <c r="SJ413" s="12"/>
      <c r="SK413" s="12"/>
      <c r="SL413" s="12"/>
      <c r="SM413" s="12"/>
      <c r="SN413" s="12"/>
      <c r="SO413" s="12"/>
      <c r="SP413" s="12"/>
      <c r="SQ413" s="12"/>
      <c r="SR413" s="12"/>
      <c r="SS413" s="12"/>
      <c r="ST413" s="12"/>
      <c r="SU413" s="12"/>
      <c r="SV413" s="12"/>
      <c r="SW413" s="12"/>
      <c r="SX413" s="12"/>
      <c r="SY413" s="12"/>
      <c r="SZ413" s="12"/>
      <c r="TA413" s="12"/>
      <c r="TB413" s="12"/>
      <c r="TC413" s="12"/>
      <c r="TD413" s="12"/>
      <c r="TE413" s="12"/>
      <c r="TF413" s="12"/>
      <c r="TG413" s="12"/>
      <c r="TH413" s="12"/>
      <c r="TI413" s="12"/>
      <c r="TJ413" s="12"/>
      <c r="TK413" s="12"/>
      <c r="TL413" s="12"/>
      <c r="TM413" s="12"/>
      <c r="TN413" s="12"/>
      <c r="TO413" s="12"/>
      <c r="TP413" s="12"/>
      <c r="TQ413" s="12"/>
      <c r="TR413" s="12"/>
      <c r="TS413" s="12"/>
      <c r="TT413" s="12"/>
      <c r="TU413" s="12"/>
      <c r="TV413" s="12"/>
      <c r="TW413" s="12"/>
      <c r="TX413" s="12"/>
      <c r="TY413" s="12"/>
      <c r="TZ413" s="12"/>
      <c r="UA413" s="12"/>
      <c r="UB413" s="12"/>
      <c r="UC413" s="12"/>
      <c r="UD413" s="12"/>
      <c r="UE413" s="12"/>
      <c r="UF413" s="12"/>
      <c r="UG413" s="12"/>
      <c r="UH413" s="12"/>
      <c r="UI413" s="12"/>
      <c r="UJ413" s="12"/>
      <c r="UK413" s="12"/>
      <c r="UL413" s="12"/>
      <c r="UM413" s="12"/>
      <c r="UN413" s="12"/>
      <c r="UO413" s="12"/>
      <c r="UP413" s="12"/>
      <c r="UQ413" s="12"/>
      <c r="UR413" s="12"/>
      <c r="US413" s="12"/>
      <c r="UT413" s="12"/>
      <c r="UU413" s="12"/>
      <c r="UV413" s="12"/>
      <c r="UW413" s="12"/>
      <c r="UX413" s="12"/>
      <c r="UY413" s="12"/>
      <c r="UZ413" s="12"/>
      <c r="VA413" s="12"/>
      <c r="VB413" s="12"/>
      <c r="VC413" s="12"/>
      <c r="VD413" s="12"/>
      <c r="VE413" s="12"/>
      <c r="VF413" s="12"/>
      <c r="VG413" s="12"/>
      <c r="VH413" s="12"/>
      <c r="VI413" s="12"/>
      <c r="VJ413" s="12"/>
      <c r="VK413" s="12"/>
      <c r="VL413" s="12"/>
      <c r="VM413" s="12"/>
      <c r="VN413" s="12"/>
      <c r="VO413" s="12"/>
      <c r="VP413" s="12"/>
      <c r="VQ413" s="12"/>
      <c r="VR413" s="12"/>
      <c r="VS413" s="12"/>
      <c r="VT413" s="12"/>
      <c r="VU413" s="12"/>
      <c r="VV413" s="12"/>
      <c r="VW413" s="12"/>
      <c r="VX413" s="12"/>
      <c r="VY413" s="12"/>
      <c r="VZ413" s="12"/>
      <c r="WA413" s="12"/>
      <c r="WB413" s="12"/>
      <c r="WC413" s="12"/>
      <c r="WD413" s="12"/>
      <c r="WE413" s="12"/>
      <c r="WF413" s="12"/>
      <c r="WG413" s="12"/>
      <c r="WH413" s="12"/>
      <c r="WI413" s="12"/>
      <c r="WJ413" s="12"/>
      <c r="WK413" s="12"/>
      <c r="WL413" s="12"/>
      <c r="WM413" s="12"/>
      <c r="WN413" s="12"/>
      <c r="WO413" s="12"/>
      <c r="WP413" s="12"/>
      <c r="WQ413" s="12"/>
      <c r="WR413" s="12"/>
      <c r="WS413" s="12"/>
      <c r="WT413" s="12"/>
      <c r="WU413" s="12"/>
      <c r="WV413" s="12"/>
      <c r="WW413" s="12"/>
      <c r="WX413" s="12"/>
      <c r="WY413" s="12"/>
      <c r="WZ413" s="12"/>
      <c r="XA413" s="12"/>
      <c r="XB413" s="12"/>
      <c r="XC413" s="12"/>
      <c r="XD413" s="12"/>
      <c r="XE413" s="12"/>
      <c r="XF413" s="12"/>
      <c r="XG413" s="12"/>
      <c r="XH413" s="12"/>
      <c r="XI413" s="12"/>
      <c r="XJ413" s="12"/>
      <c r="XK413" s="12"/>
      <c r="XL413" s="12"/>
      <c r="XM413" s="12"/>
      <c r="XN413" s="12"/>
      <c r="XO413" s="12"/>
      <c r="XP413" s="12"/>
      <c r="XQ413" s="12"/>
      <c r="XR413" s="12"/>
      <c r="XS413" s="12"/>
      <c r="XT413" s="12"/>
      <c r="XU413" s="12"/>
      <c r="XV413" s="12"/>
      <c r="XW413" s="12"/>
      <c r="XX413" s="12"/>
      <c r="XY413" s="12"/>
      <c r="XZ413" s="12"/>
      <c r="YA413" s="12"/>
      <c r="YB413" s="12"/>
      <c r="YC413" s="12"/>
      <c r="YD413" s="12"/>
      <c r="YE413" s="12"/>
      <c r="YF413" s="12"/>
      <c r="YG413" s="12"/>
      <c r="YH413" s="12"/>
      <c r="YI413" s="12"/>
      <c r="YJ413" s="12"/>
      <c r="YK413" s="12"/>
      <c r="YL413" s="12"/>
      <c r="YM413" s="12"/>
      <c r="YN413" s="12"/>
      <c r="YO413" s="12"/>
      <c r="YP413" s="12"/>
      <c r="YQ413" s="12"/>
      <c r="YR413" s="12"/>
      <c r="YS413" s="12"/>
      <c r="YT413" s="12"/>
      <c r="YU413" s="12"/>
      <c r="YV413" s="12"/>
      <c r="YW413" s="12"/>
      <c r="YX413" s="12"/>
      <c r="YY413" s="12"/>
      <c r="YZ413" s="12"/>
      <c r="ZA413" s="12"/>
      <c r="ZB413" s="12"/>
      <c r="ZC413" s="12"/>
      <c r="ZD413" s="12"/>
      <c r="ZE413" s="12"/>
      <c r="ZF413" s="12"/>
      <c r="ZG413" s="12"/>
      <c r="ZH413" s="12"/>
      <c r="ZI413" s="12"/>
      <c r="ZJ413" s="12"/>
      <c r="ZK413" s="12"/>
      <c r="ZL413" s="12"/>
      <c r="ZM413" s="12"/>
      <c r="ZN413" s="12"/>
      <c r="ZO413" s="12"/>
      <c r="ZP413" s="12"/>
      <c r="ZQ413" s="12"/>
      <c r="ZR413" s="12"/>
      <c r="ZS413" s="12"/>
      <c r="ZT413" s="12"/>
      <c r="ZU413" s="12"/>
      <c r="ZV413" s="12"/>
      <c r="ZW413" s="12"/>
      <c r="ZX413" s="12"/>
      <c r="ZY413" s="12"/>
      <c r="ZZ413" s="12"/>
      <c r="AAA413" s="12"/>
      <c r="AAB413" s="12"/>
      <c r="AAC413" s="12"/>
      <c r="AAD413" s="0"/>
      <c r="AAE413" s="0"/>
      <c r="AAF413" s="0"/>
      <c r="AAG413" s="0"/>
      <c r="AAH413" s="0"/>
      <c r="AAI413" s="0"/>
      <c r="AAJ413" s="0"/>
      <c r="AAK413" s="0"/>
      <c r="AAL413" s="0"/>
      <c r="AAM413" s="0"/>
      <c r="AAN413" s="0"/>
      <c r="AAO413" s="0"/>
      <c r="AAP413" s="0"/>
      <c r="AAQ413" s="0"/>
      <c r="AAR413" s="0"/>
      <c r="AAS413" s="0"/>
      <c r="AAT413" s="0"/>
      <c r="AAU413" s="0"/>
      <c r="AAV413" s="0"/>
      <c r="AAW413" s="0"/>
      <c r="AAX413" s="0"/>
      <c r="AAY413" s="0"/>
      <c r="AAZ413" s="0"/>
    </row>
    <row r="414" s="13" customFormat="true" ht="18" hidden="false" customHeight="true" outlineLevel="0" collapsed="false">
      <c r="A414" s="2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1"/>
      <c r="O414" s="1"/>
      <c r="P414" s="1"/>
      <c r="Q414" s="1"/>
      <c r="R414" s="1"/>
      <c r="S414" s="1"/>
      <c r="T414" s="1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  <c r="GC414" s="12"/>
      <c r="GD414" s="12"/>
      <c r="GE414" s="12"/>
      <c r="GF414" s="12"/>
      <c r="GG414" s="12"/>
      <c r="GH414" s="12"/>
      <c r="GI414" s="12"/>
      <c r="GJ414" s="12"/>
      <c r="GK414" s="12"/>
      <c r="GL414" s="12"/>
      <c r="GM414" s="12"/>
      <c r="GN414" s="12"/>
      <c r="GO414" s="12"/>
      <c r="GP414" s="12"/>
      <c r="GQ414" s="12"/>
      <c r="GR414" s="12"/>
      <c r="GS414" s="12"/>
      <c r="GT414" s="12"/>
      <c r="GU414" s="12"/>
      <c r="GV414" s="12"/>
      <c r="GW414" s="12"/>
      <c r="GX414" s="12"/>
      <c r="GY414" s="12"/>
      <c r="GZ414" s="12"/>
      <c r="HA414" s="12"/>
      <c r="HB414" s="12"/>
      <c r="HC414" s="12"/>
      <c r="HD414" s="12"/>
      <c r="HE414" s="12"/>
      <c r="HF414" s="12"/>
      <c r="HG414" s="12"/>
      <c r="HH414" s="12"/>
      <c r="HI414" s="12"/>
      <c r="HJ414" s="12"/>
      <c r="HK414" s="12"/>
      <c r="HL414" s="12"/>
      <c r="HM414" s="12"/>
      <c r="HN414" s="12"/>
      <c r="HO414" s="12"/>
      <c r="HP414" s="12"/>
      <c r="HQ414" s="12"/>
      <c r="HR414" s="12"/>
      <c r="HS414" s="12"/>
      <c r="HT414" s="12"/>
      <c r="HU414" s="12"/>
      <c r="HV414" s="12"/>
      <c r="HW414" s="12"/>
      <c r="HX414" s="12"/>
      <c r="HY414" s="12"/>
      <c r="HZ414" s="12"/>
      <c r="IA414" s="12"/>
      <c r="IB414" s="12"/>
      <c r="IC414" s="12"/>
      <c r="ID414" s="12"/>
      <c r="IE414" s="12"/>
      <c r="IF414" s="12"/>
      <c r="IG414" s="12"/>
      <c r="IH414" s="12"/>
      <c r="II414" s="12"/>
      <c r="IJ414" s="12"/>
      <c r="IK414" s="12"/>
      <c r="IL414" s="12"/>
      <c r="IM414" s="12"/>
      <c r="IN414" s="12"/>
      <c r="IO414" s="12"/>
      <c r="IP414" s="12"/>
      <c r="IQ414" s="12"/>
      <c r="IR414" s="12"/>
      <c r="IS414" s="12"/>
      <c r="IT414" s="12"/>
      <c r="IU414" s="12"/>
      <c r="IV414" s="12"/>
      <c r="IW414" s="12"/>
      <c r="IX414" s="12"/>
      <c r="IY414" s="12"/>
      <c r="IZ414" s="12"/>
      <c r="JA414" s="12"/>
      <c r="JB414" s="12"/>
      <c r="JC414" s="12"/>
      <c r="JD414" s="12"/>
      <c r="JE414" s="12"/>
      <c r="JF414" s="12"/>
      <c r="JG414" s="12"/>
      <c r="JH414" s="12"/>
      <c r="JI414" s="12"/>
      <c r="JJ414" s="12"/>
      <c r="JK414" s="12"/>
      <c r="JL414" s="12"/>
      <c r="JM414" s="12"/>
      <c r="JN414" s="12"/>
      <c r="JO414" s="12"/>
      <c r="JP414" s="12"/>
      <c r="JQ414" s="12"/>
      <c r="JR414" s="12"/>
      <c r="JS414" s="12"/>
      <c r="JT414" s="12"/>
      <c r="JU414" s="12"/>
      <c r="JV414" s="12"/>
      <c r="JW414" s="12"/>
      <c r="JX414" s="12"/>
      <c r="JY414" s="12"/>
      <c r="JZ414" s="12"/>
      <c r="KA414" s="12"/>
      <c r="KB414" s="12"/>
      <c r="KC414" s="12"/>
      <c r="KD414" s="12"/>
      <c r="KE414" s="12"/>
      <c r="KF414" s="12"/>
      <c r="KG414" s="12"/>
      <c r="KH414" s="12"/>
      <c r="KI414" s="12"/>
      <c r="KJ414" s="12"/>
      <c r="KK414" s="12"/>
      <c r="KL414" s="12"/>
      <c r="KM414" s="12"/>
      <c r="KN414" s="12"/>
      <c r="KO414" s="12"/>
      <c r="KP414" s="12"/>
      <c r="KQ414" s="12"/>
      <c r="KR414" s="12"/>
      <c r="KS414" s="12"/>
      <c r="KT414" s="12"/>
      <c r="KU414" s="12"/>
      <c r="KV414" s="12"/>
      <c r="KW414" s="12"/>
      <c r="KX414" s="12"/>
      <c r="KY414" s="12"/>
      <c r="KZ414" s="12"/>
      <c r="LA414" s="12"/>
      <c r="LB414" s="12"/>
      <c r="LC414" s="12"/>
      <c r="LD414" s="12"/>
      <c r="LE414" s="12"/>
      <c r="LF414" s="12"/>
      <c r="LG414" s="12"/>
      <c r="LH414" s="12"/>
      <c r="LI414" s="12"/>
      <c r="LJ414" s="12"/>
      <c r="LK414" s="12"/>
      <c r="LL414" s="12"/>
      <c r="LM414" s="12"/>
      <c r="LN414" s="12"/>
      <c r="LO414" s="12"/>
      <c r="LP414" s="12"/>
      <c r="LQ414" s="12"/>
      <c r="LR414" s="12"/>
      <c r="LS414" s="12"/>
      <c r="LT414" s="12"/>
      <c r="LU414" s="12"/>
      <c r="LV414" s="12"/>
      <c r="LW414" s="12"/>
      <c r="LX414" s="12"/>
      <c r="LY414" s="12"/>
      <c r="LZ414" s="12"/>
      <c r="MA414" s="12"/>
      <c r="MB414" s="12"/>
      <c r="MC414" s="12"/>
      <c r="MD414" s="12"/>
      <c r="ME414" s="12"/>
      <c r="MF414" s="12"/>
      <c r="MG414" s="12"/>
      <c r="MH414" s="12"/>
      <c r="MI414" s="12"/>
      <c r="MJ414" s="12"/>
      <c r="MK414" s="12"/>
      <c r="ML414" s="12"/>
      <c r="MM414" s="12"/>
      <c r="MN414" s="12"/>
      <c r="MO414" s="12"/>
      <c r="MP414" s="12"/>
      <c r="MQ414" s="12"/>
      <c r="MR414" s="12"/>
      <c r="MS414" s="12"/>
      <c r="MT414" s="12"/>
      <c r="MU414" s="12"/>
      <c r="MV414" s="12"/>
      <c r="MW414" s="12"/>
      <c r="MX414" s="12"/>
      <c r="MY414" s="12"/>
      <c r="MZ414" s="12"/>
      <c r="NA414" s="12"/>
      <c r="NB414" s="12"/>
      <c r="NC414" s="12"/>
      <c r="ND414" s="12"/>
      <c r="NE414" s="12"/>
      <c r="NF414" s="12"/>
      <c r="NG414" s="12"/>
      <c r="NH414" s="12"/>
      <c r="NI414" s="12"/>
      <c r="NJ414" s="12"/>
      <c r="NK414" s="12"/>
      <c r="NL414" s="12"/>
      <c r="NM414" s="12"/>
      <c r="NN414" s="12"/>
      <c r="NO414" s="12"/>
      <c r="NP414" s="12"/>
      <c r="NQ414" s="12"/>
      <c r="NR414" s="12"/>
      <c r="NS414" s="12"/>
      <c r="NT414" s="12"/>
      <c r="NU414" s="12"/>
      <c r="NV414" s="12"/>
      <c r="NW414" s="12"/>
      <c r="NX414" s="12"/>
      <c r="NY414" s="12"/>
      <c r="NZ414" s="12"/>
      <c r="OA414" s="12"/>
      <c r="OB414" s="12"/>
      <c r="OC414" s="12"/>
      <c r="OD414" s="12"/>
      <c r="OE414" s="12"/>
      <c r="OF414" s="12"/>
      <c r="OG414" s="12"/>
      <c r="OH414" s="12"/>
      <c r="OI414" s="12"/>
      <c r="OJ414" s="12"/>
      <c r="OK414" s="12"/>
      <c r="OL414" s="12"/>
      <c r="OM414" s="12"/>
      <c r="ON414" s="12"/>
      <c r="OO414" s="12"/>
      <c r="OP414" s="12"/>
      <c r="OQ414" s="12"/>
      <c r="OR414" s="12"/>
      <c r="OS414" s="12"/>
      <c r="OT414" s="12"/>
      <c r="OU414" s="12"/>
      <c r="OV414" s="12"/>
      <c r="OW414" s="12"/>
      <c r="OX414" s="12"/>
      <c r="OY414" s="12"/>
      <c r="OZ414" s="12"/>
      <c r="PA414" s="12"/>
      <c r="PB414" s="12"/>
      <c r="PC414" s="12"/>
      <c r="PD414" s="12"/>
      <c r="PE414" s="12"/>
      <c r="PF414" s="12"/>
      <c r="PG414" s="12"/>
      <c r="PH414" s="12"/>
      <c r="PI414" s="12"/>
      <c r="PJ414" s="12"/>
      <c r="PK414" s="12"/>
      <c r="PL414" s="12"/>
      <c r="PM414" s="12"/>
      <c r="PN414" s="12"/>
      <c r="PO414" s="12"/>
      <c r="PP414" s="12"/>
      <c r="PQ414" s="12"/>
      <c r="PR414" s="12"/>
      <c r="PS414" s="12"/>
      <c r="PT414" s="12"/>
      <c r="PU414" s="12"/>
      <c r="PV414" s="12"/>
      <c r="PW414" s="12"/>
      <c r="PX414" s="12"/>
      <c r="PY414" s="12"/>
      <c r="PZ414" s="12"/>
      <c r="QA414" s="12"/>
      <c r="QB414" s="12"/>
      <c r="QC414" s="12"/>
      <c r="QD414" s="12"/>
      <c r="QE414" s="12"/>
      <c r="QF414" s="12"/>
      <c r="QG414" s="12"/>
      <c r="QH414" s="12"/>
      <c r="QI414" s="12"/>
      <c r="QJ414" s="12"/>
      <c r="QK414" s="12"/>
      <c r="QL414" s="12"/>
      <c r="QM414" s="12"/>
      <c r="QN414" s="12"/>
      <c r="QO414" s="12"/>
      <c r="QP414" s="12"/>
      <c r="QQ414" s="12"/>
      <c r="QR414" s="12"/>
      <c r="QS414" s="12"/>
      <c r="QT414" s="12"/>
      <c r="QU414" s="12"/>
      <c r="QV414" s="12"/>
      <c r="QW414" s="12"/>
      <c r="QX414" s="12"/>
      <c r="QY414" s="12"/>
      <c r="QZ414" s="12"/>
      <c r="RA414" s="12"/>
      <c r="RB414" s="12"/>
      <c r="RC414" s="12"/>
      <c r="RD414" s="12"/>
      <c r="RE414" s="12"/>
      <c r="RF414" s="12"/>
      <c r="RG414" s="12"/>
      <c r="RH414" s="12"/>
      <c r="RI414" s="12"/>
      <c r="RJ414" s="12"/>
      <c r="RK414" s="12"/>
      <c r="RL414" s="12"/>
      <c r="RM414" s="12"/>
      <c r="RN414" s="12"/>
      <c r="RO414" s="12"/>
      <c r="RP414" s="12"/>
      <c r="RQ414" s="12"/>
      <c r="RR414" s="12"/>
      <c r="RS414" s="12"/>
      <c r="RT414" s="12"/>
      <c r="RU414" s="12"/>
      <c r="RV414" s="12"/>
      <c r="RW414" s="12"/>
      <c r="RX414" s="12"/>
      <c r="RY414" s="12"/>
      <c r="RZ414" s="12"/>
      <c r="SA414" s="12"/>
      <c r="SB414" s="12"/>
      <c r="SC414" s="12"/>
      <c r="SD414" s="12"/>
      <c r="SE414" s="12"/>
      <c r="SF414" s="12"/>
      <c r="SG414" s="12"/>
      <c r="SH414" s="12"/>
      <c r="SI414" s="12"/>
      <c r="SJ414" s="12"/>
      <c r="SK414" s="12"/>
      <c r="SL414" s="12"/>
      <c r="SM414" s="12"/>
      <c r="SN414" s="12"/>
      <c r="SO414" s="12"/>
      <c r="SP414" s="12"/>
      <c r="SQ414" s="12"/>
      <c r="SR414" s="12"/>
      <c r="SS414" s="12"/>
      <c r="ST414" s="12"/>
      <c r="SU414" s="12"/>
      <c r="SV414" s="12"/>
      <c r="SW414" s="12"/>
      <c r="SX414" s="12"/>
      <c r="SY414" s="12"/>
      <c r="SZ414" s="12"/>
      <c r="TA414" s="12"/>
      <c r="TB414" s="12"/>
      <c r="TC414" s="12"/>
      <c r="TD414" s="12"/>
      <c r="TE414" s="12"/>
      <c r="TF414" s="12"/>
      <c r="TG414" s="12"/>
      <c r="TH414" s="12"/>
      <c r="TI414" s="12"/>
      <c r="TJ414" s="12"/>
      <c r="TK414" s="12"/>
      <c r="TL414" s="12"/>
      <c r="TM414" s="12"/>
      <c r="TN414" s="12"/>
      <c r="TO414" s="12"/>
      <c r="TP414" s="12"/>
      <c r="TQ414" s="12"/>
      <c r="TR414" s="12"/>
      <c r="TS414" s="12"/>
      <c r="TT414" s="12"/>
      <c r="TU414" s="12"/>
      <c r="TV414" s="12"/>
      <c r="TW414" s="12"/>
      <c r="TX414" s="12"/>
      <c r="TY414" s="12"/>
      <c r="TZ414" s="12"/>
      <c r="UA414" s="12"/>
      <c r="UB414" s="12"/>
      <c r="UC414" s="12"/>
      <c r="UD414" s="12"/>
      <c r="UE414" s="12"/>
      <c r="UF414" s="12"/>
      <c r="UG414" s="12"/>
      <c r="UH414" s="12"/>
      <c r="UI414" s="12"/>
      <c r="UJ414" s="12"/>
      <c r="UK414" s="12"/>
      <c r="UL414" s="12"/>
      <c r="UM414" s="12"/>
      <c r="UN414" s="12"/>
      <c r="UO414" s="12"/>
      <c r="UP414" s="12"/>
      <c r="UQ414" s="12"/>
      <c r="UR414" s="12"/>
      <c r="US414" s="12"/>
      <c r="UT414" s="12"/>
      <c r="UU414" s="12"/>
      <c r="UV414" s="12"/>
      <c r="UW414" s="12"/>
      <c r="UX414" s="12"/>
      <c r="UY414" s="12"/>
      <c r="UZ414" s="12"/>
      <c r="VA414" s="12"/>
      <c r="VB414" s="12"/>
      <c r="VC414" s="12"/>
      <c r="VD414" s="12"/>
      <c r="VE414" s="12"/>
      <c r="VF414" s="12"/>
      <c r="VG414" s="12"/>
      <c r="VH414" s="12"/>
      <c r="VI414" s="12"/>
      <c r="VJ414" s="12"/>
      <c r="VK414" s="12"/>
      <c r="VL414" s="12"/>
      <c r="VM414" s="12"/>
      <c r="VN414" s="12"/>
      <c r="VO414" s="12"/>
      <c r="VP414" s="12"/>
      <c r="VQ414" s="12"/>
      <c r="VR414" s="12"/>
      <c r="VS414" s="12"/>
      <c r="VT414" s="12"/>
      <c r="VU414" s="12"/>
      <c r="VV414" s="12"/>
      <c r="VW414" s="12"/>
      <c r="VX414" s="12"/>
      <c r="VY414" s="12"/>
      <c r="VZ414" s="12"/>
      <c r="WA414" s="12"/>
      <c r="WB414" s="12"/>
      <c r="WC414" s="12"/>
      <c r="WD414" s="12"/>
      <c r="WE414" s="12"/>
      <c r="WF414" s="12"/>
      <c r="WG414" s="12"/>
      <c r="WH414" s="12"/>
      <c r="WI414" s="12"/>
      <c r="WJ414" s="12"/>
      <c r="WK414" s="12"/>
      <c r="WL414" s="12"/>
      <c r="WM414" s="12"/>
      <c r="WN414" s="12"/>
      <c r="WO414" s="12"/>
      <c r="WP414" s="12"/>
      <c r="WQ414" s="12"/>
      <c r="WR414" s="12"/>
      <c r="WS414" s="12"/>
      <c r="WT414" s="12"/>
      <c r="WU414" s="12"/>
      <c r="WV414" s="12"/>
      <c r="WW414" s="12"/>
      <c r="WX414" s="12"/>
      <c r="WY414" s="12"/>
      <c r="WZ414" s="12"/>
      <c r="XA414" s="12"/>
      <c r="XB414" s="12"/>
      <c r="XC414" s="12"/>
      <c r="XD414" s="12"/>
      <c r="XE414" s="12"/>
      <c r="XF414" s="12"/>
      <c r="XG414" s="12"/>
      <c r="XH414" s="12"/>
      <c r="XI414" s="12"/>
      <c r="XJ414" s="12"/>
      <c r="XK414" s="12"/>
      <c r="XL414" s="12"/>
      <c r="XM414" s="12"/>
      <c r="XN414" s="12"/>
      <c r="XO414" s="12"/>
      <c r="XP414" s="12"/>
      <c r="XQ414" s="12"/>
      <c r="XR414" s="12"/>
      <c r="XS414" s="12"/>
      <c r="XT414" s="12"/>
      <c r="XU414" s="12"/>
      <c r="XV414" s="12"/>
      <c r="XW414" s="12"/>
      <c r="XX414" s="12"/>
      <c r="XY414" s="12"/>
      <c r="XZ414" s="12"/>
      <c r="YA414" s="12"/>
      <c r="YB414" s="12"/>
      <c r="YC414" s="12"/>
      <c r="YD414" s="12"/>
      <c r="YE414" s="12"/>
      <c r="YF414" s="12"/>
      <c r="YG414" s="12"/>
      <c r="YH414" s="12"/>
      <c r="YI414" s="12"/>
      <c r="YJ414" s="12"/>
      <c r="YK414" s="12"/>
      <c r="YL414" s="12"/>
      <c r="YM414" s="12"/>
      <c r="YN414" s="12"/>
      <c r="YO414" s="12"/>
      <c r="YP414" s="12"/>
      <c r="YQ414" s="12"/>
      <c r="YR414" s="12"/>
      <c r="YS414" s="12"/>
      <c r="YT414" s="12"/>
      <c r="YU414" s="12"/>
      <c r="YV414" s="12"/>
      <c r="YW414" s="12"/>
      <c r="YX414" s="12"/>
      <c r="YY414" s="12"/>
      <c r="YZ414" s="12"/>
      <c r="ZA414" s="12"/>
      <c r="ZB414" s="12"/>
      <c r="ZC414" s="12"/>
      <c r="ZD414" s="12"/>
      <c r="ZE414" s="12"/>
      <c r="ZF414" s="12"/>
      <c r="ZG414" s="12"/>
      <c r="ZH414" s="12"/>
      <c r="ZI414" s="12"/>
      <c r="ZJ414" s="12"/>
      <c r="ZK414" s="12"/>
      <c r="ZL414" s="12"/>
      <c r="ZM414" s="12"/>
      <c r="ZN414" s="12"/>
      <c r="ZO414" s="12"/>
      <c r="ZP414" s="12"/>
      <c r="ZQ414" s="12"/>
      <c r="ZR414" s="12"/>
      <c r="ZS414" s="12"/>
      <c r="ZT414" s="12"/>
      <c r="ZU414" s="12"/>
      <c r="ZV414" s="12"/>
      <c r="ZW414" s="12"/>
      <c r="ZX414" s="12"/>
      <c r="ZY414" s="12"/>
      <c r="ZZ414" s="12"/>
      <c r="AAA414" s="12"/>
      <c r="AAB414" s="12"/>
      <c r="AAC414" s="12"/>
      <c r="AAD414" s="0"/>
      <c r="AAE414" s="0"/>
      <c r="AAF414" s="0"/>
      <c r="AAG414" s="0"/>
      <c r="AAH414" s="0"/>
      <c r="AAI414" s="0"/>
      <c r="AAJ414" s="0"/>
      <c r="AAK414" s="0"/>
      <c r="AAL414" s="0"/>
      <c r="AAM414" s="0"/>
      <c r="AAN414" s="0"/>
      <c r="AAO414" s="0"/>
      <c r="AAP414" s="0"/>
      <c r="AAQ414" s="0"/>
      <c r="AAR414" s="0"/>
      <c r="AAS414" s="0"/>
      <c r="AAT414" s="0"/>
      <c r="AAU414" s="0"/>
      <c r="AAV414" s="0"/>
      <c r="AAW414" s="0"/>
      <c r="AAX414" s="0"/>
      <c r="AAY414" s="0"/>
      <c r="AAZ414" s="0"/>
    </row>
    <row r="415" s="13" customFormat="true" ht="18" hidden="false" customHeight="true" outlineLevel="0" collapsed="false">
      <c r="A415" s="2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1"/>
      <c r="O415" s="1"/>
      <c r="P415" s="1"/>
      <c r="Q415" s="1"/>
      <c r="R415" s="1"/>
      <c r="S415" s="1"/>
      <c r="T415" s="1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/>
      <c r="GB415" s="12"/>
      <c r="GC415" s="12"/>
      <c r="GD415" s="12"/>
      <c r="GE415" s="12"/>
      <c r="GF415" s="12"/>
      <c r="GG415" s="12"/>
      <c r="GH415" s="12"/>
      <c r="GI415" s="12"/>
      <c r="GJ415" s="12"/>
      <c r="GK415" s="12"/>
      <c r="GL415" s="12"/>
      <c r="GM415" s="12"/>
      <c r="GN415" s="12"/>
      <c r="GO415" s="12"/>
      <c r="GP415" s="12"/>
      <c r="GQ415" s="12"/>
      <c r="GR415" s="12"/>
      <c r="GS415" s="12"/>
      <c r="GT415" s="12"/>
      <c r="GU415" s="12"/>
      <c r="GV415" s="12"/>
      <c r="GW415" s="12"/>
      <c r="GX415" s="12"/>
      <c r="GY415" s="12"/>
      <c r="GZ415" s="12"/>
      <c r="HA415" s="12"/>
      <c r="HB415" s="12"/>
      <c r="HC415" s="12"/>
      <c r="HD415" s="12"/>
      <c r="HE415" s="12"/>
      <c r="HF415" s="12"/>
      <c r="HG415" s="12"/>
      <c r="HH415" s="12"/>
      <c r="HI415" s="12"/>
      <c r="HJ415" s="12"/>
      <c r="HK415" s="12"/>
      <c r="HL415" s="12"/>
      <c r="HM415" s="12"/>
      <c r="HN415" s="12"/>
      <c r="HO415" s="12"/>
      <c r="HP415" s="12"/>
      <c r="HQ415" s="12"/>
      <c r="HR415" s="12"/>
      <c r="HS415" s="12"/>
      <c r="HT415" s="12"/>
      <c r="HU415" s="12"/>
      <c r="HV415" s="12"/>
      <c r="HW415" s="12"/>
      <c r="HX415" s="12"/>
      <c r="HY415" s="12"/>
      <c r="HZ415" s="12"/>
      <c r="IA415" s="12"/>
      <c r="IB415" s="12"/>
      <c r="IC415" s="12"/>
      <c r="ID415" s="12"/>
      <c r="IE415" s="12"/>
      <c r="IF415" s="12"/>
      <c r="IG415" s="12"/>
      <c r="IH415" s="12"/>
      <c r="II415" s="12"/>
      <c r="IJ415" s="12"/>
      <c r="IK415" s="12"/>
      <c r="IL415" s="12"/>
      <c r="IM415" s="12"/>
      <c r="IN415" s="12"/>
      <c r="IO415" s="12"/>
      <c r="IP415" s="12"/>
      <c r="IQ415" s="12"/>
      <c r="IR415" s="12"/>
      <c r="IS415" s="12"/>
      <c r="IT415" s="12"/>
      <c r="IU415" s="12"/>
      <c r="IV415" s="12"/>
      <c r="IW415" s="12"/>
      <c r="IX415" s="12"/>
      <c r="IY415" s="12"/>
      <c r="IZ415" s="12"/>
      <c r="JA415" s="12"/>
      <c r="JB415" s="12"/>
      <c r="JC415" s="12"/>
      <c r="JD415" s="12"/>
      <c r="JE415" s="12"/>
      <c r="JF415" s="12"/>
      <c r="JG415" s="12"/>
      <c r="JH415" s="12"/>
      <c r="JI415" s="12"/>
      <c r="JJ415" s="12"/>
      <c r="JK415" s="12"/>
      <c r="JL415" s="12"/>
      <c r="JM415" s="12"/>
      <c r="JN415" s="12"/>
      <c r="JO415" s="12"/>
      <c r="JP415" s="12"/>
      <c r="JQ415" s="12"/>
      <c r="JR415" s="12"/>
      <c r="JS415" s="12"/>
      <c r="JT415" s="12"/>
      <c r="JU415" s="12"/>
      <c r="JV415" s="12"/>
      <c r="JW415" s="12"/>
      <c r="JX415" s="12"/>
      <c r="JY415" s="12"/>
      <c r="JZ415" s="12"/>
      <c r="KA415" s="12"/>
      <c r="KB415" s="12"/>
      <c r="KC415" s="12"/>
      <c r="KD415" s="12"/>
      <c r="KE415" s="12"/>
      <c r="KF415" s="12"/>
      <c r="KG415" s="12"/>
      <c r="KH415" s="12"/>
      <c r="KI415" s="12"/>
      <c r="KJ415" s="12"/>
      <c r="KK415" s="12"/>
      <c r="KL415" s="12"/>
      <c r="KM415" s="12"/>
      <c r="KN415" s="12"/>
      <c r="KO415" s="12"/>
      <c r="KP415" s="12"/>
      <c r="KQ415" s="12"/>
      <c r="KR415" s="12"/>
      <c r="KS415" s="12"/>
      <c r="KT415" s="12"/>
      <c r="KU415" s="12"/>
      <c r="KV415" s="12"/>
      <c r="KW415" s="12"/>
      <c r="KX415" s="12"/>
      <c r="KY415" s="12"/>
      <c r="KZ415" s="12"/>
      <c r="LA415" s="12"/>
      <c r="LB415" s="12"/>
      <c r="LC415" s="12"/>
      <c r="LD415" s="12"/>
      <c r="LE415" s="12"/>
      <c r="LF415" s="12"/>
      <c r="LG415" s="12"/>
      <c r="LH415" s="12"/>
      <c r="LI415" s="12"/>
      <c r="LJ415" s="12"/>
      <c r="LK415" s="12"/>
      <c r="LL415" s="12"/>
      <c r="LM415" s="12"/>
      <c r="LN415" s="12"/>
      <c r="LO415" s="12"/>
      <c r="LP415" s="12"/>
      <c r="LQ415" s="12"/>
      <c r="LR415" s="12"/>
      <c r="LS415" s="12"/>
      <c r="LT415" s="12"/>
      <c r="LU415" s="12"/>
      <c r="LV415" s="12"/>
      <c r="LW415" s="12"/>
      <c r="LX415" s="12"/>
      <c r="LY415" s="12"/>
      <c r="LZ415" s="12"/>
      <c r="MA415" s="12"/>
      <c r="MB415" s="12"/>
      <c r="MC415" s="12"/>
      <c r="MD415" s="12"/>
      <c r="ME415" s="12"/>
      <c r="MF415" s="12"/>
      <c r="MG415" s="12"/>
      <c r="MH415" s="12"/>
      <c r="MI415" s="12"/>
      <c r="MJ415" s="12"/>
      <c r="MK415" s="12"/>
      <c r="ML415" s="12"/>
      <c r="MM415" s="12"/>
      <c r="MN415" s="12"/>
      <c r="MO415" s="12"/>
      <c r="MP415" s="12"/>
      <c r="MQ415" s="12"/>
      <c r="MR415" s="12"/>
      <c r="MS415" s="12"/>
      <c r="MT415" s="12"/>
      <c r="MU415" s="12"/>
      <c r="MV415" s="12"/>
      <c r="MW415" s="12"/>
      <c r="MX415" s="12"/>
      <c r="MY415" s="12"/>
      <c r="MZ415" s="12"/>
      <c r="NA415" s="12"/>
      <c r="NB415" s="12"/>
      <c r="NC415" s="12"/>
      <c r="ND415" s="12"/>
      <c r="NE415" s="12"/>
      <c r="NF415" s="12"/>
      <c r="NG415" s="12"/>
      <c r="NH415" s="12"/>
      <c r="NI415" s="12"/>
      <c r="NJ415" s="12"/>
      <c r="NK415" s="12"/>
      <c r="NL415" s="12"/>
      <c r="NM415" s="12"/>
      <c r="NN415" s="12"/>
      <c r="NO415" s="12"/>
      <c r="NP415" s="12"/>
      <c r="NQ415" s="12"/>
      <c r="NR415" s="12"/>
      <c r="NS415" s="12"/>
      <c r="NT415" s="12"/>
      <c r="NU415" s="12"/>
      <c r="NV415" s="12"/>
      <c r="NW415" s="12"/>
      <c r="NX415" s="12"/>
      <c r="NY415" s="12"/>
      <c r="NZ415" s="12"/>
      <c r="OA415" s="12"/>
      <c r="OB415" s="12"/>
      <c r="OC415" s="12"/>
      <c r="OD415" s="12"/>
      <c r="OE415" s="12"/>
      <c r="OF415" s="12"/>
      <c r="OG415" s="12"/>
      <c r="OH415" s="12"/>
      <c r="OI415" s="12"/>
      <c r="OJ415" s="12"/>
      <c r="OK415" s="12"/>
      <c r="OL415" s="12"/>
      <c r="OM415" s="12"/>
      <c r="ON415" s="12"/>
      <c r="OO415" s="12"/>
      <c r="OP415" s="12"/>
      <c r="OQ415" s="12"/>
      <c r="OR415" s="12"/>
      <c r="OS415" s="12"/>
      <c r="OT415" s="12"/>
      <c r="OU415" s="12"/>
      <c r="OV415" s="12"/>
      <c r="OW415" s="12"/>
      <c r="OX415" s="12"/>
      <c r="OY415" s="12"/>
      <c r="OZ415" s="12"/>
      <c r="PA415" s="12"/>
      <c r="PB415" s="12"/>
      <c r="PC415" s="12"/>
      <c r="PD415" s="12"/>
      <c r="PE415" s="12"/>
      <c r="PF415" s="12"/>
      <c r="PG415" s="12"/>
      <c r="PH415" s="12"/>
      <c r="PI415" s="12"/>
      <c r="PJ415" s="12"/>
      <c r="PK415" s="12"/>
      <c r="PL415" s="12"/>
      <c r="PM415" s="12"/>
      <c r="PN415" s="12"/>
      <c r="PO415" s="12"/>
      <c r="PP415" s="12"/>
      <c r="PQ415" s="12"/>
      <c r="PR415" s="12"/>
      <c r="PS415" s="12"/>
      <c r="PT415" s="12"/>
      <c r="PU415" s="12"/>
      <c r="PV415" s="12"/>
      <c r="PW415" s="12"/>
      <c r="PX415" s="12"/>
      <c r="PY415" s="12"/>
      <c r="PZ415" s="12"/>
      <c r="QA415" s="12"/>
      <c r="QB415" s="12"/>
      <c r="QC415" s="12"/>
      <c r="QD415" s="12"/>
      <c r="QE415" s="12"/>
      <c r="QF415" s="12"/>
      <c r="QG415" s="12"/>
      <c r="QH415" s="12"/>
      <c r="QI415" s="12"/>
      <c r="QJ415" s="12"/>
      <c r="QK415" s="12"/>
      <c r="QL415" s="12"/>
      <c r="QM415" s="12"/>
      <c r="QN415" s="12"/>
      <c r="QO415" s="12"/>
      <c r="QP415" s="12"/>
      <c r="QQ415" s="12"/>
      <c r="QR415" s="12"/>
      <c r="QS415" s="12"/>
      <c r="QT415" s="12"/>
      <c r="QU415" s="12"/>
      <c r="QV415" s="12"/>
      <c r="QW415" s="12"/>
      <c r="QX415" s="12"/>
      <c r="QY415" s="12"/>
      <c r="QZ415" s="12"/>
      <c r="RA415" s="12"/>
      <c r="RB415" s="12"/>
      <c r="RC415" s="12"/>
      <c r="RD415" s="12"/>
      <c r="RE415" s="12"/>
      <c r="RF415" s="12"/>
      <c r="RG415" s="12"/>
      <c r="RH415" s="12"/>
      <c r="RI415" s="12"/>
      <c r="RJ415" s="12"/>
      <c r="RK415" s="12"/>
      <c r="RL415" s="12"/>
      <c r="RM415" s="12"/>
      <c r="RN415" s="12"/>
      <c r="RO415" s="12"/>
      <c r="RP415" s="12"/>
      <c r="RQ415" s="12"/>
      <c r="RR415" s="12"/>
      <c r="RS415" s="12"/>
      <c r="RT415" s="12"/>
      <c r="RU415" s="12"/>
      <c r="RV415" s="12"/>
      <c r="RW415" s="12"/>
      <c r="RX415" s="12"/>
      <c r="RY415" s="12"/>
      <c r="RZ415" s="12"/>
      <c r="SA415" s="12"/>
      <c r="SB415" s="12"/>
      <c r="SC415" s="12"/>
      <c r="SD415" s="12"/>
      <c r="SE415" s="12"/>
      <c r="SF415" s="12"/>
      <c r="SG415" s="12"/>
      <c r="SH415" s="12"/>
      <c r="SI415" s="12"/>
      <c r="SJ415" s="12"/>
      <c r="SK415" s="12"/>
      <c r="SL415" s="12"/>
      <c r="SM415" s="12"/>
      <c r="SN415" s="12"/>
      <c r="SO415" s="12"/>
      <c r="SP415" s="12"/>
      <c r="SQ415" s="12"/>
      <c r="SR415" s="12"/>
      <c r="SS415" s="12"/>
      <c r="ST415" s="12"/>
      <c r="SU415" s="12"/>
      <c r="SV415" s="12"/>
      <c r="SW415" s="12"/>
      <c r="SX415" s="12"/>
      <c r="SY415" s="12"/>
      <c r="SZ415" s="12"/>
      <c r="TA415" s="12"/>
      <c r="TB415" s="12"/>
      <c r="TC415" s="12"/>
      <c r="TD415" s="12"/>
      <c r="TE415" s="12"/>
      <c r="TF415" s="12"/>
      <c r="TG415" s="12"/>
      <c r="TH415" s="12"/>
      <c r="TI415" s="12"/>
      <c r="TJ415" s="12"/>
      <c r="TK415" s="12"/>
      <c r="TL415" s="12"/>
      <c r="TM415" s="12"/>
      <c r="TN415" s="12"/>
      <c r="TO415" s="12"/>
      <c r="TP415" s="12"/>
      <c r="TQ415" s="12"/>
      <c r="TR415" s="12"/>
      <c r="TS415" s="12"/>
      <c r="TT415" s="12"/>
      <c r="TU415" s="12"/>
      <c r="TV415" s="12"/>
      <c r="TW415" s="12"/>
      <c r="TX415" s="12"/>
      <c r="TY415" s="12"/>
      <c r="TZ415" s="12"/>
      <c r="UA415" s="12"/>
      <c r="UB415" s="12"/>
      <c r="UC415" s="12"/>
      <c r="UD415" s="12"/>
      <c r="UE415" s="12"/>
      <c r="UF415" s="12"/>
      <c r="UG415" s="12"/>
      <c r="UH415" s="12"/>
      <c r="UI415" s="12"/>
      <c r="UJ415" s="12"/>
      <c r="UK415" s="12"/>
      <c r="UL415" s="12"/>
      <c r="UM415" s="12"/>
      <c r="UN415" s="12"/>
      <c r="UO415" s="12"/>
      <c r="UP415" s="12"/>
      <c r="UQ415" s="12"/>
      <c r="UR415" s="12"/>
      <c r="US415" s="12"/>
      <c r="UT415" s="12"/>
      <c r="UU415" s="12"/>
      <c r="UV415" s="12"/>
      <c r="UW415" s="12"/>
      <c r="UX415" s="12"/>
      <c r="UY415" s="12"/>
      <c r="UZ415" s="12"/>
      <c r="VA415" s="12"/>
      <c r="VB415" s="12"/>
      <c r="VC415" s="12"/>
      <c r="VD415" s="12"/>
      <c r="VE415" s="12"/>
      <c r="VF415" s="12"/>
      <c r="VG415" s="12"/>
      <c r="VH415" s="12"/>
      <c r="VI415" s="12"/>
      <c r="VJ415" s="12"/>
      <c r="VK415" s="12"/>
      <c r="VL415" s="12"/>
      <c r="VM415" s="12"/>
      <c r="VN415" s="12"/>
      <c r="VO415" s="12"/>
      <c r="VP415" s="12"/>
      <c r="VQ415" s="12"/>
      <c r="VR415" s="12"/>
      <c r="VS415" s="12"/>
      <c r="VT415" s="12"/>
      <c r="VU415" s="12"/>
      <c r="VV415" s="12"/>
      <c r="VW415" s="12"/>
      <c r="VX415" s="12"/>
      <c r="VY415" s="12"/>
      <c r="VZ415" s="12"/>
      <c r="WA415" s="12"/>
      <c r="WB415" s="12"/>
      <c r="WC415" s="12"/>
      <c r="WD415" s="12"/>
      <c r="WE415" s="12"/>
      <c r="WF415" s="12"/>
      <c r="WG415" s="12"/>
      <c r="WH415" s="12"/>
      <c r="WI415" s="12"/>
      <c r="WJ415" s="12"/>
      <c r="WK415" s="12"/>
      <c r="WL415" s="12"/>
      <c r="WM415" s="12"/>
      <c r="WN415" s="12"/>
      <c r="WO415" s="12"/>
      <c r="WP415" s="12"/>
      <c r="WQ415" s="12"/>
      <c r="WR415" s="12"/>
      <c r="WS415" s="12"/>
      <c r="WT415" s="12"/>
      <c r="WU415" s="12"/>
      <c r="WV415" s="12"/>
      <c r="WW415" s="12"/>
      <c r="WX415" s="12"/>
      <c r="WY415" s="12"/>
      <c r="WZ415" s="12"/>
      <c r="XA415" s="12"/>
      <c r="XB415" s="12"/>
      <c r="XC415" s="12"/>
      <c r="XD415" s="12"/>
      <c r="XE415" s="12"/>
      <c r="XF415" s="12"/>
      <c r="XG415" s="12"/>
      <c r="XH415" s="12"/>
      <c r="XI415" s="12"/>
      <c r="XJ415" s="12"/>
      <c r="XK415" s="12"/>
      <c r="XL415" s="12"/>
      <c r="XM415" s="12"/>
      <c r="XN415" s="12"/>
      <c r="XO415" s="12"/>
      <c r="XP415" s="12"/>
      <c r="XQ415" s="12"/>
      <c r="XR415" s="12"/>
      <c r="XS415" s="12"/>
      <c r="XT415" s="12"/>
      <c r="XU415" s="12"/>
      <c r="XV415" s="12"/>
      <c r="XW415" s="12"/>
      <c r="XX415" s="12"/>
      <c r="XY415" s="12"/>
      <c r="XZ415" s="12"/>
      <c r="YA415" s="12"/>
      <c r="YB415" s="12"/>
      <c r="YC415" s="12"/>
      <c r="YD415" s="12"/>
      <c r="YE415" s="12"/>
      <c r="YF415" s="12"/>
      <c r="YG415" s="12"/>
      <c r="YH415" s="12"/>
      <c r="YI415" s="12"/>
      <c r="YJ415" s="12"/>
      <c r="YK415" s="12"/>
      <c r="YL415" s="12"/>
      <c r="YM415" s="12"/>
      <c r="YN415" s="12"/>
      <c r="YO415" s="12"/>
      <c r="YP415" s="12"/>
      <c r="YQ415" s="12"/>
      <c r="YR415" s="12"/>
      <c r="YS415" s="12"/>
      <c r="YT415" s="12"/>
      <c r="YU415" s="12"/>
      <c r="YV415" s="12"/>
      <c r="YW415" s="12"/>
      <c r="YX415" s="12"/>
      <c r="YY415" s="12"/>
      <c r="YZ415" s="12"/>
      <c r="ZA415" s="12"/>
      <c r="ZB415" s="12"/>
      <c r="ZC415" s="12"/>
      <c r="ZD415" s="12"/>
      <c r="ZE415" s="12"/>
      <c r="ZF415" s="12"/>
      <c r="ZG415" s="12"/>
      <c r="ZH415" s="12"/>
      <c r="ZI415" s="12"/>
      <c r="ZJ415" s="12"/>
      <c r="ZK415" s="12"/>
      <c r="ZL415" s="12"/>
      <c r="ZM415" s="12"/>
      <c r="ZN415" s="12"/>
      <c r="ZO415" s="12"/>
      <c r="ZP415" s="12"/>
      <c r="ZQ415" s="12"/>
      <c r="ZR415" s="12"/>
      <c r="ZS415" s="12"/>
      <c r="ZT415" s="12"/>
      <c r="ZU415" s="12"/>
      <c r="ZV415" s="12"/>
      <c r="ZW415" s="12"/>
      <c r="ZX415" s="12"/>
      <c r="ZY415" s="12"/>
      <c r="ZZ415" s="12"/>
      <c r="AAA415" s="12"/>
      <c r="AAB415" s="12"/>
      <c r="AAC415" s="12"/>
      <c r="AAD415" s="0"/>
      <c r="AAE415" s="0"/>
      <c r="AAF415" s="0"/>
      <c r="AAG415" s="0"/>
      <c r="AAH415" s="0"/>
      <c r="AAI415" s="0"/>
      <c r="AAJ415" s="0"/>
      <c r="AAK415" s="0"/>
      <c r="AAL415" s="0"/>
      <c r="AAM415" s="0"/>
      <c r="AAN415" s="0"/>
      <c r="AAO415" s="0"/>
      <c r="AAP415" s="0"/>
      <c r="AAQ415" s="0"/>
      <c r="AAR415" s="0"/>
      <c r="AAS415" s="0"/>
      <c r="AAT415" s="0"/>
      <c r="AAU415" s="0"/>
      <c r="AAV415" s="0"/>
      <c r="AAW415" s="0"/>
      <c r="AAX415" s="0"/>
      <c r="AAY415" s="0"/>
      <c r="AAZ415" s="0"/>
    </row>
    <row r="416" s="13" customFormat="true" ht="18" hidden="false" customHeight="true" outlineLevel="0" collapsed="false">
      <c r="A416" s="2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1"/>
      <c r="O416" s="1"/>
      <c r="P416" s="1"/>
      <c r="Q416" s="1"/>
      <c r="R416" s="1"/>
      <c r="S416" s="1"/>
      <c r="T416" s="1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/>
      <c r="GB416" s="12"/>
      <c r="GC416" s="12"/>
      <c r="GD416" s="12"/>
      <c r="GE416" s="12"/>
      <c r="GF416" s="12"/>
      <c r="GG416" s="12"/>
      <c r="GH416" s="12"/>
      <c r="GI416" s="12"/>
      <c r="GJ416" s="12"/>
      <c r="GK416" s="12"/>
      <c r="GL416" s="12"/>
      <c r="GM416" s="12"/>
      <c r="GN416" s="12"/>
      <c r="GO416" s="12"/>
      <c r="GP416" s="12"/>
      <c r="GQ416" s="12"/>
      <c r="GR416" s="12"/>
      <c r="GS416" s="12"/>
      <c r="GT416" s="12"/>
      <c r="GU416" s="12"/>
      <c r="GV416" s="12"/>
      <c r="GW416" s="12"/>
      <c r="GX416" s="12"/>
      <c r="GY416" s="12"/>
      <c r="GZ416" s="12"/>
      <c r="HA416" s="12"/>
      <c r="HB416" s="12"/>
      <c r="HC416" s="12"/>
      <c r="HD416" s="12"/>
      <c r="HE416" s="12"/>
      <c r="HF416" s="12"/>
      <c r="HG416" s="12"/>
      <c r="HH416" s="12"/>
      <c r="HI416" s="12"/>
      <c r="HJ416" s="12"/>
      <c r="HK416" s="12"/>
      <c r="HL416" s="12"/>
      <c r="HM416" s="12"/>
      <c r="HN416" s="12"/>
      <c r="HO416" s="12"/>
      <c r="HP416" s="12"/>
      <c r="HQ416" s="12"/>
      <c r="HR416" s="12"/>
      <c r="HS416" s="12"/>
      <c r="HT416" s="12"/>
      <c r="HU416" s="12"/>
      <c r="HV416" s="12"/>
      <c r="HW416" s="12"/>
      <c r="HX416" s="12"/>
      <c r="HY416" s="12"/>
      <c r="HZ416" s="12"/>
      <c r="IA416" s="12"/>
      <c r="IB416" s="12"/>
      <c r="IC416" s="12"/>
      <c r="ID416" s="12"/>
      <c r="IE416" s="12"/>
      <c r="IF416" s="12"/>
      <c r="IG416" s="12"/>
      <c r="IH416" s="12"/>
      <c r="II416" s="12"/>
      <c r="IJ416" s="12"/>
      <c r="IK416" s="12"/>
      <c r="IL416" s="12"/>
      <c r="IM416" s="12"/>
      <c r="IN416" s="12"/>
      <c r="IO416" s="12"/>
      <c r="IP416" s="12"/>
      <c r="IQ416" s="12"/>
      <c r="IR416" s="12"/>
      <c r="IS416" s="12"/>
      <c r="IT416" s="12"/>
      <c r="IU416" s="12"/>
      <c r="IV416" s="12"/>
      <c r="IW416" s="12"/>
      <c r="IX416" s="12"/>
      <c r="IY416" s="12"/>
      <c r="IZ416" s="12"/>
      <c r="JA416" s="12"/>
      <c r="JB416" s="12"/>
      <c r="JC416" s="12"/>
      <c r="JD416" s="12"/>
      <c r="JE416" s="12"/>
      <c r="JF416" s="12"/>
      <c r="JG416" s="12"/>
      <c r="JH416" s="12"/>
      <c r="JI416" s="12"/>
      <c r="JJ416" s="12"/>
      <c r="JK416" s="12"/>
      <c r="JL416" s="12"/>
      <c r="JM416" s="12"/>
      <c r="JN416" s="12"/>
      <c r="JO416" s="12"/>
      <c r="JP416" s="12"/>
      <c r="JQ416" s="12"/>
      <c r="JR416" s="12"/>
      <c r="JS416" s="12"/>
      <c r="JT416" s="12"/>
      <c r="JU416" s="12"/>
      <c r="JV416" s="12"/>
      <c r="JW416" s="12"/>
      <c r="JX416" s="12"/>
      <c r="JY416" s="12"/>
      <c r="JZ416" s="12"/>
      <c r="KA416" s="12"/>
      <c r="KB416" s="12"/>
      <c r="KC416" s="12"/>
      <c r="KD416" s="12"/>
      <c r="KE416" s="12"/>
      <c r="KF416" s="12"/>
      <c r="KG416" s="12"/>
      <c r="KH416" s="12"/>
      <c r="KI416" s="12"/>
      <c r="KJ416" s="12"/>
      <c r="KK416" s="12"/>
      <c r="KL416" s="12"/>
      <c r="KM416" s="12"/>
      <c r="KN416" s="12"/>
      <c r="KO416" s="12"/>
      <c r="KP416" s="12"/>
      <c r="KQ416" s="12"/>
      <c r="KR416" s="12"/>
      <c r="KS416" s="12"/>
      <c r="KT416" s="12"/>
      <c r="KU416" s="12"/>
      <c r="KV416" s="12"/>
      <c r="KW416" s="12"/>
      <c r="KX416" s="12"/>
      <c r="KY416" s="12"/>
      <c r="KZ416" s="12"/>
      <c r="LA416" s="12"/>
      <c r="LB416" s="12"/>
      <c r="LC416" s="12"/>
      <c r="LD416" s="12"/>
      <c r="LE416" s="12"/>
      <c r="LF416" s="12"/>
      <c r="LG416" s="12"/>
      <c r="LH416" s="12"/>
      <c r="LI416" s="12"/>
      <c r="LJ416" s="12"/>
      <c r="LK416" s="12"/>
      <c r="LL416" s="12"/>
      <c r="LM416" s="12"/>
      <c r="LN416" s="12"/>
      <c r="LO416" s="12"/>
      <c r="LP416" s="12"/>
      <c r="LQ416" s="12"/>
      <c r="LR416" s="12"/>
      <c r="LS416" s="12"/>
      <c r="LT416" s="12"/>
      <c r="LU416" s="12"/>
      <c r="LV416" s="12"/>
      <c r="LW416" s="12"/>
      <c r="LX416" s="12"/>
      <c r="LY416" s="12"/>
      <c r="LZ416" s="12"/>
      <c r="MA416" s="12"/>
      <c r="MB416" s="12"/>
      <c r="MC416" s="12"/>
      <c r="MD416" s="12"/>
      <c r="ME416" s="12"/>
      <c r="MF416" s="12"/>
      <c r="MG416" s="12"/>
      <c r="MH416" s="12"/>
      <c r="MI416" s="12"/>
      <c r="MJ416" s="12"/>
      <c r="MK416" s="12"/>
      <c r="ML416" s="12"/>
      <c r="MM416" s="12"/>
      <c r="MN416" s="12"/>
      <c r="MO416" s="12"/>
      <c r="MP416" s="12"/>
      <c r="MQ416" s="12"/>
      <c r="MR416" s="12"/>
      <c r="MS416" s="12"/>
      <c r="MT416" s="12"/>
      <c r="MU416" s="12"/>
      <c r="MV416" s="12"/>
      <c r="MW416" s="12"/>
      <c r="MX416" s="12"/>
      <c r="MY416" s="12"/>
      <c r="MZ416" s="12"/>
      <c r="NA416" s="12"/>
      <c r="NB416" s="12"/>
      <c r="NC416" s="12"/>
      <c r="ND416" s="12"/>
      <c r="NE416" s="12"/>
      <c r="NF416" s="12"/>
      <c r="NG416" s="12"/>
      <c r="NH416" s="12"/>
      <c r="NI416" s="12"/>
      <c r="NJ416" s="12"/>
      <c r="NK416" s="12"/>
      <c r="NL416" s="12"/>
      <c r="NM416" s="12"/>
      <c r="NN416" s="12"/>
      <c r="NO416" s="12"/>
      <c r="NP416" s="12"/>
      <c r="NQ416" s="12"/>
      <c r="NR416" s="12"/>
      <c r="NS416" s="12"/>
      <c r="NT416" s="12"/>
      <c r="NU416" s="12"/>
      <c r="NV416" s="12"/>
      <c r="NW416" s="12"/>
      <c r="NX416" s="12"/>
      <c r="NY416" s="12"/>
      <c r="NZ416" s="12"/>
      <c r="OA416" s="12"/>
      <c r="OB416" s="12"/>
      <c r="OC416" s="12"/>
      <c r="OD416" s="12"/>
      <c r="OE416" s="12"/>
      <c r="OF416" s="12"/>
      <c r="OG416" s="12"/>
      <c r="OH416" s="12"/>
      <c r="OI416" s="12"/>
      <c r="OJ416" s="12"/>
      <c r="OK416" s="12"/>
      <c r="OL416" s="12"/>
      <c r="OM416" s="12"/>
      <c r="ON416" s="12"/>
      <c r="OO416" s="12"/>
      <c r="OP416" s="12"/>
      <c r="OQ416" s="12"/>
      <c r="OR416" s="12"/>
      <c r="OS416" s="12"/>
      <c r="OT416" s="12"/>
      <c r="OU416" s="12"/>
      <c r="OV416" s="12"/>
      <c r="OW416" s="12"/>
      <c r="OX416" s="12"/>
      <c r="OY416" s="12"/>
      <c r="OZ416" s="12"/>
      <c r="PA416" s="12"/>
      <c r="PB416" s="12"/>
      <c r="PC416" s="12"/>
      <c r="PD416" s="12"/>
      <c r="PE416" s="12"/>
      <c r="PF416" s="12"/>
      <c r="PG416" s="12"/>
      <c r="PH416" s="12"/>
      <c r="PI416" s="12"/>
      <c r="PJ416" s="12"/>
      <c r="PK416" s="12"/>
      <c r="PL416" s="12"/>
      <c r="PM416" s="12"/>
      <c r="PN416" s="12"/>
      <c r="PO416" s="12"/>
      <c r="PP416" s="12"/>
      <c r="PQ416" s="12"/>
      <c r="PR416" s="12"/>
      <c r="PS416" s="12"/>
      <c r="PT416" s="12"/>
      <c r="PU416" s="12"/>
      <c r="PV416" s="12"/>
      <c r="PW416" s="12"/>
      <c r="PX416" s="12"/>
      <c r="PY416" s="12"/>
      <c r="PZ416" s="12"/>
      <c r="QA416" s="12"/>
      <c r="QB416" s="12"/>
      <c r="QC416" s="12"/>
      <c r="QD416" s="12"/>
      <c r="QE416" s="12"/>
      <c r="QF416" s="12"/>
      <c r="QG416" s="12"/>
      <c r="QH416" s="12"/>
      <c r="QI416" s="12"/>
      <c r="QJ416" s="12"/>
      <c r="QK416" s="12"/>
      <c r="QL416" s="12"/>
      <c r="QM416" s="12"/>
      <c r="QN416" s="12"/>
      <c r="QO416" s="12"/>
      <c r="QP416" s="12"/>
      <c r="QQ416" s="12"/>
      <c r="QR416" s="12"/>
      <c r="QS416" s="12"/>
      <c r="QT416" s="12"/>
      <c r="QU416" s="12"/>
      <c r="QV416" s="12"/>
      <c r="QW416" s="12"/>
      <c r="QX416" s="12"/>
      <c r="QY416" s="12"/>
      <c r="QZ416" s="12"/>
      <c r="RA416" s="12"/>
      <c r="RB416" s="12"/>
      <c r="RC416" s="12"/>
      <c r="RD416" s="12"/>
      <c r="RE416" s="12"/>
      <c r="RF416" s="12"/>
      <c r="RG416" s="12"/>
      <c r="RH416" s="12"/>
      <c r="RI416" s="12"/>
      <c r="RJ416" s="12"/>
      <c r="RK416" s="12"/>
      <c r="RL416" s="12"/>
      <c r="RM416" s="12"/>
      <c r="RN416" s="12"/>
      <c r="RO416" s="12"/>
      <c r="RP416" s="12"/>
      <c r="RQ416" s="12"/>
      <c r="RR416" s="12"/>
      <c r="RS416" s="12"/>
      <c r="RT416" s="12"/>
      <c r="RU416" s="12"/>
      <c r="RV416" s="12"/>
      <c r="RW416" s="12"/>
      <c r="RX416" s="12"/>
      <c r="RY416" s="12"/>
      <c r="RZ416" s="12"/>
      <c r="SA416" s="12"/>
      <c r="SB416" s="12"/>
      <c r="SC416" s="12"/>
      <c r="SD416" s="12"/>
      <c r="SE416" s="12"/>
      <c r="SF416" s="12"/>
      <c r="SG416" s="12"/>
      <c r="SH416" s="12"/>
      <c r="SI416" s="12"/>
      <c r="SJ416" s="12"/>
      <c r="SK416" s="12"/>
      <c r="SL416" s="12"/>
      <c r="SM416" s="12"/>
      <c r="SN416" s="12"/>
      <c r="SO416" s="12"/>
      <c r="SP416" s="12"/>
      <c r="SQ416" s="12"/>
      <c r="SR416" s="12"/>
      <c r="SS416" s="12"/>
      <c r="ST416" s="12"/>
      <c r="SU416" s="12"/>
      <c r="SV416" s="12"/>
      <c r="SW416" s="12"/>
      <c r="SX416" s="12"/>
      <c r="SY416" s="12"/>
      <c r="SZ416" s="12"/>
      <c r="TA416" s="12"/>
      <c r="TB416" s="12"/>
      <c r="TC416" s="12"/>
      <c r="TD416" s="12"/>
      <c r="TE416" s="12"/>
      <c r="TF416" s="12"/>
      <c r="TG416" s="12"/>
      <c r="TH416" s="12"/>
      <c r="TI416" s="12"/>
      <c r="TJ416" s="12"/>
      <c r="TK416" s="12"/>
      <c r="TL416" s="12"/>
      <c r="TM416" s="12"/>
      <c r="TN416" s="12"/>
      <c r="TO416" s="12"/>
      <c r="TP416" s="12"/>
      <c r="TQ416" s="12"/>
      <c r="TR416" s="12"/>
      <c r="TS416" s="12"/>
      <c r="TT416" s="12"/>
      <c r="TU416" s="12"/>
      <c r="TV416" s="12"/>
      <c r="TW416" s="12"/>
      <c r="TX416" s="12"/>
      <c r="TY416" s="12"/>
      <c r="TZ416" s="12"/>
      <c r="UA416" s="12"/>
      <c r="UB416" s="12"/>
      <c r="UC416" s="12"/>
      <c r="UD416" s="12"/>
      <c r="UE416" s="12"/>
      <c r="UF416" s="12"/>
      <c r="UG416" s="12"/>
      <c r="UH416" s="12"/>
      <c r="UI416" s="12"/>
      <c r="UJ416" s="12"/>
      <c r="UK416" s="12"/>
      <c r="UL416" s="12"/>
      <c r="UM416" s="12"/>
      <c r="UN416" s="12"/>
      <c r="UO416" s="12"/>
      <c r="UP416" s="12"/>
      <c r="UQ416" s="12"/>
      <c r="UR416" s="12"/>
      <c r="US416" s="12"/>
      <c r="UT416" s="12"/>
      <c r="UU416" s="12"/>
      <c r="UV416" s="12"/>
      <c r="UW416" s="12"/>
      <c r="UX416" s="12"/>
      <c r="UY416" s="12"/>
      <c r="UZ416" s="12"/>
      <c r="VA416" s="12"/>
      <c r="VB416" s="12"/>
      <c r="VC416" s="12"/>
      <c r="VD416" s="12"/>
      <c r="VE416" s="12"/>
      <c r="VF416" s="12"/>
      <c r="VG416" s="12"/>
      <c r="VH416" s="12"/>
      <c r="VI416" s="12"/>
      <c r="VJ416" s="12"/>
      <c r="VK416" s="12"/>
      <c r="VL416" s="12"/>
      <c r="VM416" s="12"/>
      <c r="VN416" s="12"/>
      <c r="VO416" s="12"/>
      <c r="VP416" s="12"/>
      <c r="VQ416" s="12"/>
      <c r="VR416" s="12"/>
      <c r="VS416" s="12"/>
      <c r="VT416" s="12"/>
      <c r="VU416" s="12"/>
      <c r="VV416" s="12"/>
      <c r="VW416" s="12"/>
      <c r="VX416" s="12"/>
      <c r="VY416" s="12"/>
      <c r="VZ416" s="12"/>
      <c r="WA416" s="12"/>
      <c r="WB416" s="12"/>
      <c r="WC416" s="12"/>
      <c r="WD416" s="12"/>
      <c r="WE416" s="12"/>
      <c r="WF416" s="12"/>
      <c r="WG416" s="12"/>
      <c r="WH416" s="12"/>
      <c r="WI416" s="12"/>
      <c r="WJ416" s="12"/>
      <c r="WK416" s="12"/>
      <c r="WL416" s="12"/>
      <c r="WM416" s="12"/>
      <c r="WN416" s="12"/>
      <c r="WO416" s="12"/>
      <c r="WP416" s="12"/>
      <c r="WQ416" s="12"/>
      <c r="WR416" s="12"/>
      <c r="WS416" s="12"/>
      <c r="WT416" s="12"/>
      <c r="WU416" s="12"/>
      <c r="WV416" s="12"/>
      <c r="WW416" s="12"/>
      <c r="WX416" s="12"/>
      <c r="WY416" s="12"/>
      <c r="WZ416" s="12"/>
      <c r="XA416" s="12"/>
      <c r="XB416" s="12"/>
      <c r="XC416" s="12"/>
      <c r="XD416" s="12"/>
      <c r="XE416" s="12"/>
      <c r="XF416" s="12"/>
      <c r="XG416" s="12"/>
      <c r="XH416" s="12"/>
      <c r="XI416" s="12"/>
      <c r="XJ416" s="12"/>
      <c r="XK416" s="12"/>
      <c r="XL416" s="12"/>
      <c r="XM416" s="12"/>
      <c r="XN416" s="12"/>
      <c r="XO416" s="12"/>
      <c r="XP416" s="12"/>
      <c r="XQ416" s="12"/>
      <c r="XR416" s="12"/>
      <c r="XS416" s="12"/>
      <c r="XT416" s="12"/>
      <c r="XU416" s="12"/>
      <c r="XV416" s="12"/>
      <c r="XW416" s="12"/>
      <c r="XX416" s="12"/>
      <c r="XY416" s="12"/>
      <c r="XZ416" s="12"/>
      <c r="YA416" s="12"/>
      <c r="YB416" s="12"/>
      <c r="YC416" s="12"/>
      <c r="YD416" s="12"/>
      <c r="YE416" s="12"/>
      <c r="YF416" s="12"/>
      <c r="YG416" s="12"/>
      <c r="YH416" s="12"/>
      <c r="YI416" s="12"/>
      <c r="YJ416" s="12"/>
      <c r="YK416" s="12"/>
      <c r="YL416" s="12"/>
      <c r="YM416" s="12"/>
      <c r="YN416" s="12"/>
      <c r="YO416" s="12"/>
      <c r="YP416" s="12"/>
      <c r="YQ416" s="12"/>
      <c r="YR416" s="12"/>
      <c r="YS416" s="12"/>
      <c r="YT416" s="12"/>
      <c r="YU416" s="12"/>
      <c r="YV416" s="12"/>
      <c r="YW416" s="12"/>
      <c r="YX416" s="12"/>
      <c r="YY416" s="12"/>
      <c r="YZ416" s="12"/>
      <c r="ZA416" s="12"/>
      <c r="ZB416" s="12"/>
      <c r="ZC416" s="12"/>
      <c r="ZD416" s="12"/>
      <c r="ZE416" s="12"/>
      <c r="ZF416" s="12"/>
      <c r="ZG416" s="12"/>
      <c r="ZH416" s="12"/>
      <c r="ZI416" s="12"/>
      <c r="ZJ416" s="12"/>
      <c r="ZK416" s="12"/>
      <c r="ZL416" s="12"/>
      <c r="ZM416" s="12"/>
      <c r="ZN416" s="12"/>
      <c r="ZO416" s="12"/>
      <c r="ZP416" s="12"/>
      <c r="ZQ416" s="12"/>
      <c r="ZR416" s="12"/>
      <c r="ZS416" s="12"/>
      <c r="ZT416" s="12"/>
      <c r="ZU416" s="12"/>
      <c r="ZV416" s="12"/>
      <c r="ZW416" s="12"/>
      <c r="ZX416" s="12"/>
      <c r="ZY416" s="12"/>
      <c r="ZZ416" s="12"/>
      <c r="AAA416" s="12"/>
      <c r="AAB416" s="12"/>
      <c r="AAC416" s="12"/>
      <c r="AAD416" s="0"/>
      <c r="AAE416" s="0"/>
      <c r="AAF416" s="0"/>
      <c r="AAG416" s="0"/>
      <c r="AAH416" s="0"/>
      <c r="AAI416" s="0"/>
      <c r="AAJ416" s="0"/>
      <c r="AAK416" s="0"/>
      <c r="AAL416" s="0"/>
      <c r="AAM416" s="0"/>
      <c r="AAN416" s="0"/>
      <c r="AAO416" s="0"/>
      <c r="AAP416" s="0"/>
      <c r="AAQ416" s="0"/>
      <c r="AAR416" s="0"/>
      <c r="AAS416" s="0"/>
      <c r="AAT416" s="0"/>
      <c r="AAU416" s="0"/>
      <c r="AAV416" s="0"/>
      <c r="AAW416" s="0"/>
      <c r="AAX416" s="0"/>
      <c r="AAY416" s="0"/>
      <c r="AAZ416" s="0"/>
    </row>
    <row r="417" s="13" customFormat="true" ht="18" hidden="false" customHeight="true" outlineLevel="0" collapsed="false">
      <c r="A417" s="2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1"/>
      <c r="O417" s="1"/>
      <c r="P417" s="1"/>
      <c r="Q417" s="1"/>
      <c r="R417" s="1"/>
      <c r="S417" s="1"/>
      <c r="T417" s="1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/>
      <c r="GB417" s="12"/>
      <c r="GC417" s="12"/>
      <c r="GD417" s="12"/>
      <c r="GE417" s="12"/>
      <c r="GF417" s="12"/>
      <c r="GG417" s="12"/>
      <c r="GH417" s="12"/>
      <c r="GI417" s="12"/>
      <c r="GJ417" s="12"/>
      <c r="GK417" s="12"/>
      <c r="GL417" s="12"/>
      <c r="GM417" s="12"/>
      <c r="GN417" s="12"/>
      <c r="GO417" s="12"/>
      <c r="GP417" s="12"/>
      <c r="GQ417" s="12"/>
      <c r="GR417" s="12"/>
      <c r="GS417" s="12"/>
      <c r="GT417" s="12"/>
      <c r="GU417" s="12"/>
      <c r="GV417" s="12"/>
      <c r="GW417" s="12"/>
      <c r="GX417" s="12"/>
      <c r="GY417" s="12"/>
      <c r="GZ417" s="12"/>
      <c r="HA417" s="12"/>
      <c r="HB417" s="12"/>
      <c r="HC417" s="12"/>
      <c r="HD417" s="12"/>
      <c r="HE417" s="12"/>
      <c r="HF417" s="12"/>
      <c r="HG417" s="12"/>
      <c r="HH417" s="12"/>
      <c r="HI417" s="12"/>
      <c r="HJ417" s="12"/>
      <c r="HK417" s="12"/>
      <c r="HL417" s="12"/>
      <c r="HM417" s="12"/>
      <c r="HN417" s="12"/>
      <c r="HO417" s="12"/>
      <c r="HP417" s="12"/>
      <c r="HQ417" s="12"/>
      <c r="HR417" s="12"/>
      <c r="HS417" s="12"/>
      <c r="HT417" s="12"/>
      <c r="HU417" s="12"/>
      <c r="HV417" s="12"/>
      <c r="HW417" s="12"/>
      <c r="HX417" s="12"/>
      <c r="HY417" s="12"/>
      <c r="HZ417" s="12"/>
      <c r="IA417" s="12"/>
      <c r="IB417" s="12"/>
      <c r="IC417" s="12"/>
      <c r="ID417" s="12"/>
      <c r="IE417" s="12"/>
      <c r="IF417" s="12"/>
      <c r="IG417" s="12"/>
      <c r="IH417" s="12"/>
      <c r="II417" s="12"/>
      <c r="IJ417" s="12"/>
      <c r="IK417" s="12"/>
      <c r="IL417" s="12"/>
      <c r="IM417" s="12"/>
      <c r="IN417" s="12"/>
      <c r="IO417" s="12"/>
      <c r="IP417" s="12"/>
      <c r="IQ417" s="12"/>
      <c r="IR417" s="12"/>
      <c r="IS417" s="12"/>
      <c r="IT417" s="12"/>
      <c r="IU417" s="12"/>
      <c r="IV417" s="12"/>
      <c r="IW417" s="12"/>
      <c r="IX417" s="12"/>
      <c r="IY417" s="12"/>
      <c r="IZ417" s="12"/>
      <c r="JA417" s="12"/>
      <c r="JB417" s="12"/>
      <c r="JC417" s="12"/>
      <c r="JD417" s="12"/>
      <c r="JE417" s="12"/>
      <c r="JF417" s="12"/>
      <c r="JG417" s="12"/>
      <c r="JH417" s="12"/>
      <c r="JI417" s="12"/>
      <c r="JJ417" s="12"/>
      <c r="JK417" s="12"/>
      <c r="JL417" s="12"/>
      <c r="JM417" s="12"/>
      <c r="JN417" s="12"/>
      <c r="JO417" s="12"/>
      <c r="JP417" s="12"/>
      <c r="JQ417" s="12"/>
      <c r="JR417" s="12"/>
      <c r="JS417" s="12"/>
      <c r="JT417" s="12"/>
      <c r="JU417" s="12"/>
      <c r="JV417" s="12"/>
      <c r="JW417" s="12"/>
      <c r="JX417" s="12"/>
      <c r="JY417" s="12"/>
      <c r="JZ417" s="12"/>
      <c r="KA417" s="12"/>
      <c r="KB417" s="12"/>
      <c r="KC417" s="12"/>
      <c r="KD417" s="12"/>
      <c r="KE417" s="12"/>
      <c r="KF417" s="12"/>
      <c r="KG417" s="12"/>
      <c r="KH417" s="12"/>
      <c r="KI417" s="12"/>
      <c r="KJ417" s="12"/>
      <c r="KK417" s="12"/>
      <c r="KL417" s="12"/>
      <c r="KM417" s="12"/>
      <c r="KN417" s="12"/>
      <c r="KO417" s="12"/>
      <c r="KP417" s="12"/>
      <c r="KQ417" s="12"/>
      <c r="KR417" s="12"/>
      <c r="KS417" s="12"/>
      <c r="KT417" s="12"/>
      <c r="KU417" s="12"/>
      <c r="KV417" s="12"/>
      <c r="KW417" s="12"/>
      <c r="KX417" s="12"/>
      <c r="KY417" s="12"/>
      <c r="KZ417" s="12"/>
      <c r="LA417" s="12"/>
      <c r="LB417" s="12"/>
      <c r="LC417" s="12"/>
      <c r="LD417" s="12"/>
      <c r="LE417" s="12"/>
      <c r="LF417" s="12"/>
      <c r="LG417" s="12"/>
      <c r="LH417" s="12"/>
      <c r="LI417" s="12"/>
      <c r="LJ417" s="12"/>
      <c r="LK417" s="12"/>
      <c r="LL417" s="12"/>
      <c r="LM417" s="12"/>
      <c r="LN417" s="12"/>
      <c r="LO417" s="12"/>
      <c r="LP417" s="12"/>
      <c r="LQ417" s="12"/>
      <c r="LR417" s="12"/>
      <c r="LS417" s="12"/>
      <c r="LT417" s="12"/>
      <c r="LU417" s="12"/>
      <c r="LV417" s="12"/>
      <c r="LW417" s="12"/>
      <c r="LX417" s="12"/>
      <c r="LY417" s="12"/>
      <c r="LZ417" s="12"/>
      <c r="MA417" s="12"/>
      <c r="MB417" s="12"/>
      <c r="MC417" s="12"/>
      <c r="MD417" s="12"/>
      <c r="ME417" s="12"/>
      <c r="MF417" s="12"/>
      <c r="MG417" s="12"/>
      <c r="MH417" s="12"/>
      <c r="MI417" s="12"/>
      <c r="MJ417" s="12"/>
      <c r="MK417" s="12"/>
      <c r="ML417" s="12"/>
      <c r="MM417" s="12"/>
      <c r="MN417" s="12"/>
      <c r="MO417" s="12"/>
      <c r="MP417" s="12"/>
      <c r="MQ417" s="12"/>
      <c r="MR417" s="12"/>
      <c r="MS417" s="12"/>
      <c r="MT417" s="12"/>
      <c r="MU417" s="12"/>
      <c r="MV417" s="12"/>
      <c r="MW417" s="12"/>
      <c r="MX417" s="12"/>
      <c r="MY417" s="12"/>
      <c r="MZ417" s="12"/>
      <c r="NA417" s="12"/>
      <c r="NB417" s="12"/>
      <c r="NC417" s="12"/>
      <c r="ND417" s="12"/>
      <c r="NE417" s="12"/>
      <c r="NF417" s="12"/>
      <c r="NG417" s="12"/>
      <c r="NH417" s="12"/>
      <c r="NI417" s="12"/>
      <c r="NJ417" s="12"/>
      <c r="NK417" s="12"/>
      <c r="NL417" s="12"/>
      <c r="NM417" s="12"/>
      <c r="NN417" s="12"/>
      <c r="NO417" s="12"/>
      <c r="NP417" s="12"/>
      <c r="NQ417" s="12"/>
      <c r="NR417" s="12"/>
      <c r="NS417" s="12"/>
      <c r="NT417" s="12"/>
      <c r="NU417" s="12"/>
      <c r="NV417" s="12"/>
      <c r="NW417" s="12"/>
      <c r="NX417" s="12"/>
      <c r="NY417" s="12"/>
      <c r="NZ417" s="12"/>
      <c r="OA417" s="12"/>
      <c r="OB417" s="12"/>
      <c r="OC417" s="12"/>
      <c r="OD417" s="12"/>
      <c r="OE417" s="12"/>
      <c r="OF417" s="12"/>
      <c r="OG417" s="12"/>
      <c r="OH417" s="12"/>
      <c r="OI417" s="12"/>
      <c r="OJ417" s="12"/>
      <c r="OK417" s="12"/>
      <c r="OL417" s="12"/>
      <c r="OM417" s="12"/>
      <c r="ON417" s="12"/>
      <c r="OO417" s="12"/>
      <c r="OP417" s="12"/>
      <c r="OQ417" s="12"/>
      <c r="OR417" s="12"/>
      <c r="OS417" s="12"/>
      <c r="OT417" s="12"/>
      <c r="OU417" s="12"/>
      <c r="OV417" s="12"/>
      <c r="OW417" s="12"/>
      <c r="OX417" s="12"/>
      <c r="OY417" s="12"/>
      <c r="OZ417" s="12"/>
      <c r="PA417" s="12"/>
      <c r="PB417" s="12"/>
      <c r="PC417" s="12"/>
      <c r="PD417" s="12"/>
      <c r="PE417" s="12"/>
      <c r="PF417" s="12"/>
      <c r="PG417" s="12"/>
      <c r="PH417" s="12"/>
      <c r="PI417" s="12"/>
      <c r="PJ417" s="12"/>
      <c r="PK417" s="12"/>
      <c r="PL417" s="12"/>
      <c r="PM417" s="12"/>
      <c r="PN417" s="12"/>
      <c r="PO417" s="12"/>
      <c r="PP417" s="12"/>
      <c r="PQ417" s="12"/>
      <c r="PR417" s="12"/>
      <c r="PS417" s="12"/>
      <c r="PT417" s="12"/>
      <c r="PU417" s="12"/>
      <c r="PV417" s="12"/>
      <c r="PW417" s="12"/>
      <c r="PX417" s="12"/>
      <c r="PY417" s="12"/>
      <c r="PZ417" s="12"/>
      <c r="QA417" s="12"/>
      <c r="QB417" s="12"/>
      <c r="QC417" s="12"/>
      <c r="QD417" s="12"/>
      <c r="QE417" s="12"/>
      <c r="QF417" s="12"/>
      <c r="QG417" s="12"/>
      <c r="QH417" s="12"/>
      <c r="QI417" s="12"/>
      <c r="QJ417" s="12"/>
      <c r="QK417" s="12"/>
      <c r="QL417" s="12"/>
      <c r="QM417" s="12"/>
      <c r="QN417" s="12"/>
      <c r="QO417" s="12"/>
      <c r="QP417" s="12"/>
      <c r="QQ417" s="12"/>
      <c r="QR417" s="12"/>
      <c r="QS417" s="12"/>
      <c r="QT417" s="12"/>
      <c r="QU417" s="12"/>
      <c r="QV417" s="12"/>
      <c r="QW417" s="12"/>
      <c r="QX417" s="12"/>
      <c r="QY417" s="12"/>
      <c r="QZ417" s="12"/>
      <c r="RA417" s="12"/>
      <c r="RB417" s="12"/>
      <c r="RC417" s="12"/>
      <c r="RD417" s="12"/>
      <c r="RE417" s="12"/>
      <c r="RF417" s="12"/>
      <c r="RG417" s="12"/>
      <c r="RH417" s="12"/>
      <c r="RI417" s="12"/>
      <c r="RJ417" s="12"/>
      <c r="RK417" s="12"/>
      <c r="RL417" s="12"/>
      <c r="RM417" s="12"/>
      <c r="RN417" s="12"/>
      <c r="RO417" s="12"/>
      <c r="RP417" s="12"/>
      <c r="RQ417" s="12"/>
      <c r="RR417" s="12"/>
      <c r="RS417" s="12"/>
      <c r="RT417" s="12"/>
      <c r="RU417" s="12"/>
      <c r="RV417" s="12"/>
      <c r="RW417" s="12"/>
      <c r="RX417" s="12"/>
      <c r="RY417" s="12"/>
      <c r="RZ417" s="12"/>
      <c r="SA417" s="12"/>
      <c r="SB417" s="12"/>
      <c r="SC417" s="12"/>
      <c r="SD417" s="12"/>
      <c r="SE417" s="12"/>
      <c r="SF417" s="12"/>
      <c r="SG417" s="12"/>
      <c r="SH417" s="12"/>
      <c r="SI417" s="12"/>
      <c r="SJ417" s="12"/>
      <c r="SK417" s="12"/>
      <c r="SL417" s="12"/>
      <c r="SM417" s="12"/>
      <c r="SN417" s="12"/>
      <c r="SO417" s="12"/>
      <c r="SP417" s="12"/>
      <c r="SQ417" s="12"/>
      <c r="SR417" s="12"/>
      <c r="SS417" s="12"/>
      <c r="ST417" s="12"/>
      <c r="SU417" s="12"/>
      <c r="SV417" s="12"/>
      <c r="SW417" s="12"/>
      <c r="SX417" s="12"/>
      <c r="SY417" s="12"/>
      <c r="SZ417" s="12"/>
      <c r="TA417" s="12"/>
      <c r="TB417" s="12"/>
      <c r="TC417" s="12"/>
      <c r="TD417" s="12"/>
      <c r="TE417" s="12"/>
      <c r="TF417" s="12"/>
      <c r="TG417" s="12"/>
      <c r="TH417" s="12"/>
      <c r="TI417" s="12"/>
      <c r="TJ417" s="12"/>
      <c r="TK417" s="12"/>
      <c r="TL417" s="12"/>
      <c r="TM417" s="12"/>
      <c r="TN417" s="12"/>
      <c r="TO417" s="12"/>
      <c r="TP417" s="12"/>
      <c r="TQ417" s="12"/>
      <c r="TR417" s="12"/>
      <c r="TS417" s="12"/>
      <c r="TT417" s="12"/>
      <c r="TU417" s="12"/>
      <c r="TV417" s="12"/>
      <c r="TW417" s="12"/>
      <c r="TX417" s="12"/>
      <c r="TY417" s="12"/>
      <c r="TZ417" s="12"/>
      <c r="UA417" s="12"/>
      <c r="UB417" s="12"/>
      <c r="UC417" s="12"/>
      <c r="UD417" s="12"/>
      <c r="UE417" s="12"/>
      <c r="UF417" s="12"/>
      <c r="UG417" s="12"/>
      <c r="UH417" s="12"/>
      <c r="UI417" s="12"/>
      <c r="UJ417" s="12"/>
      <c r="UK417" s="12"/>
      <c r="UL417" s="12"/>
      <c r="UM417" s="12"/>
      <c r="UN417" s="12"/>
      <c r="UO417" s="12"/>
      <c r="UP417" s="12"/>
      <c r="UQ417" s="12"/>
      <c r="UR417" s="12"/>
      <c r="US417" s="12"/>
      <c r="UT417" s="12"/>
      <c r="UU417" s="12"/>
      <c r="UV417" s="12"/>
      <c r="UW417" s="12"/>
      <c r="UX417" s="12"/>
      <c r="UY417" s="12"/>
      <c r="UZ417" s="12"/>
      <c r="VA417" s="12"/>
      <c r="VB417" s="12"/>
      <c r="VC417" s="12"/>
      <c r="VD417" s="12"/>
      <c r="VE417" s="12"/>
      <c r="VF417" s="12"/>
      <c r="VG417" s="12"/>
      <c r="VH417" s="12"/>
      <c r="VI417" s="12"/>
      <c r="VJ417" s="12"/>
      <c r="VK417" s="12"/>
      <c r="VL417" s="12"/>
      <c r="VM417" s="12"/>
      <c r="VN417" s="12"/>
      <c r="VO417" s="12"/>
      <c r="VP417" s="12"/>
      <c r="VQ417" s="12"/>
      <c r="VR417" s="12"/>
      <c r="VS417" s="12"/>
      <c r="VT417" s="12"/>
      <c r="VU417" s="12"/>
      <c r="VV417" s="12"/>
      <c r="VW417" s="12"/>
      <c r="VX417" s="12"/>
      <c r="VY417" s="12"/>
      <c r="VZ417" s="12"/>
      <c r="WA417" s="12"/>
      <c r="WB417" s="12"/>
      <c r="WC417" s="12"/>
      <c r="WD417" s="12"/>
      <c r="WE417" s="12"/>
      <c r="WF417" s="12"/>
      <c r="WG417" s="12"/>
      <c r="WH417" s="12"/>
      <c r="WI417" s="12"/>
      <c r="WJ417" s="12"/>
      <c r="WK417" s="12"/>
      <c r="WL417" s="12"/>
      <c r="WM417" s="12"/>
      <c r="WN417" s="12"/>
      <c r="WO417" s="12"/>
      <c r="WP417" s="12"/>
      <c r="WQ417" s="12"/>
      <c r="WR417" s="12"/>
      <c r="WS417" s="12"/>
      <c r="WT417" s="12"/>
      <c r="WU417" s="12"/>
      <c r="WV417" s="12"/>
      <c r="WW417" s="12"/>
      <c r="WX417" s="12"/>
      <c r="WY417" s="12"/>
      <c r="WZ417" s="12"/>
      <c r="XA417" s="12"/>
      <c r="XB417" s="12"/>
      <c r="XC417" s="12"/>
      <c r="XD417" s="12"/>
      <c r="XE417" s="12"/>
      <c r="XF417" s="12"/>
      <c r="XG417" s="12"/>
      <c r="XH417" s="12"/>
      <c r="XI417" s="12"/>
      <c r="XJ417" s="12"/>
      <c r="XK417" s="12"/>
      <c r="XL417" s="12"/>
      <c r="XM417" s="12"/>
      <c r="XN417" s="12"/>
      <c r="XO417" s="12"/>
      <c r="XP417" s="12"/>
      <c r="XQ417" s="12"/>
      <c r="XR417" s="12"/>
      <c r="XS417" s="12"/>
      <c r="XT417" s="12"/>
      <c r="XU417" s="12"/>
      <c r="XV417" s="12"/>
      <c r="XW417" s="12"/>
      <c r="XX417" s="12"/>
      <c r="XY417" s="12"/>
      <c r="XZ417" s="12"/>
      <c r="YA417" s="12"/>
      <c r="YB417" s="12"/>
      <c r="YC417" s="12"/>
      <c r="YD417" s="12"/>
      <c r="YE417" s="12"/>
      <c r="YF417" s="12"/>
      <c r="YG417" s="12"/>
      <c r="YH417" s="12"/>
      <c r="YI417" s="12"/>
      <c r="YJ417" s="12"/>
      <c r="YK417" s="12"/>
      <c r="YL417" s="12"/>
      <c r="YM417" s="12"/>
      <c r="YN417" s="12"/>
      <c r="YO417" s="12"/>
      <c r="YP417" s="12"/>
      <c r="YQ417" s="12"/>
      <c r="YR417" s="12"/>
      <c r="YS417" s="12"/>
      <c r="YT417" s="12"/>
      <c r="YU417" s="12"/>
      <c r="YV417" s="12"/>
      <c r="YW417" s="12"/>
      <c r="YX417" s="12"/>
      <c r="YY417" s="12"/>
      <c r="YZ417" s="12"/>
      <c r="ZA417" s="12"/>
      <c r="ZB417" s="12"/>
      <c r="ZC417" s="12"/>
      <c r="ZD417" s="12"/>
      <c r="ZE417" s="12"/>
      <c r="ZF417" s="12"/>
      <c r="ZG417" s="12"/>
      <c r="ZH417" s="12"/>
      <c r="ZI417" s="12"/>
      <c r="ZJ417" s="12"/>
      <c r="ZK417" s="12"/>
      <c r="ZL417" s="12"/>
      <c r="ZM417" s="12"/>
      <c r="ZN417" s="12"/>
      <c r="ZO417" s="12"/>
      <c r="ZP417" s="12"/>
      <c r="ZQ417" s="12"/>
      <c r="ZR417" s="12"/>
      <c r="ZS417" s="12"/>
      <c r="ZT417" s="12"/>
      <c r="ZU417" s="12"/>
      <c r="ZV417" s="12"/>
      <c r="ZW417" s="12"/>
      <c r="ZX417" s="12"/>
      <c r="ZY417" s="12"/>
      <c r="ZZ417" s="12"/>
      <c r="AAA417" s="12"/>
      <c r="AAB417" s="12"/>
      <c r="AAC417" s="12"/>
      <c r="AAD417" s="0"/>
      <c r="AAE417" s="0"/>
      <c r="AAF417" s="0"/>
      <c r="AAG417" s="0"/>
      <c r="AAH417" s="0"/>
      <c r="AAI417" s="0"/>
      <c r="AAJ417" s="0"/>
      <c r="AAK417" s="0"/>
      <c r="AAL417" s="0"/>
      <c r="AAM417" s="0"/>
      <c r="AAN417" s="0"/>
      <c r="AAO417" s="0"/>
      <c r="AAP417" s="0"/>
      <c r="AAQ417" s="0"/>
      <c r="AAR417" s="0"/>
      <c r="AAS417" s="0"/>
      <c r="AAT417" s="0"/>
      <c r="AAU417" s="0"/>
      <c r="AAV417" s="0"/>
      <c r="AAW417" s="0"/>
      <c r="AAX417" s="0"/>
      <c r="AAY417" s="0"/>
      <c r="AAZ417" s="0"/>
    </row>
    <row r="418" s="13" customFormat="true" ht="18" hidden="false" customHeight="true" outlineLevel="0" collapsed="false">
      <c r="A418" s="2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1"/>
      <c r="O418" s="1"/>
      <c r="P418" s="1"/>
      <c r="Q418" s="1"/>
      <c r="R418" s="1"/>
      <c r="S418" s="1"/>
      <c r="T418" s="1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/>
      <c r="GB418" s="12"/>
      <c r="GC418" s="12"/>
      <c r="GD418" s="12"/>
      <c r="GE418" s="12"/>
      <c r="GF418" s="12"/>
      <c r="GG418" s="12"/>
      <c r="GH418" s="12"/>
      <c r="GI418" s="12"/>
      <c r="GJ418" s="12"/>
      <c r="GK418" s="12"/>
      <c r="GL418" s="12"/>
      <c r="GM418" s="12"/>
      <c r="GN418" s="12"/>
      <c r="GO418" s="12"/>
      <c r="GP418" s="12"/>
      <c r="GQ418" s="12"/>
      <c r="GR418" s="12"/>
      <c r="GS418" s="12"/>
      <c r="GT418" s="12"/>
      <c r="GU418" s="12"/>
      <c r="GV418" s="12"/>
      <c r="GW418" s="12"/>
      <c r="GX418" s="12"/>
      <c r="GY418" s="12"/>
      <c r="GZ418" s="12"/>
      <c r="HA418" s="12"/>
      <c r="HB418" s="12"/>
      <c r="HC418" s="12"/>
      <c r="HD418" s="12"/>
      <c r="HE418" s="12"/>
      <c r="HF418" s="12"/>
      <c r="HG418" s="12"/>
      <c r="HH418" s="12"/>
      <c r="HI418" s="12"/>
      <c r="HJ418" s="12"/>
      <c r="HK418" s="12"/>
      <c r="HL418" s="12"/>
      <c r="HM418" s="12"/>
      <c r="HN418" s="12"/>
      <c r="HO418" s="12"/>
      <c r="HP418" s="12"/>
      <c r="HQ418" s="12"/>
      <c r="HR418" s="12"/>
      <c r="HS418" s="12"/>
      <c r="HT418" s="12"/>
      <c r="HU418" s="12"/>
      <c r="HV418" s="12"/>
      <c r="HW418" s="12"/>
      <c r="HX418" s="12"/>
      <c r="HY418" s="12"/>
      <c r="HZ418" s="12"/>
      <c r="IA418" s="12"/>
      <c r="IB418" s="12"/>
      <c r="IC418" s="12"/>
      <c r="ID418" s="12"/>
      <c r="IE418" s="12"/>
      <c r="IF418" s="12"/>
      <c r="IG418" s="12"/>
      <c r="IH418" s="12"/>
      <c r="II418" s="12"/>
      <c r="IJ418" s="12"/>
      <c r="IK418" s="12"/>
      <c r="IL418" s="12"/>
      <c r="IM418" s="12"/>
      <c r="IN418" s="12"/>
      <c r="IO418" s="12"/>
      <c r="IP418" s="12"/>
      <c r="IQ418" s="12"/>
      <c r="IR418" s="12"/>
      <c r="IS418" s="12"/>
      <c r="IT418" s="12"/>
      <c r="IU418" s="12"/>
      <c r="IV418" s="12"/>
      <c r="IW418" s="12"/>
      <c r="IX418" s="12"/>
      <c r="IY418" s="12"/>
      <c r="IZ418" s="12"/>
      <c r="JA418" s="12"/>
      <c r="JB418" s="12"/>
      <c r="JC418" s="12"/>
      <c r="JD418" s="12"/>
      <c r="JE418" s="12"/>
      <c r="JF418" s="12"/>
      <c r="JG418" s="12"/>
      <c r="JH418" s="12"/>
      <c r="JI418" s="12"/>
      <c r="JJ418" s="12"/>
      <c r="JK418" s="12"/>
      <c r="JL418" s="12"/>
      <c r="JM418" s="12"/>
      <c r="JN418" s="12"/>
      <c r="JO418" s="12"/>
      <c r="JP418" s="12"/>
      <c r="JQ418" s="12"/>
      <c r="JR418" s="12"/>
      <c r="JS418" s="12"/>
      <c r="JT418" s="12"/>
      <c r="JU418" s="12"/>
      <c r="JV418" s="12"/>
      <c r="JW418" s="12"/>
      <c r="JX418" s="12"/>
      <c r="JY418" s="12"/>
      <c r="JZ418" s="12"/>
      <c r="KA418" s="12"/>
      <c r="KB418" s="12"/>
      <c r="KC418" s="12"/>
      <c r="KD418" s="12"/>
      <c r="KE418" s="12"/>
      <c r="KF418" s="12"/>
      <c r="KG418" s="12"/>
      <c r="KH418" s="12"/>
      <c r="KI418" s="12"/>
      <c r="KJ418" s="12"/>
      <c r="KK418" s="12"/>
      <c r="KL418" s="12"/>
      <c r="KM418" s="12"/>
      <c r="KN418" s="12"/>
      <c r="KO418" s="12"/>
      <c r="KP418" s="12"/>
      <c r="KQ418" s="12"/>
      <c r="KR418" s="12"/>
      <c r="KS418" s="12"/>
      <c r="KT418" s="12"/>
      <c r="KU418" s="12"/>
      <c r="KV418" s="12"/>
      <c r="KW418" s="12"/>
      <c r="KX418" s="12"/>
      <c r="KY418" s="12"/>
      <c r="KZ418" s="12"/>
      <c r="LA418" s="12"/>
      <c r="LB418" s="12"/>
      <c r="LC418" s="12"/>
      <c r="LD418" s="12"/>
      <c r="LE418" s="12"/>
      <c r="LF418" s="12"/>
      <c r="LG418" s="12"/>
      <c r="LH418" s="12"/>
      <c r="LI418" s="12"/>
      <c r="LJ418" s="12"/>
      <c r="LK418" s="12"/>
      <c r="LL418" s="12"/>
      <c r="LM418" s="12"/>
      <c r="LN418" s="12"/>
      <c r="LO418" s="12"/>
      <c r="LP418" s="12"/>
      <c r="LQ418" s="12"/>
      <c r="LR418" s="12"/>
      <c r="LS418" s="12"/>
      <c r="LT418" s="12"/>
      <c r="LU418" s="12"/>
      <c r="LV418" s="12"/>
      <c r="LW418" s="12"/>
      <c r="LX418" s="12"/>
      <c r="LY418" s="12"/>
      <c r="LZ418" s="12"/>
      <c r="MA418" s="12"/>
      <c r="MB418" s="12"/>
      <c r="MC418" s="12"/>
      <c r="MD418" s="12"/>
      <c r="ME418" s="12"/>
      <c r="MF418" s="12"/>
      <c r="MG418" s="12"/>
      <c r="MH418" s="12"/>
      <c r="MI418" s="12"/>
      <c r="MJ418" s="12"/>
      <c r="MK418" s="12"/>
      <c r="ML418" s="12"/>
      <c r="MM418" s="12"/>
      <c r="MN418" s="12"/>
      <c r="MO418" s="12"/>
      <c r="MP418" s="12"/>
      <c r="MQ418" s="12"/>
      <c r="MR418" s="12"/>
      <c r="MS418" s="12"/>
      <c r="MT418" s="12"/>
      <c r="MU418" s="12"/>
      <c r="MV418" s="12"/>
      <c r="MW418" s="12"/>
      <c r="MX418" s="12"/>
      <c r="MY418" s="12"/>
      <c r="MZ418" s="12"/>
      <c r="NA418" s="12"/>
      <c r="NB418" s="12"/>
      <c r="NC418" s="12"/>
      <c r="ND418" s="12"/>
      <c r="NE418" s="12"/>
      <c r="NF418" s="12"/>
      <c r="NG418" s="12"/>
      <c r="NH418" s="12"/>
      <c r="NI418" s="12"/>
      <c r="NJ418" s="12"/>
      <c r="NK418" s="12"/>
      <c r="NL418" s="12"/>
      <c r="NM418" s="12"/>
      <c r="NN418" s="12"/>
      <c r="NO418" s="12"/>
      <c r="NP418" s="12"/>
      <c r="NQ418" s="12"/>
      <c r="NR418" s="12"/>
      <c r="NS418" s="12"/>
      <c r="NT418" s="12"/>
      <c r="NU418" s="12"/>
      <c r="NV418" s="12"/>
      <c r="NW418" s="12"/>
      <c r="NX418" s="12"/>
      <c r="NY418" s="12"/>
      <c r="NZ418" s="12"/>
      <c r="OA418" s="12"/>
      <c r="OB418" s="12"/>
      <c r="OC418" s="12"/>
      <c r="OD418" s="12"/>
      <c r="OE418" s="12"/>
      <c r="OF418" s="12"/>
      <c r="OG418" s="12"/>
      <c r="OH418" s="12"/>
      <c r="OI418" s="12"/>
      <c r="OJ418" s="12"/>
      <c r="OK418" s="12"/>
      <c r="OL418" s="12"/>
      <c r="OM418" s="12"/>
      <c r="ON418" s="12"/>
      <c r="OO418" s="12"/>
      <c r="OP418" s="12"/>
      <c r="OQ418" s="12"/>
      <c r="OR418" s="12"/>
      <c r="OS418" s="12"/>
      <c r="OT418" s="12"/>
      <c r="OU418" s="12"/>
      <c r="OV418" s="12"/>
      <c r="OW418" s="12"/>
      <c r="OX418" s="12"/>
      <c r="OY418" s="12"/>
      <c r="OZ418" s="12"/>
      <c r="PA418" s="12"/>
      <c r="PB418" s="12"/>
      <c r="PC418" s="12"/>
      <c r="PD418" s="12"/>
      <c r="PE418" s="12"/>
      <c r="PF418" s="12"/>
      <c r="PG418" s="12"/>
      <c r="PH418" s="12"/>
      <c r="PI418" s="12"/>
      <c r="PJ418" s="12"/>
      <c r="PK418" s="12"/>
      <c r="PL418" s="12"/>
      <c r="PM418" s="12"/>
      <c r="PN418" s="12"/>
      <c r="PO418" s="12"/>
      <c r="PP418" s="12"/>
      <c r="PQ418" s="12"/>
      <c r="PR418" s="12"/>
      <c r="PS418" s="12"/>
      <c r="PT418" s="12"/>
      <c r="PU418" s="12"/>
      <c r="PV418" s="12"/>
      <c r="PW418" s="12"/>
      <c r="PX418" s="12"/>
      <c r="PY418" s="12"/>
      <c r="PZ418" s="12"/>
      <c r="QA418" s="12"/>
      <c r="QB418" s="12"/>
      <c r="QC418" s="12"/>
      <c r="QD418" s="12"/>
      <c r="QE418" s="12"/>
      <c r="QF418" s="12"/>
      <c r="QG418" s="12"/>
      <c r="QH418" s="12"/>
      <c r="QI418" s="12"/>
      <c r="QJ418" s="12"/>
      <c r="QK418" s="12"/>
      <c r="QL418" s="12"/>
      <c r="QM418" s="12"/>
      <c r="QN418" s="12"/>
      <c r="QO418" s="12"/>
      <c r="QP418" s="12"/>
      <c r="QQ418" s="12"/>
      <c r="QR418" s="12"/>
      <c r="QS418" s="12"/>
      <c r="QT418" s="12"/>
      <c r="QU418" s="12"/>
      <c r="QV418" s="12"/>
      <c r="QW418" s="12"/>
      <c r="QX418" s="12"/>
      <c r="QY418" s="12"/>
      <c r="QZ418" s="12"/>
      <c r="RA418" s="12"/>
      <c r="RB418" s="12"/>
      <c r="RC418" s="12"/>
      <c r="RD418" s="12"/>
      <c r="RE418" s="12"/>
      <c r="RF418" s="12"/>
      <c r="RG418" s="12"/>
      <c r="RH418" s="12"/>
      <c r="RI418" s="12"/>
      <c r="RJ418" s="12"/>
      <c r="RK418" s="12"/>
      <c r="RL418" s="12"/>
      <c r="RM418" s="12"/>
      <c r="RN418" s="12"/>
      <c r="RO418" s="12"/>
      <c r="RP418" s="12"/>
      <c r="RQ418" s="12"/>
      <c r="RR418" s="12"/>
      <c r="RS418" s="12"/>
      <c r="RT418" s="12"/>
      <c r="RU418" s="12"/>
      <c r="RV418" s="12"/>
      <c r="RW418" s="12"/>
      <c r="RX418" s="12"/>
      <c r="RY418" s="12"/>
      <c r="RZ418" s="12"/>
      <c r="SA418" s="12"/>
      <c r="SB418" s="12"/>
      <c r="SC418" s="12"/>
      <c r="SD418" s="12"/>
      <c r="SE418" s="12"/>
      <c r="SF418" s="12"/>
      <c r="SG418" s="12"/>
      <c r="SH418" s="12"/>
      <c r="SI418" s="12"/>
      <c r="SJ418" s="12"/>
      <c r="SK418" s="12"/>
      <c r="SL418" s="12"/>
      <c r="SM418" s="12"/>
      <c r="SN418" s="12"/>
      <c r="SO418" s="12"/>
      <c r="SP418" s="12"/>
      <c r="SQ418" s="12"/>
      <c r="SR418" s="12"/>
      <c r="SS418" s="12"/>
      <c r="ST418" s="12"/>
      <c r="SU418" s="12"/>
      <c r="SV418" s="12"/>
      <c r="SW418" s="12"/>
      <c r="SX418" s="12"/>
      <c r="SY418" s="12"/>
      <c r="SZ418" s="12"/>
      <c r="TA418" s="12"/>
      <c r="TB418" s="12"/>
      <c r="TC418" s="12"/>
      <c r="TD418" s="12"/>
      <c r="TE418" s="12"/>
      <c r="TF418" s="12"/>
      <c r="TG418" s="12"/>
      <c r="TH418" s="12"/>
      <c r="TI418" s="12"/>
      <c r="TJ418" s="12"/>
      <c r="TK418" s="12"/>
      <c r="TL418" s="12"/>
      <c r="TM418" s="12"/>
      <c r="TN418" s="12"/>
      <c r="TO418" s="12"/>
      <c r="TP418" s="12"/>
      <c r="TQ418" s="12"/>
      <c r="TR418" s="12"/>
      <c r="TS418" s="12"/>
      <c r="TT418" s="12"/>
      <c r="TU418" s="12"/>
      <c r="TV418" s="12"/>
      <c r="TW418" s="12"/>
      <c r="TX418" s="12"/>
      <c r="TY418" s="12"/>
      <c r="TZ418" s="12"/>
      <c r="UA418" s="12"/>
      <c r="UB418" s="12"/>
      <c r="UC418" s="12"/>
      <c r="UD418" s="12"/>
      <c r="UE418" s="12"/>
      <c r="UF418" s="12"/>
      <c r="UG418" s="12"/>
      <c r="UH418" s="12"/>
      <c r="UI418" s="12"/>
      <c r="UJ418" s="12"/>
      <c r="UK418" s="12"/>
      <c r="UL418" s="12"/>
      <c r="UM418" s="12"/>
      <c r="UN418" s="12"/>
      <c r="UO418" s="12"/>
      <c r="UP418" s="12"/>
      <c r="UQ418" s="12"/>
      <c r="UR418" s="12"/>
      <c r="US418" s="12"/>
      <c r="UT418" s="12"/>
      <c r="UU418" s="12"/>
      <c r="UV418" s="12"/>
      <c r="UW418" s="12"/>
      <c r="UX418" s="12"/>
      <c r="UY418" s="12"/>
      <c r="UZ418" s="12"/>
      <c r="VA418" s="12"/>
      <c r="VB418" s="12"/>
      <c r="VC418" s="12"/>
      <c r="VD418" s="12"/>
      <c r="VE418" s="12"/>
      <c r="VF418" s="12"/>
      <c r="VG418" s="12"/>
      <c r="VH418" s="12"/>
      <c r="VI418" s="12"/>
      <c r="VJ418" s="12"/>
      <c r="VK418" s="12"/>
      <c r="VL418" s="12"/>
      <c r="VM418" s="12"/>
      <c r="VN418" s="12"/>
      <c r="VO418" s="12"/>
      <c r="VP418" s="12"/>
      <c r="VQ418" s="12"/>
      <c r="VR418" s="12"/>
      <c r="VS418" s="12"/>
      <c r="VT418" s="12"/>
      <c r="VU418" s="12"/>
      <c r="VV418" s="12"/>
      <c r="VW418" s="12"/>
      <c r="VX418" s="12"/>
      <c r="VY418" s="12"/>
      <c r="VZ418" s="12"/>
      <c r="WA418" s="12"/>
      <c r="WB418" s="12"/>
      <c r="WC418" s="12"/>
      <c r="WD418" s="12"/>
      <c r="WE418" s="12"/>
      <c r="WF418" s="12"/>
      <c r="WG418" s="12"/>
      <c r="WH418" s="12"/>
      <c r="WI418" s="12"/>
      <c r="WJ418" s="12"/>
      <c r="WK418" s="12"/>
      <c r="WL418" s="12"/>
      <c r="WM418" s="12"/>
      <c r="WN418" s="12"/>
      <c r="WO418" s="12"/>
      <c r="WP418" s="12"/>
      <c r="WQ418" s="12"/>
      <c r="WR418" s="12"/>
      <c r="WS418" s="12"/>
      <c r="WT418" s="12"/>
      <c r="WU418" s="12"/>
      <c r="WV418" s="12"/>
      <c r="WW418" s="12"/>
      <c r="WX418" s="12"/>
      <c r="WY418" s="12"/>
      <c r="WZ418" s="12"/>
      <c r="XA418" s="12"/>
      <c r="XB418" s="12"/>
      <c r="XC418" s="12"/>
      <c r="XD418" s="12"/>
      <c r="XE418" s="12"/>
      <c r="XF418" s="12"/>
      <c r="XG418" s="12"/>
      <c r="XH418" s="12"/>
      <c r="XI418" s="12"/>
      <c r="XJ418" s="12"/>
      <c r="XK418" s="12"/>
      <c r="XL418" s="12"/>
      <c r="XM418" s="12"/>
      <c r="XN418" s="12"/>
      <c r="XO418" s="12"/>
      <c r="XP418" s="12"/>
      <c r="XQ418" s="12"/>
      <c r="XR418" s="12"/>
      <c r="XS418" s="12"/>
      <c r="XT418" s="12"/>
      <c r="XU418" s="12"/>
      <c r="XV418" s="12"/>
      <c r="XW418" s="12"/>
      <c r="XX418" s="12"/>
      <c r="XY418" s="12"/>
      <c r="XZ418" s="12"/>
      <c r="YA418" s="12"/>
      <c r="YB418" s="12"/>
      <c r="YC418" s="12"/>
      <c r="YD418" s="12"/>
      <c r="YE418" s="12"/>
      <c r="YF418" s="12"/>
      <c r="YG418" s="12"/>
      <c r="YH418" s="12"/>
      <c r="YI418" s="12"/>
      <c r="YJ418" s="12"/>
      <c r="YK418" s="12"/>
      <c r="YL418" s="12"/>
      <c r="YM418" s="12"/>
      <c r="YN418" s="12"/>
      <c r="YO418" s="12"/>
      <c r="YP418" s="12"/>
      <c r="YQ418" s="12"/>
      <c r="YR418" s="12"/>
      <c r="YS418" s="12"/>
      <c r="YT418" s="12"/>
      <c r="YU418" s="12"/>
      <c r="YV418" s="12"/>
      <c r="YW418" s="12"/>
      <c r="YX418" s="12"/>
      <c r="YY418" s="12"/>
      <c r="YZ418" s="12"/>
      <c r="ZA418" s="12"/>
      <c r="ZB418" s="12"/>
      <c r="ZC418" s="12"/>
      <c r="ZD418" s="12"/>
      <c r="ZE418" s="12"/>
      <c r="ZF418" s="12"/>
      <c r="ZG418" s="12"/>
      <c r="ZH418" s="12"/>
      <c r="ZI418" s="12"/>
      <c r="ZJ418" s="12"/>
      <c r="ZK418" s="12"/>
      <c r="ZL418" s="12"/>
      <c r="ZM418" s="12"/>
      <c r="ZN418" s="12"/>
      <c r="ZO418" s="12"/>
      <c r="ZP418" s="12"/>
      <c r="ZQ418" s="12"/>
      <c r="ZR418" s="12"/>
      <c r="ZS418" s="12"/>
      <c r="ZT418" s="12"/>
      <c r="ZU418" s="12"/>
      <c r="ZV418" s="12"/>
      <c r="ZW418" s="12"/>
      <c r="ZX418" s="12"/>
      <c r="ZY418" s="12"/>
      <c r="ZZ418" s="12"/>
      <c r="AAA418" s="12"/>
      <c r="AAB418" s="12"/>
      <c r="AAC418" s="12"/>
      <c r="AAD418" s="0"/>
      <c r="AAE418" s="0"/>
      <c r="AAF418" s="0"/>
      <c r="AAG418" s="0"/>
      <c r="AAH418" s="0"/>
      <c r="AAI418" s="0"/>
      <c r="AAJ418" s="0"/>
      <c r="AAK418" s="0"/>
      <c r="AAL418" s="0"/>
      <c r="AAM418" s="0"/>
      <c r="AAN418" s="0"/>
      <c r="AAO418" s="0"/>
      <c r="AAP418" s="0"/>
      <c r="AAQ418" s="0"/>
      <c r="AAR418" s="0"/>
      <c r="AAS418" s="0"/>
      <c r="AAT418" s="0"/>
      <c r="AAU418" s="0"/>
      <c r="AAV418" s="0"/>
      <c r="AAW418" s="0"/>
      <c r="AAX418" s="0"/>
      <c r="AAY418" s="0"/>
      <c r="AAZ418" s="0"/>
    </row>
    <row r="419" s="13" customFormat="true" ht="18" hidden="false" customHeight="true" outlineLevel="0" collapsed="false">
      <c r="A419" s="2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1"/>
      <c r="O419" s="1"/>
      <c r="P419" s="1"/>
      <c r="Q419" s="1"/>
      <c r="R419" s="1"/>
      <c r="S419" s="1"/>
      <c r="T419" s="1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/>
      <c r="GB419" s="12"/>
      <c r="GC419" s="12"/>
      <c r="GD419" s="12"/>
      <c r="GE419" s="12"/>
      <c r="GF419" s="12"/>
      <c r="GG419" s="12"/>
      <c r="GH419" s="12"/>
      <c r="GI419" s="12"/>
      <c r="GJ419" s="12"/>
      <c r="GK419" s="12"/>
      <c r="GL419" s="12"/>
      <c r="GM419" s="12"/>
      <c r="GN419" s="12"/>
      <c r="GO419" s="12"/>
      <c r="GP419" s="12"/>
      <c r="GQ419" s="12"/>
      <c r="GR419" s="12"/>
      <c r="GS419" s="12"/>
      <c r="GT419" s="12"/>
      <c r="GU419" s="12"/>
      <c r="GV419" s="12"/>
      <c r="GW419" s="12"/>
      <c r="GX419" s="12"/>
      <c r="GY419" s="12"/>
      <c r="GZ419" s="12"/>
      <c r="HA419" s="12"/>
      <c r="HB419" s="12"/>
      <c r="HC419" s="12"/>
      <c r="HD419" s="12"/>
      <c r="HE419" s="12"/>
      <c r="HF419" s="12"/>
      <c r="HG419" s="12"/>
      <c r="HH419" s="12"/>
      <c r="HI419" s="12"/>
      <c r="HJ419" s="12"/>
      <c r="HK419" s="12"/>
      <c r="HL419" s="12"/>
      <c r="HM419" s="12"/>
      <c r="HN419" s="12"/>
      <c r="HO419" s="12"/>
      <c r="HP419" s="12"/>
      <c r="HQ419" s="12"/>
      <c r="HR419" s="12"/>
      <c r="HS419" s="12"/>
      <c r="HT419" s="12"/>
      <c r="HU419" s="12"/>
      <c r="HV419" s="12"/>
      <c r="HW419" s="12"/>
      <c r="HX419" s="12"/>
      <c r="HY419" s="12"/>
      <c r="HZ419" s="12"/>
      <c r="IA419" s="12"/>
      <c r="IB419" s="12"/>
      <c r="IC419" s="12"/>
      <c r="ID419" s="12"/>
      <c r="IE419" s="12"/>
      <c r="IF419" s="12"/>
      <c r="IG419" s="12"/>
      <c r="IH419" s="12"/>
      <c r="II419" s="12"/>
      <c r="IJ419" s="12"/>
      <c r="IK419" s="12"/>
      <c r="IL419" s="12"/>
      <c r="IM419" s="12"/>
      <c r="IN419" s="12"/>
      <c r="IO419" s="12"/>
      <c r="IP419" s="12"/>
      <c r="IQ419" s="12"/>
      <c r="IR419" s="12"/>
      <c r="IS419" s="12"/>
      <c r="IT419" s="12"/>
      <c r="IU419" s="12"/>
      <c r="IV419" s="12"/>
      <c r="IW419" s="12"/>
      <c r="IX419" s="12"/>
      <c r="IY419" s="12"/>
      <c r="IZ419" s="12"/>
      <c r="JA419" s="12"/>
      <c r="JB419" s="12"/>
      <c r="JC419" s="12"/>
      <c r="JD419" s="12"/>
      <c r="JE419" s="12"/>
      <c r="JF419" s="12"/>
      <c r="JG419" s="12"/>
      <c r="JH419" s="12"/>
      <c r="JI419" s="12"/>
      <c r="JJ419" s="12"/>
      <c r="JK419" s="12"/>
      <c r="JL419" s="12"/>
      <c r="JM419" s="12"/>
      <c r="JN419" s="12"/>
      <c r="JO419" s="12"/>
      <c r="JP419" s="12"/>
      <c r="JQ419" s="12"/>
      <c r="JR419" s="12"/>
      <c r="JS419" s="12"/>
      <c r="JT419" s="12"/>
      <c r="JU419" s="12"/>
      <c r="JV419" s="12"/>
      <c r="JW419" s="12"/>
      <c r="JX419" s="12"/>
      <c r="JY419" s="12"/>
      <c r="JZ419" s="12"/>
      <c r="KA419" s="12"/>
      <c r="KB419" s="12"/>
      <c r="KC419" s="12"/>
      <c r="KD419" s="12"/>
      <c r="KE419" s="12"/>
      <c r="KF419" s="12"/>
      <c r="KG419" s="12"/>
      <c r="KH419" s="12"/>
      <c r="KI419" s="12"/>
      <c r="KJ419" s="12"/>
      <c r="KK419" s="12"/>
      <c r="KL419" s="12"/>
      <c r="KM419" s="12"/>
      <c r="KN419" s="12"/>
      <c r="KO419" s="12"/>
      <c r="KP419" s="12"/>
      <c r="KQ419" s="12"/>
      <c r="KR419" s="12"/>
      <c r="KS419" s="12"/>
      <c r="KT419" s="12"/>
      <c r="KU419" s="12"/>
      <c r="KV419" s="12"/>
      <c r="KW419" s="12"/>
      <c r="KX419" s="12"/>
      <c r="KY419" s="12"/>
      <c r="KZ419" s="12"/>
      <c r="LA419" s="12"/>
      <c r="LB419" s="12"/>
      <c r="LC419" s="12"/>
      <c r="LD419" s="12"/>
      <c r="LE419" s="12"/>
      <c r="LF419" s="12"/>
      <c r="LG419" s="12"/>
      <c r="LH419" s="12"/>
      <c r="LI419" s="12"/>
      <c r="LJ419" s="12"/>
      <c r="LK419" s="12"/>
      <c r="LL419" s="12"/>
      <c r="LM419" s="12"/>
      <c r="LN419" s="12"/>
      <c r="LO419" s="12"/>
      <c r="LP419" s="12"/>
      <c r="LQ419" s="12"/>
      <c r="LR419" s="12"/>
      <c r="LS419" s="12"/>
      <c r="LT419" s="12"/>
      <c r="LU419" s="12"/>
      <c r="LV419" s="12"/>
      <c r="LW419" s="12"/>
      <c r="LX419" s="12"/>
      <c r="LY419" s="12"/>
      <c r="LZ419" s="12"/>
      <c r="MA419" s="12"/>
      <c r="MB419" s="12"/>
      <c r="MC419" s="12"/>
      <c r="MD419" s="12"/>
      <c r="ME419" s="12"/>
      <c r="MF419" s="12"/>
      <c r="MG419" s="12"/>
      <c r="MH419" s="12"/>
      <c r="MI419" s="12"/>
      <c r="MJ419" s="12"/>
      <c r="MK419" s="12"/>
      <c r="ML419" s="12"/>
      <c r="MM419" s="12"/>
      <c r="MN419" s="12"/>
      <c r="MO419" s="12"/>
      <c r="MP419" s="12"/>
      <c r="MQ419" s="12"/>
      <c r="MR419" s="12"/>
      <c r="MS419" s="12"/>
      <c r="MT419" s="12"/>
      <c r="MU419" s="12"/>
      <c r="MV419" s="12"/>
      <c r="MW419" s="12"/>
      <c r="MX419" s="12"/>
      <c r="MY419" s="12"/>
      <c r="MZ419" s="12"/>
      <c r="NA419" s="12"/>
      <c r="NB419" s="12"/>
      <c r="NC419" s="12"/>
      <c r="ND419" s="12"/>
      <c r="NE419" s="12"/>
      <c r="NF419" s="12"/>
      <c r="NG419" s="12"/>
      <c r="NH419" s="12"/>
      <c r="NI419" s="12"/>
      <c r="NJ419" s="12"/>
      <c r="NK419" s="12"/>
      <c r="NL419" s="12"/>
      <c r="NM419" s="12"/>
      <c r="NN419" s="12"/>
      <c r="NO419" s="12"/>
      <c r="NP419" s="12"/>
      <c r="NQ419" s="12"/>
      <c r="NR419" s="12"/>
      <c r="NS419" s="12"/>
      <c r="NT419" s="12"/>
      <c r="NU419" s="12"/>
      <c r="NV419" s="12"/>
      <c r="NW419" s="12"/>
      <c r="NX419" s="12"/>
      <c r="NY419" s="12"/>
      <c r="NZ419" s="12"/>
      <c r="OA419" s="12"/>
      <c r="OB419" s="12"/>
      <c r="OC419" s="12"/>
      <c r="OD419" s="12"/>
      <c r="OE419" s="12"/>
      <c r="OF419" s="12"/>
      <c r="OG419" s="12"/>
      <c r="OH419" s="12"/>
      <c r="OI419" s="12"/>
      <c r="OJ419" s="12"/>
      <c r="OK419" s="12"/>
      <c r="OL419" s="12"/>
      <c r="OM419" s="12"/>
      <c r="ON419" s="12"/>
      <c r="OO419" s="12"/>
      <c r="OP419" s="12"/>
      <c r="OQ419" s="12"/>
      <c r="OR419" s="12"/>
      <c r="OS419" s="12"/>
      <c r="OT419" s="12"/>
      <c r="OU419" s="12"/>
      <c r="OV419" s="12"/>
      <c r="OW419" s="12"/>
      <c r="OX419" s="12"/>
      <c r="OY419" s="12"/>
      <c r="OZ419" s="12"/>
      <c r="PA419" s="12"/>
      <c r="PB419" s="12"/>
      <c r="PC419" s="12"/>
      <c r="PD419" s="12"/>
      <c r="PE419" s="12"/>
      <c r="PF419" s="12"/>
      <c r="PG419" s="12"/>
      <c r="PH419" s="12"/>
      <c r="PI419" s="12"/>
      <c r="PJ419" s="12"/>
      <c r="PK419" s="12"/>
      <c r="PL419" s="12"/>
      <c r="PM419" s="12"/>
      <c r="PN419" s="12"/>
      <c r="PO419" s="12"/>
      <c r="PP419" s="12"/>
      <c r="PQ419" s="12"/>
      <c r="PR419" s="12"/>
      <c r="PS419" s="12"/>
      <c r="PT419" s="12"/>
      <c r="PU419" s="12"/>
      <c r="PV419" s="12"/>
      <c r="PW419" s="12"/>
      <c r="PX419" s="12"/>
      <c r="PY419" s="12"/>
      <c r="PZ419" s="12"/>
      <c r="QA419" s="12"/>
      <c r="QB419" s="12"/>
      <c r="QC419" s="12"/>
      <c r="QD419" s="12"/>
      <c r="QE419" s="12"/>
      <c r="QF419" s="12"/>
      <c r="QG419" s="12"/>
      <c r="QH419" s="12"/>
      <c r="QI419" s="12"/>
      <c r="QJ419" s="12"/>
      <c r="QK419" s="12"/>
      <c r="QL419" s="12"/>
      <c r="QM419" s="12"/>
      <c r="QN419" s="12"/>
      <c r="QO419" s="12"/>
      <c r="QP419" s="12"/>
      <c r="QQ419" s="12"/>
      <c r="QR419" s="12"/>
      <c r="QS419" s="12"/>
      <c r="QT419" s="12"/>
      <c r="QU419" s="12"/>
      <c r="QV419" s="12"/>
      <c r="QW419" s="12"/>
      <c r="QX419" s="12"/>
      <c r="QY419" s="12"/>
      <c r="QZ419" s="12"/>
      <c r="RA419" s="12"/>
      <c r="RB419" s="12"/>
      <c r="RC419" s="12"/>
      <c r="RD419" s="12"/>
      <c r="RE419" s="12"/>
      <c r="RF419" s="12"/>
      <c r="RG419" s="12"/>
      <c r="RH419" s="12"/>
      <c r="RI419" s="12"/>
      <c r="RJ419" s="12"/>
      <c r="RK419" s="12"/>
      <c r="RL419" s="12"/>
      <c r="RM419" s="12"/>
      <c r="RN419" s="12"/>
      <c r="RO419" s="12"/>
      <c r="RP419" s="12"/>
      <c r="RQ419" s="12"/>
      <c r="RR419" s="12"/>
      <c r="RS419" s="12"/>
      <c r="RT419" s="12"/>
      <c r="RU419" s="12"/>
      <c r="RV419" s="12"/>
      <c r="RW419" s="12"/>
      <c r="RX419" s="12"/>
      <c r="RY419" s="12"/>
      <c r="RZ419" s="12"/>
      <c r="SA419" s="12"/>
      <c r="SB419" s="12"/>
      <c r="SC419" s="12"/>
      <c r="SD419" s="12"/>
      <c r="SE419" s="12"/>
      <c r="SF419" s="12"/>
      <c r="SG419" s="12"/>
      <c r="SH419" s="12"/>
      <c r="SI419" s="12"/>
      <c r="SJ419" s="12"/>
      <c r="SK419" s="12"/>
      <c r="SL419" s="12"/>
      <c r="SM419" s="12"/>
      <c r="SN419" s="12"/>
      <c r="SO419" s="12"/>
      <c r="SP419" s="12"/>
      <c r="SQ419" s="12"/>
      <c r="SR419" s="12"/>
      <c r="SS419" s="12"/>
      <c r="ST419" s="12"/>
      <c r="SU419" s="12"/>
      <c r="SV419" s="12"/>
      <c r="SW419" s="12"/>
      <c r="SX419" s="12"/>
      <c r="SY419" s="12"/>
      <c r="SZ419" s="12"/>
      <c r="TA419" s="12"/>
      <c r="TB419" s="12"/>
      <c r="TC419" s="12"/>
      <c r="TD419" s="12"/>
      <c r="TE419" s="12"/>
      <c r="TF419" s="12"/>
      <c r="TG419" s="12"/>
      <c r="TH419" s="12"/>
      <c r="TI419" s="12"/>
      <c r="TJ419" s="12"/>
      <c r="TK419" s="12"/>
      <c r="TL419" s="12"/>
      <c r="TM419" s="12"/>
      <c r="TN419" s="12"/>
      <c r="TO419" s="12"/>
      <c r="TP419" s="12"/>
      <c r="TQ419" s="12"/>
      <c r="TR419" s="12"/>
      <c r="TS419" s="12"/>
      <c r="TT419" s="12"/>
      <c r="TU419" s="12"/>
      <c r="TV419" s="12"/>
      <c r="TW419" s="12"/>
      <c r="TX419" s="12"/>
      <c r="TY419" s="12"/>
      <c r="TZ419" s="12"/>
      <c r="UA419" s="12"/>
      <c r="UB419" s="12"/>
      <c r="UC419" s="12"/>
      <c r="UD419" s="12"/>
      <c r="UE419" s="12"/>
      <c r="UF419" s="12"/>
      <c r="UG419" s="12"/>
      <c r="UH419" s="12"/>
      <c r="UI419" s="12"/>
      <c r="UJ419" s="12"/>
      <c r="UK419" s="12"/>
      <c r="UL419" s="12"/>
      <c r="UM419" s="12"/>
      <c r="UN419" s="12"/>
      <c r="UO419" s="12"/>
      <c r="UP419" s="12"/>
      <c r="UQ419" s="12"/>
      <c r="UR419" s="12"/>
      <c r="US419" s="12"/>
      <c r="UT419" s="12"/>
      <c r="UU419" s="12"/>
      <c r="UV419" s="12"/>
      <c r="UW419" s="12"/>
      <c r="UX419" s="12"/>
      <c r="UY419" s="12"/>
      <c r="UZ419" s="12"/>
      <c r="VA419" s="12"/>
      <c r="VB419" s="12"/>
      <c r="VC419" s="12"/>
      <c r="VD419" s="12"/>
      <c r="VE419" s="12"/>
      <c r="VF419" s="12"/>
      <c r="VG419" s="12"/>
      <c r="VH419" s="12"/>
      <c r="VI419" s="12"/>
      <c r="VJ419" s="12"/>
      <c r="VK419" s="12"/>
      <c r="VL419" s="12"/>
      <c r="VM419" s="12"/>
      <c r="VN419" s="12"/>
      <c r="VO419" s="12"/>
      <c r="VP419" s="12"/>
      <c r="VQ419" s="12"/>
      <c r="VR419" s="12"/>
      <c r="VS419" s="12"/>
      <c r="VT419" s="12"/>
      <c r="VU419" s="12"/>
      <c r="VV419" s="12"/>
      <c r="VW419" s="12"/>
      <c r="VX419" s="12"/>
      <c r="VY419" s="12"/>
      <c r="VZ419" s="12"/>
      <c r="WA419" s="12"/>
      <c r="WB419" s="12"/>
      <c r="WC419" s="12"/>
      <c r="WD419" s="12"/>
      <c r="WE419" s="12"/>
      <c r="WF419" s="12"/>
      <c r="WG419" s="12"/>
      <c r="WH419" s="12"/>
      <c r="WI419" s="12"/>
      <c r="WJ419" s="12"/>
      <c r="WK419" s="12"/>
      <c r="WL419" s="12"/>
      <c r="WM419" s="12"/>
      <c r="WN419" s="12"/>
      <c r="WO419" s="12"/>
      <c r="WP419" s="12"/>
      <c r="WQ419" s="12"/>
      <c r="WR419" s="12"/>
      <c r="WS419" s="12"/>
      <c r="WT419" s="12"/>
      <c r="WU419" s="12"/>
      <c r="WV419" s="12"/>
      <c r="WW419" s="12"/>
      <c r="WX419" s="12"/>
      <c r="WY419" s="12"/>
      <c r="WZ419" s="12"/>
      <c r="XA419" s="12"/>
      <c r="XB419" s="12"/>
      <c r="XC419" s="12"/>
      <c r="XD419" s="12"/>
      <c r="XE419" s="12"/>
      <c r="XF419" s="12"/>
      <c r="XG419" s="12"/>
      <c r="XH419" s="12"/>
      <c r="XI419" s="12"/>
      <c r="XJ419" s="12"/>
      <c r="XK419" s="12"/>
      <c r="XL419" s="12"/>
      <c r="XM419" s="12"/>
      <c r="XN419" s="12"/>
      <c r="XO419" s="12"/>
      <c r="XP419" s="12"/>
      <c r="XQ419" s="12"/>
      <c r="XR419" s="12"/>
      <c r="XS419" s="12"/>
      <c r="XT419" s="12"/>
      <c r="XU419" s="12"/>
      <c r="XV419" s="12"/>
      <c r="XW419" s="12"/>
      <c r="XX419" s="12"/>
      <c r="XY419" s="12"/>
      <c r="XZ419" s="12"/>
      <c r="YA419" s="12"/>
      <c r="YB419" s="12"/>
      <c r="YC419" s="12"/>
      <c r="YD419" s="12"/>
      <c r="YE419" s="12"/>
      <c r="YF419" s="12"/>
      <c r="YG419" s="12"/>
      <c r="YH419" s="12"/>
      <c r="YI419" s="12"/>
      <c r="YJ419" s="12"/>
      <c r="YK419" s="12"/>
      <c r="YL419" s="12"/>
      <c r="YM419" s="12"/>
      <c r="YN419" s="12"/>
      <c r="YO419" s="12"/>
      <c r="YP419" s="12"/>
      <c r="YQ419" s="12"/>
      <c r="YR419" s="12"/>
      <c r="YS419" s="12"/>
      <c r="YT419" s="12"/>
      <c r="YU419" s="12"/>
      <c r="YV419" s="12"/>
      <c r="YW419" s="12"/>
      <c r="YX419" s="12"/>
      <c r="YY419" s="12"/>
      <c r="YZ419" s="12"/>
      <c r="ZA419" s="12"/>
      <c r="ZB419" s="12"/>
      <c r="ZC419" s="12"/>
      <c r="ZD419" s="12"/>
      <c r="ZE419" s="12"/>
      <c r="ZF419" s="12"/>
      <c r="ZG419" s="12"/>
      <c r="ZH419" s="12"/>
      <c r="ZI419" s="12"/>
      <c r="ZJ419" s="12"/>
      <c r="ZK419" s="12"/>
      <c r="ZL419" s="12"/>
      <c r="ZM419" s="12"/>
      <c r="ZN419" s="12"/>
      <c r="ZO419" s="12"/>
      <c r="ZP419" s="12"/>
      <c r="ZQ419" s="12"/>
      <c r="ZR419" s="12"/>
      <c r="ZS419" s="12"/>
      <c r="ZT419" s="12"/>
      <c r="ZU419" s="12"/>
      <c r="ZV419" s="12"/>
      <c r="ZW419" s="12"/>
      <c r="ZX419" s="12"/>
      <c r="ZY419" s="12"/>
      <c r="ZZ419" s="12"/>
      <c r="AAA419" s="12"/>
      <c r="AAB419" s="12"/>
      <c r="AAC419" s="12"/>
      <c r="AAD419" s="0"/>
      <c r="AAE419" s="0"/>
      <c r="AAF419" s="0"/>
      <c r="AAG419" s="0"/>
      <c r="AAH419" s="0"/>
      <c r="AAI419" s="0"/>
      <c r="AAJ419" s="0"/>
      <c r="AAK419" s="0"/>
      <c r="AAL419" s="0"/>
      <c r="AAM419" s="0"/>
      <c r="AAN419" s="0"/>
      <c r="AAO419" s="0"/>
      <c r="AAP419" s="0"/>
      <c r="AAQ419" s="0"/>
      <c r="AAR419" s="0"/>
      <c r="AAS419" s="0"/>
      <c r="AAT419" s="0"/>
      <c r="AAU419" s="0"/>
      <c r="AAV419" s="0"/>
      <c r="AAW419" s="0"/>
      <c r="AAX419" s="0"/>
      <c r="AAY419" s="0"/>
      <c r="AAZ419" s="0"/>
    </row>
    <row r="420" s="13" customFormat="true" ht="18" hidden="false" customHeight="true" outlineLevel="0" collapsed="false">
      <c r="A420" s="2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1"/>
      <c r="O420" s="1"/>
      <c r="P420" s="1"/>
      <c r="Q420" s="1"/>
      <c r="R420" s="1"/>
      <c r="S420" s="1"/>
      <c r="T420" s="1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/>
      <c r="GB420" s="12"/>
      <c r="GC420" s="12"/>
      <c r="GD420" s="12"/>
      <c r="GE420" s="12"/>
      <c r="GF420" s="12"/>
      <c r="GG420" s="12"/>
      <c r="GH420" s="12"/>
      <c r="GI420" s="12"/>
      <c r="GJ420" s="12"/>
      <c r="GK420" s="12"/>
      <c r="GL420" s="12"/>
      <c r="GM420" s="12"/>
      <c r="GN420" s="12"/>
      <c r="GO420" s="12"/>
      <c r="GP420" s="12"/>
      <c r="GQ420" s="12"/>
      <c r="GR420" s="12"/>
      <c r="GS420" s="12"/>
      <c r="GT420" s="12"/>
      <c r="GU420" s="12"/>
      <c r="GV420" s="12"/>
      <c r="GW420" s="12"/>
      <c r="GX420" s="12"/>
      <c r="GY420" s="12"/>
      <c r="GZ420" s="12"/>
      <c r="HA420" s="12"/>
      <c r="HB420" s="12"/>
      <c r="HC420" s="12"/>
      <c r="HD420" s="12"/>
      <c r="HE420" s="12"/>
      <c r="HF420" s="12"/>
      <c r="HG420" s="12"/>
      <c r="HH420" s="12"/>
      <c r="HI420" s="12"/>
      <c r="HJ420" s="12"/>
      <c r="HK420" s="12"/>
      <c r="HL420" s="12"/>
      <c r="HM420" s="12"/>
      <c r="HN420" s="12"/>
      <c r="HO420" s="12"/>
      <c r="HP420" s="12"/>
      <c r="HQ420" s="12"/>
      <c r="HR420" s="12"/>
      <c r="HS420" s="12"/>
      <c r="HT420" s="12"/>
      <c r="HU420" s="12"/>
      <c r="HV420" s="12"/>
      <c r="HW420" s="12"/>
      <c r="HX420" s="12"/>
      <c r="HY420" s="12"/>
      <c r="HZ420" s="12"/>
      <c r="IA420" s="12"/>
      <c r="IB420" s="12"/>
      <c r="IC420" s="12"/>
      <c r="ID420" s="12"/>
      <c r="IE420" s="12"/>
      <c r="IF420" s="12"/>
      <c r="IG420" s="12"/>
      <c r="IH420" s="12"/>
      <c r="II420" s="12"/>
      <c r="IJ420" s="12"/>
      <c r="IK420" s="12"/>
      <c r="IL420" s="12"/>
      <c r="IM420" s="12"/>
      <c r="IN420" s="12"/>
      <c r="IO420" s="12"/>
      <c r="IP420" s="12"/>
      <c r="IQ420" s="12"/>
      <c r="IR420" s="12"/>
      <c r="IS420" s="12"/>
      <c r="IT420" s="12"/>
      <c r="IU420" s="12"/>
      <c r="IV420" s="12"/>
      <c r="IW420" s="12"/>
      <c r="IX420" s="12"/>
      <c r="IY420" s="12"/>
      <c r="IZ420" s="12"/>
      <c r="JA420" s="12"/>
      <c r="JB420" s="12"/>
      <c r="JC420" s="12"/>
      <c r="JD420" s="12"/>
      <c r="JE420" s="12"/>
      <c r="JF420" s="12"/>
      <c r="JG420" s="12"/>
      <c r="JH420" s="12"/>
      <c r="JI420" s="12"/>
      <c r="JJ420" s="12"/>
      <c r="JK420" s="12"/>
      <c r="JL420" s="12"/>
      <c r="JM420" s="12"/>
      <c r="JN420" s="12"/>
      <c r="JO420" s="12"/>
      <c r="JP420" s="12"/>
      <c r="JQ420" s="12"/>
      <c r="JR420" s="12"/>
      <c r="JS420" s="12"/>
      <c r="JT420" s="12"/>
      <c r="JU420" s="12"/>
      <c r="JV420" s="12"/>
      <c r="JW420" s="12"/>
      <c r="JX420" s="12"/>
      <c r="JY420" s="12"/>
      <c r="JZ420" s="12"/>
      <c r="KA420" s="12"/>
      <c r="KB420" s="12"/>
      <c r="KC420" s="12"/>
      <c r="KD420" s="12"/>
      <c r="KE420" s="12"/>
      <c r="KF420" s="12"/>
      <c r="KG420" s="12"/>
      <c r="KH420" s="12"/>
      <c r="KI420" s="12"/>
      <c r="KJ420" s="12"/>
      <c r="KK420" s="12"/>
      <c r="KL420" s="12"/>
      <c r="KM420" s="12"/>
      <c r="KN420" s="12"/>
      <c r="KO420" s="12"/>
      <c r="KP420" s="12"/>
      <c r="KQ420" s="12"/>
      <c r="KR420" s="12"/>
      <c r="KS420" s="12"/>
      <c r="KT420" s="12"/>
      <c r="KU420" s="12"/>
      <c r="KV420" s="12"/>
      <c r="KW420" s="12"/>
      <c r="KX420" s="12"/>
      <c r="KY420" s="12"/>
      <c r="KZ420" s="12"/>
      <c r="LA420" s="12"/>
      <c r="LB420" s="12"/>
      <c r="LC420" s="12"/>
      <c r="LD420" s="12"/>
      <c r="LE420" s="12"/>
      <c r="LF420" s="12"/>
      <c r="LG420" s="12"/>
      <c r="LH420" s="12"/>
      <c r="LI420" s="12"/>
      <c r="LJ420" s="12"/>
      <c r="LK420" s="12"/>
      <c r="LL420" s="12"/>
      <c r="LM420" s="12"/>
      <c r="LN420" s="12"/>
      <c r="LO420" s="12"/>
      <c r="LP420" s="12"/>
      <c r="LQ420" s="12"/>
      <c r="LR420" s="12"/>
      <c r="LS420" s="12"/>
      <c r="LT420" s="12"/>
      <c r="LU420" s="12"/>
      <c r="LV420" s="12"/>
      <c r="LW420" s="12"/>
      <c r="LX420" s="12"/>
      <c r="LY420" s="12"/>
      <c r="LZ420" s="12"/>
      <c r="MA420" s="12"/>
      <c r="MB420" s="12"/>
      <c r="MC420" s="12"/>
      <c r="MD420" s="12"/>
      <c r="ME420" s="12"/>
      <c r="MF420" s="12"/>
      <c r="MG420" s="12"/>
      <c r="MH420" s="12"/>
      <c r="MI420" s="12"/>
      <c r="MJ420" s="12"/>
      <c r="MK420" s="12"/>
      <c r="ML420" s="12"/>
      <c r="MM420" s="12"/>
      <c r="MN420" s="12"/>
      <c r="MO420" s="12"/>
      <c r="MP420" s="12"/>
      <c r="MQ420" s="12"/>
      <c r="MR420" s="12"/>
      <c r="MS420" s="12"/>
      <c r="MT420" s="12"/>
      <c r="MU420" s="12"/>
      <c r="MV420" s="12"/>
      <c r="MW420" s="12"/>
      <c r="MX420" s="12"/>
      <c r="MY420" s="12"/>
      <c r="MZ420" s="12"/>
      <c r="NA420" s="12"/>
      <c r="NB420" s="12"/>
      <c r="NC420" s="12"/>
      <c r="ND420" s="12"/>
      <c r="NE420" s="12"/>
      <c r="NF420" s="12"/>
      <c r="NG420" s="12"/>
      <c r="NH420" s="12"/>
      <c r="NI420" s="12"/>
      <c r="NJ420" s="12"/>
      <c r="NK420" s="12"/>
      <c r="NL420" s="12"/>
      <c r="NM420" s="12"/>
      <c r="NN420" s="12"/>
      <c r="NO420" s="12"/>
      <c r="NP420" s="12"/>
      <c r="NQ420" s="12"/>
      <c r="NR420" s="12"/>
      <c r="NS420" s="12"/>
      <c r="NT420" s="12"/>
      <c r="NU420" s="12"/>
      <c r="NV420" s="12"/>
      <c r="NW420" s="12"/>
      <c r="NX420" s="12"/>
      <c r="NY420" s="12"/>
      <c r="NZ420" s="12"/>
      <c r="OA420" s="12"/>
      <c r="OB420" s="12"/>
      <c r="OC420" s="12"/>
      <c r="OD420" s="12"/>
      <c r="OE420" s="12"/>
      <c r="OF420" s="12"/>
      <c r="OG420" s="12"/>
      <c r="OH420" s="12"/>
      <c r="OI420" s="12"/>
      <c r="OJ420" s="12"/>
      <c r="OK420" s="12"/>
      <c r="OL420" s="12"/>
      <c r="OM420" s="12"/>
      <c r="ON420" s="12"/>
      <c r="OO420" s="12"/>
      <c r="OP420" s="12"/>
      <c r="OQ420" s="12"/>
      <c r="OR420" s="12"/>
      <c r="OS420" s="12"/>
      <c r="OT420" s="12"/>
      <c r="OU420" s="12"/>
      <c r="OV420" s="12"/>
      <c r="OW420" s="12"/>
      <c r="OX420" s="12"/>
      <c r="OY420" s="12"/>
      <c r="OZ420" s="12"/>
      <c r="PA420" s="12"/>
      <c r="PB420" s="12"/>
      <c r="PC420" s="12"/>
      <c r="PD420" s="12"/>
      <c r="PE420" s="12"/>
      <c r="PF420" s="12"/>
      <c r="PG420" s="12"/>
      <c r="PH420" s="12"/>
      <c r="PI420" s="12"/>
      <c r="PJ420" s="12"/>
      <c r="PK420" s="12"/>
      <c r="PL420" s="12"/>
      <c r="PM420" s="12"/>
      <c r="PN420" s="12"/>
      <c r="PO420" s="12"/>
      <c r="PP420" s="12"/>
      <c r="PQ420" s="12"/>
      <c r="PR420" s="12"/>
      <c r="PS420" s="12"/>
      <c r="PT420" s="12"/>
      <c r="PU420" s="12"/>
      <c r="PV420" s="12"/>
      <c r="PW420" s="12"/>
      <c r="PX420" s="12"/>
      <c r="PY420" s="12"/>
      <c r="PZ420" s="12"/>
      <c r="QA420" s="12"/>
      <c r="QB420" s="12"/>
      <c r="QC420" s="12"/>
      <c r="QD420" s="12"/>
      <c r="QE420" s="12"/>
      <c r="QF420" s="12"/>
      <c r="QG420" s="12"/>
      <c r="QH420" s="12"/>
      <c r="QI420" s="12"/>
      <c r="QJ420" s="12"/>
      <c r="QK420" s="12"/>
      <c r="QL420" s="12"/>
      <c r="QM420" s="12"/>
      <c r="QN420" s="12"/>
      <c r="QO420" s="12"/>
      <c r="QP420" s="12"/>
      <c r="QQ420" s="12"/>
      <c r="QR420" s="12"/>
      <c r="QS420" s="12"/>
      <c r="QT420" s="12"/>
      <c r="QU420" s="12"/>
      <c r="QV420" s="12"/>
      <c r="QW420" s="12"/>
      <c r="QX420" s="12"/>
      <c r="QY420" s="12"/>
      <c r="QZ420" s="12"/>
      <c r="RA420" s="12"/>
      <c r="RB420" s="12"/>
      <c r="RC420" s="12"/>
      <c r="RD420" s="12"/>
      <c r="RE420" s="12"/>
      <c r="RF420" s="12"/>
      <c r="RG420" s="12"/>
      <c r="RH420" s="12"/>
      <c r="RI420" s="12"/>
      <c r="RJ420" s="12"/>
      <c r="RK420" s="12"/>
      <c r="RL420" s="12"/>
      <c r="RM420" s="12"/>
      <c r="RN420" s="12"/>
      <c r="RO420" s="12"/>
      <c r="RP420" s="12"/>
      <c r="RQ420" s="12"/>
      <c r="RR420" s="12"/>
      <c r="RS420" s="12"/>
      <c r="RT420" s="12"/>
      <c r="RU420" s="12"/>
      <c r="RV420" s="12"/>
      <c r="RW420" s="12"/>
      <c r="RX420" s="12"/>
      <c r="RY420" s="12"/>
      <c r="RZ420" s="12"/>
      <c r="SA420" s="12"/>
      <c r="SB420" s="12"/>
      <c r="SC420" s="12"/>
      <c r="SD420" s="12"/>
      <c r="SE420" s="12"/>
      <c r="SF420" s="12"/>
      <c r="SG420" s="12"/>
      <c r="SH420" s="12"/>
      <c r="SI420" s="12"/>
      <c r="SJ420" s="12"/>
      <c r="SK420" s="12"/>
      <c r="SL420" s="12"/>
      <c r="SM420" s="12"/>
      <c r="SN420" s="12"/>
      <c r="SO420" s="12"/>
      <c r="SP420" s="12"/>
      <c r="SQ420" s="12"/>
      <c r="SR420" s="12"/>
      <c r="SS420" s="12"/>
      <c r="ST420" s="12"/>
      <c r="SU420" s="12"/>
      <c r="SV420" s="12"/>
      <c r="SW420" s="12"/>
      <c r="SX420" s="12"/>
      <c r="SY420" s="12"/>
      <c r="SZ420" s="12"/>
      <c r="TA420" s="12"/>
      <c r="TB420" s="12"/>
      <c r="TC420" s="12"/>
      <c r="TD420" s="12"/>
      <c r="TE420" s="12"/>
      <c r="TF420" s="12"/>
      <c r="TG420" s="12"/>
      <c r="TH420" s="12"/>
      <c r="TI420" s="12"/>
      <c r="TJ420" s="12"/>
      <c r="TK420" s="12"/>
      <c r="TL420" s="12"/>
      <c r="TM420" s="12"/>
      <c r="TN420" s="12"/>
      <c r="TO420" s="12"/>
      <c r="TP420" s="12"/>
      <c r="TQ420" s="12"/>
      <c r="TR420" s="12"/>
      <c r="TS420" s="12"/>
      <c r="TT420" s="12"/>
      <c r="TU420" s="12"/>
      <c r="TV420" s="12"/>
      <c r="TW420" s="12"/>
      <c r="TX420" s="12"/>
      <c r="TY420" s="12"/>
      <c r="TZ420" s="12"/>
      <c r="UA420" s="12"/>
      <c r="UB420" s="12"/>
      <c r="UC420" s="12"/>
      <c r="UD420" s="12"/>
      <c r="UE420" s="12"/>
      <c r="UF420" s="12"/>
      <c r="UG420" s="12"/>
      <c r="UH420" s="12"/>
      <c r="UI420" s="12"/>
      <c r="UJ420" s="12"/>
      <c r="UK420" s="12"/>
      <c r="UL420" s="12"/>
      <c r="UM420" s="12"/>
      <c r="UN420" s="12"/>
      <c r="UO420" s="12"/>
      <c r="UP420" s="12"/>
      <c r="UQ420" s="12"/>
      <c r="UR420" s="12"/>
      <c r="US420" s="12"/>
      <c r="UT420" s="12"/>
      <c r="UU420" s="12"/>
      <c r="UV420" s="12"/>
      <c r="UW420" s="12"/>
      <c r="UX420" s="12"/>
      <c r="UY420" s="12"/>
      <c r="UZ420" s="12"/>
      <c r="VA420" s="12"/>
      <c r="VB420" s="12"/>
      <c r="VC420" s="12"/>
      <c r="VD420" s="12"/>
      <c r="VE420" s="12"/>
      <c r="VF420" s="12"/>
      <c r="VG420" s="12"/>
      <c r="VH420" s="12"/>
      <c r="VI420" s="12"/>
      <c r="VJ420" s="12"/>
      <c r="VK420" s="12"/>
      <c r="VL420" s="12"/>
      <c r="VM420" s="12"/>
      <c r="VN420" s="12"/>
      <c r="VO420" s="12"/>
      <c r="VP420" s="12"/>
      <c r="VQ420" s="12"/>
      <c r="VR420" s="12"/>
      <c r="VS420" s="12"/>
      <c r="VT420" s="12"/>
      <c r="VU420" s="12"/>
      <c r="VV420" s="12"/>
      <c r="VW420" s="12"/>
      <c r="VX420" s="12"/>
      <c r="VY420" s="12"/>
      <c r="VZ420" s="12"/>
      <c r="WA420" s="12"/>
      <c r="WB420" s="12"/>
      <c r="WC420" s="12"/>
      <c r="WD420" s="12"/>
      <c r="WE420" s="12"/>
      <c r="WF420" s="12"/>
      <c r="WG420" s="12"/>
      <c r="WH420" s="12"/>
      <c r="WI420" s="12"/>
      <c r="WJ420" s="12"/>
      <c r="WK420" s="12"/>
      <c r="WL420" s="12"/>
      <c r="WM420" s="12"/>
      <c r="WN420" s="12"/>
      <c r="WO420" s="12"/>
      <c r="WP420" s="12"/>
      <c r="WQ420" s="12"/>
      <c r="WR420" s="12"/>
      <c r="WS420" s="12"/>
      <c r="WT420" s="12"/>
      <c r="WU420" s="12"/>
      <c r="WV420" s="12"/>
      <c r="WW420" s="12"/>
      <c r="WX420" s="12"/>
      <c r="WY420" s="12"/>
      <c r="WZ420" s="12"/>
      <c r="XA420" s="12"/>
      <c r="XB420" s="12"/>
      <c r="XC420" s="12"/>
      <c r="XD420" s="12"/>
      <c r="XE420" s="12"/>
      <c r="XF420" s="12"/>
      <c r="XG420" s="12"/>
      <c r="XH420" s="12"/>
      <c r="XI420" s="12"/>
      <c r="XJ420" s="12"/>
      <c r="XK420" s="12"/>
      <c r="XL420" s="12"/>
      <c r="XM420" s="12"/>
      <c r="XN420" s="12"/>
      <c r="XO420" s="12"/>
      <c r="XP420" s="12"/>
      <c r="XQ420" s="12"/>
      <c r="XR420" s="12"/>
      <c r="XS420" s="12"/>
      <c r="XT420" s="12"/>
      <c r="XU420" s="12"/>
      <c r="XV420" s="12"/>
      <c r="XW420" s="12"/>
      <c r="XX420" s="12"/>
      <c r="XY420" s="12"/>
      <c r="XZ420" s="12"/>
      <c r="YA420" s="12"/>
      <c r="YB420" s="12"/>
      <c r="YC420" s="12"/>
      <c r="YD420" s="12"/>
      <c r="YE420" s="12"/>
      <c r="YF420" s="12"/>
      <c r="YG420" s="12"/>
      <c r="YH420" s="12"/>
      <c r="YI420" s="12"/>
      <c r="YJ420" s="12"/>
      <c r="YK420" s="12"/>
      <c r="YL420" s="12"/>
      <c r="YM420" s="12"/>
      <c r="YN420" s="12"/>
      <c r="YO420" s="12"/>
      <c r="YP420" s="12"/>
      <c r="YQ420" s="12"/>
      <c r="YR420" s="12"/>
      <c r="YS420" s="12"/>
      <c r="YT420" s="12"/>
      <c r="YU420" s="12"/>
      <c r="YV420" s="12"/>
      <c r="YW420" s="12"/>
      <c r="YX420" s="12"/>
      <c r="YY420" s="12"/>
      <c r="YZ420" s="12"/>
      <c r="ZA420" s="12"/>
      <c r="ZB420" s="12"/>
      <c r="ZC420" s="12"/>
      <c r="ZD420" s="12"/>
      <c r="ZE420" s="12"/>
      <c r="ZF420" s="12"/>
      <c r="ZG420" s="12"/>
      <c r="ZH420" s="12"/>
      <c r="ZI420" s="12"/>
      <c r="ZJ420" s="12"/>
      <c r="ZK420" s="12"/>
      <c r="ZL420" s="12"/>
      <c r="ZM420" s="12"/>
      <c r="ZN420" s="12"/>
      <c r="ZO420" s="12"/>
      <c r="ZP420" s="12"/>
      <c r="ZQ420" s="12"/>
      <c r="ZR420" s="12"/>
      <c r="ZS420" s="12"/>
      <c r="ZT420" s="12"/>
      <c r="ZU420" s="12"/>
      <c r="ZV420" s="12"/>
      <c r="ZW420" s="12"/>
      <c r="ZX420" s="12"/>
      <c r="ZY420" s="12"/>
      <c r="ZZ420" s="12"/>
      <c r="AAA420" s="12"/>
      <c r="AAB420" s="12"/>
      <c r="AAC420" s="12"/>
      <c r="AAD420" s="0"/>
      <c r="AAE420" s="0"/>
      <c r="AAF420" s="0"/>
      <c r="AAG420" s="0"/>
      <c r="AAH420" s="0"/>
      <c r="AAI420" s="0"/>
      <c r="AAJ420" s="0"/>
      <c r="AAK420" s="0"/>
      <c r="AAL420" s="0"/>
      <c r="AAM420" s="0"/>
      <c r="AAN420" s="0"/>
      <c r="AAO420" s="0"/>
      <c r="AAP420" s="0"/>
      <c r="AAQ420" s="0"/>
      <c r="AAR420" s="0"/>
      <c r="AAS420" s="0"/>
      <c r="AAT420" s="0"/>
      <c r="AAU420" s="0"/>
      <c r="AAV420" s="0"/>
      <c r="AAW420" s="0"/>
      <c r="AAX420" s="0"/>
      <c r="AAY420" s="0"/>
      <c r="AAZ420" s="0"/>
    </row>
    <row r="421" s="13" customFormat="true" ht="18" hidden="false" customHeight="true" outlineLevel="0" collapsed="false">
      <c r="A421" s="2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1"/>
      <c r="O421" s="1"/>
      <c r="P421" s="1"/>
      <c r="Q421" s="1"/>
      <c r="R421" s="1"/>
      <c r="S421" s="1"/>
      <c r="T421" s="1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  <c r="GC421" s="12"/>
      <c r="GD421" s="12"/>
      <c r="GE421" s="12"/>
      <c r="GF421" s="12"/>
      <c r="GG421" s="12"/>
      <c r="GH421" s="12"/>
      <c r="GI421" s="12"/>
      <c r="GJ421" s="12"/>
      <c r="GK421" s="12"/>
      <c r="GL421" s="12"/>
      <c r="GM421" s="12"/>
      <c r="GN421" s="12"/>
      <c r="GO421" s="12"/>
      <c r="GP421" s="12"/>
      <c r="GQ421" s="12"/>
      <c r="GR421" s="12"/>
      <c r="GS421" s="12"/>
      <c r="GT421" s="12"/>
      <c r="GU421" s="12"/>
      <c r="GV421" s="12"/>
      <c r="GW421" s="12"/>
      <c r="GX421" s="12"/>
      <c r="GY421" s="12"/>
      <c r="GZ421" s="12"/>
      <c r="HA421" s="12"/>
      <c r="HB421" s="12"/>
      <c r="HC421" s="12"/>
      <c r="HD421" s="12"/>
      <c r="HE421" s="12"/>
      <c r="HF421" s="12"/>
      <c r="HG421" s="12"/>
      <c r="HH421" s="12"/>
      <c r="HI421" s="12"/>
      <c r="HJ421" s="12"/>
      <c r="HK421" s="12"/>
      <c r="HL421" s="12"/>
      <c r="HM421" s="12"/>
      <c r="HN421" s="12"/>
      <c r="HO421" s="12"/>
      <c r="HP421" s="12"/>
      <c r="HQ421" s="12"/>
      <c r="HR421" s="12"/>
      <c r="HS421" s="12"/>
      <c r="HT421" s="12"/>
      <c r="HU421" s="12"/>
      <c r="HV421" s="12"/>
      <c r="HW421" s="12"/>
      <c r="HX421" s="12"/>
      <c r="HY421" s="12"/>
      <c r="HZ421" s="12"/>
      <c r="IA421" s="12"/>
      <c r="IB421" s="12"/>
      <c r="IC421" s="12"/>
      <c r="ID421" s="12"/>
      <c r="IE421" s="12"/>
      <c r="IF421" s="12"/>
      <c r="IG421" s="12"/>
      <c r="IH421" s="12"/>
      <c r="II421" s="12"/>
      <c r="IJ421" s="12"/>
      <c r="IK421" s="12"/>
      <c r="IL421" s="12"/>
      <c r="IM421" s="12"/>
      <c r="IN421" s="12"/>
      <c r="IO421" s="12"/>
      <c r="IP421" s="12"/>
      <c r="IQ421" s="12"/>
      <c r="IR421" s="12"/>
      <c r="IS421" s="12"/>
      <c r="IT421" s="12"/>
      <c r="IU421" s="12"/>
      <c r="IV421" s="12"/>
      <c r="IW421" s="12"/>
      <c r="IX421" s="12"/>
      <c r="IY421" s="12"/>
      <c r="IZ421" s="12"/>
      <c r="JA421" s="12"/>
      <c r="JB421" s="12"/>
      <c r="JC421" s="12"/>
      <c r="JD421" s="12"/>
      <c r="JE421" s="12"/>
      <c r="JF421" s="12"/>
      <c r="JG421" s="12"/>
      <c r="JH421" s="12"/>
      <c r="JI421" s="12"/>
      <c r="JJ421" s="12"/>
      <c r="JK421" s="12"/>
      <c r="JL421" s="12"/>
      <c r="JM421" s="12"/>
      <c r="JN421" s="12"/>
      <c r="JO421" s="12"/>
      <c r="JP421" s="12"/>
      <c r="JQ421" s="12"/>
      <c r="JR421" s="12"/>
      <c r="JS421" s="12"/>
      <c r="JT421" s="12"/>
      <c r="JU421" s="12"/>
      <c r="JV421" s="12"/>
      <c r="JW421" s="12"/>
      <c r="JX421" s="12"/>
      <c r="JY421" s="12"/>
      <c r="JZ421" s="12"/>
      <c r="KA421" s="12"/>
      <c r="KB421" s="12"/>
      <c r="KC421" s="12"/>
      <c r="KD421" s="12"/>
      <c r="KE421" s="12"/>
      <c r="KF421" s="12"/>
      <c r="KG421" s="12"/>
      <c r="KH421" s="12"/>
      <c r="KI421" s="12"/>
      <c r="KJ421" s="12"/>
      <c r="KK421" s="12"/>
      <c r="KL421" s="12"/>
      <c r="KM421" s="12"/>
      <c r="KN421" s="12"/>
      <c r="KO421" s="12"/>
      <c r="KP421" s="12"/>
      <c r="KQ421" s="12"/>
      <c r="KR421" s="12"/>
      <c r="KS421" s="12"/>
      <c r="KT421" s="12"/>
      <c r="KU421" s="12"/>
      <c r="KV421" s="12"/>
      <c r="KW421" s="12"/>
      <c r="KX421" s="12"/>
      <c r="KY421" s="12"/>
      <c r="KZ421" s="12"/>
      <c r="LA421" s="12"/>
      <c r="LB421" s="12"/>
      <c r="LC421" s="12"/>
      <c r="LD421" s="12"/>
      <c r="LE421" s="12"/>
      <c r="LF421" s="12"/>
      <c r="LG421" s="12"/>
      <c r="LH421" s="12"/>
      <c r="LI421" s="12"/>
      <c r="LJ421" s="12"/>
      <c r="LK421" s="12"/>
      <c r="LL421" s="12"/>
      <c r="LM421" s="12"/>
      <c r="LN421" s="12"/>
      <c r="LO421" s="12"/>
      <c r="LP421" s="12"/>
      <c r="LQ421" s="12"/>
      <c r="LR421" s="12"/>
      <c r="LS421" s="12"/>
      <c r="LT421" s="12"/>
      <c r="LU421" s="12"/>
      <c r="LV421" s="12"/>
      <c r="LW421" s="12"/>
      <c r="LX421" s="12"/>
      <c r="LY421" s="12"/>
      <c r="LZ421" s="12"/>
      <c r="MA421" s="12"/>
      <c r="MB421" s="12"/>
      <c r="MC421" s="12"/>
      <c r="MD421" s="12"/>
      <c r="ME421" s="12"/>
      <c r="MF421" s="12"/>
      <c r="MG421" s="12"/>
      <c r="MH421" s="12"/>
      <c r="MI421" s="12"/>
      <c r="MJ421" s="12"/>
      <c r="MK421" s="12"/>
      <c r="ML421" s="12"/>
      <c r="MM421" s="12"/>
      <c r="MN421" s="12"/>
      <c r="MO421" s="12"/>
      <c r="MP421" s="12"/>
      <c r="MQ421" s="12"/>
      <c r="MR421" s="12"/>
      <c r="MS421" s="12"/>
      <c r="MT421" s="12"/>
      <c r="MU421" s="12"/>
      <c r="MV421" s="12"/>
      <c r="MW421" s="12"/>
      <c r="MX421" s="12"/>
      <c r="MY421" s="12"/>
      <c r="MZ421" s="12"/>
      <c r="NA421" s="12"/>
      <c r="NB421" s="12"/>
      <c r="NC421" s="12"/>
      <c r="ND421" s="12"/>
      <c r="NE421" s="12"/>
      <c r="NF421" s="12"/>
      <c r="NG421" s="12"/>
      <c r="NH421" s="12"/>
      <c r="NI421" s="12"/>
      <c r="NJ421" s="12"/>
      <c r="NK421" s="12"/>
      <c r="NL421" s="12"/>
      <c r="NM421" s="12"/>
      <c r="NN421" s="12"/>
      <c r="NO421" s="12"/>
      <c r="NP421" s="12"/>
      <c r="NQ421" s="12"/>
      <c r="NR421" s="12"/>
      <c r="NS421" s="12"/>
      <c r="NT421" s="12"/>
      <c r="NU421" s="12"/>
      <c r="NV421" s="12"/>
      <c r="NW421" s="12"/>
      <c r="NX421" s="12"/>
      <c r="NY421" s="12"/>
      <c r="NZ421" s="12"/>
      <c r="OA421" s="12"/>
      <c r="OB421" s="12"/>
      <c r="OC421" s="12"/>
      <c r="OD421" s="12"/>
      <c r="OE421" s="12"/>
      <c r="OF421" s="12"/>
      <c r="OG421" s="12"/>
      <c r="OH421" s="12"/>
      <c r="OI421" s="12"/>
      <c r="OJ421" s="12"/>
      <c r="OK421" s="12"/>
      <c r="OL421" s="12"/>
      <c r="OM421" s="12"/>
      <c r="ON421" s="12"/>
      <c r="OO421" s="12"/>
      <c r="OP421" s="12"/>
      <c r="OQ421" s="12"/>
      <c r="OR421" s="12"/>
      <c r="OS421" s="12"/>
      <c r="OT421" s="12"/>
      <c r="OU421" s="12"/>
      <c r="OV421" s="12"/>
      <c r="OW421" s="12"/>
      <c r="OX421" s="12"/>
      <c r="OY421" s="12"/>
      <c r="OZ421" s="12"/>
      <c r="PA421" s="12"/>
      <c r="PB421" s="12"/>
      <c r="PC421" s="12"/>
      <c r="PD421" s="12"/>
      <c r="PE421" s="12"/>
      <c r="PF421" s="12"/>
      <c r="PG421" s="12"/>
      <c r="PH421" s="12"/>
      <c r="PI421" s="12"/>
      <c r="PJ421" s="12"/>
      <c r="PK421" s="12"/>
      <c r="PL421" s="12"/>
      <c r="PM421" s="12"/>
      <c r="PN421" s="12"/>
      <c r="PO421" s="12"/>
      <c r="PP421" s="12"/>
      <c r="PQ421" s="12"/>
      <c r="PR421" s="12"/>
      <c r="PS421" s="12"/>
      <c r="PT421" s="12"/>
      <c r="PU421" s="12"/>
      <c r="PV421" s="12"/>
      <c r="PW421" s="12"/>
      <c r="PX421" s="12"/>
      <c r="PY421" s="12"/>
      <c r="PZ421" s="12"/>
      <c r="QA421" s="12"/>
      <c r="QB421" s="12"/>
      <c r="QC421" s="12"/>
      <c r="QD421" s="12"/>
      <c r="QE421" s="12"/>
      <c r="QF421" s="12"/>
      <c r="QG421" s="12"/>
      <c r="QH421" s="12"/>
      <c r="QI421" s="12"/>
      <c r="QJ421" s="12"/>
      <c r="QK421" s="12"/>
      <c r="QL421" s="12"/>
      <c r="QM421" s="12"/>
      <c r="QN421" s="12"/>
      <c r="QO421" s="12"/>
      <c r="QP421" s="12"/>
      <c r="QQ421" s="12"/>
      <c r="QR421" s="12"/>
      <c r="QS421" s="12"/>
      <c r="QT421" s="12"/>
      <c r="QU421" s="12"/>
      <c r="QV421" s="12"/>
      <c r="QW421" s="12"/>
      <c r="QX421" s="12"/>
      <c r="QY421" s="12"/>
      <c r="QZ421" s="12"/>
      <c r="RA421" s="12"/>
      <c r="RB421" s="12"/>
      <c r="RC421" s="12"/>
      <c r="RD421" s="12"/>
      <c r="RE421" s="12"/>
      <c r="RF421" s="12"/>
      <c r="RG421" s="12"/>
      <c r="RH421" s="12"/>
      <c r="RI421" s="12"/>
      <c r="RJ421" s="12"/>
      <c r="RK421" s="12"/>
      <c r="RL421" s="12"/>
      <c r="RM421" s="12"/>
      <c r="RN421" s="12"/>
      <c r="RO421" s="12"/>
      <c r="RP421" s="12"/>
      <c r="RQ421" s="12"/>
      <c r="RR421" s="12"/>
      <c r="RS421" s="12"/>
      <c r="RT421" s="12"/>
      <c r="RU421" s="12"/>
      <c r="RV421" s="12"/>
      <c r="RW421" s="12"/>
      <c r="RX421" s="12"/>
      <c r="RY421" s="12"/>
      <c r="RZ421" s="12"/>
      <c r="SA421" s="12"/>
      <c r="SB421" s="12"/>
      <c r="SC421" s="12"/>
      <c r="SD421" s="12"/>
      <c r="SE421" s="12"/>
      <c r="SF421" s="12"/>
      <c r="SG421" s="12"/>
      <c r="SH421" s="12"/>
      <c r="SI421" s="12"/>
      <c r="SJ421" s="12"/>
      <c r="SK421" s="12"/>
      <c r="SL421" s="12"/>
      <c r="SM421" s="12"/>
      <c r="SN421" s="12"/>
      <c r="SO421" s="12"/>
      <c r="SP421" s="12"/>
      <c r="SQ421" s="12"/>
      <c r="SR421" s="12"/>
      <c r="SS421" s="12"/>
      <c r="ST421" s="12"/>
      <c r="SU421" s="12"/>
      <c r="SV421" s="12"/>
      <c r="SW421" s="12"/>
      <c r="SX421" s="12"/>
      <c r="SY421" s="12"/>
      <c r="SZ421" s="12"/>
      <c r="TA421" s="12"/>
      <c r="TB421" s="12"/>
      <c r="TC421" s="12"/>
      <c r="TD421" s="12"/>
      <c r="TE421" s="12"/>
      <c r="TF421" s="12"/>
      <c r="TG421" s="12"/>
      <c r="TH421" s="12"/>
      <c r="TI421" s="12"/>
      <c r="TJ421" s="12"/>
      <c r="TK421" s="12"/>
      <c r="TL421" s="12"/>
      <c r="TM421" s="12"/>
      <c r="TN421" s="12"/>
      <c r="TO421" s="12"/>
      <c r="TP421" s="12"/>
      <c r="TQ421" s="12"/>
      <c r="TR421" s="12"/>
      <c r="TS421" s="12"/>
      <c r="TT421" s="12"/>
      <c r="TU421" s="12"/>
      <c r="TV421" s="12"/>
      <c r="TW421" s="12"/>
      <c r="TX421" s="12"/>
      <c r="TY421" s="12"/>
      <c r="TZ421" s="12"/>
      <c r="UA421" s="12"/>
      <c r="UB421" s="12"/>
      <c r="UC421" s="12"/>
      <c r="UD421" s="12"/>
      <c r="UE421" s="12"/>
      <c r="UF421" s="12"/>
      <c r="UG421" s="12"/>
      <c r="UH421" s="12"/>
      <c r="UI421" s="12"/>
      <c r="UJ421" s="12"/>
      <c r="UK421" s="12"/>
      <c r="UL421" s="12"/>
      <c r="UM421" s="12"/>
      <c r="UN421" s="12"/>
      <c r="UO421" s="12"/>
      <c r="UP421" s="12"/>
      <c r="UQ421" s="12"/>
      <c r="UR421" s="12"/>
      <c r="US421" s="12"/>
      <c r="UT421" s="12"/>
      <c r="UU421" s="12"/>
      <c r="UV421" s="12"/>
      <c r="UW421" s="12"/>
      <c r="UX421" s="12"/>
      <c r="UY421" s="12"/>
      <c r="UZ421" s="12"/>
      <c r="VA421" s="12"/>
      <c r="VB421" s="12"/>
      <c r="VC421" s="12"/>
      <c r="VD421" s="12"/>
      <c r="VE421" s="12"/>
      <c r="VF421" s="12"/>
      <c r="VG421" s="12"/>
      <c r="VH421" s="12"/>
      <c r="VI421" s="12"/>
      <c r="VJ421" s="12"/>
      <c r="VK421" s="12"/>
      <c r="VL421" s="12"/>
      <c r="VM421" s="12"/>
      <c r="VN421" s="12"/>
      <c r="VO421" s="12"/>
      <c r="VP421" s="12"/>
      <c r="VQ421" s="12"/>
      <c r="VR421" s="12"/>
      <c r="VS421" s="12"/>
      <c r="VT421" s="12"/>
      <c r="VU421" s="12"/>
      <c r="VV421" s="12"/>
      <c r="VW421" s="12"/>
      <c r="VX421" s="12"/>
      <c r="VY421" s="12"/>
      <c r="VZ421" s="12"/>
      <c r="WA421" s="12"/>
      <c r="WB421" s="12"/>
      <c r="WC421" s="12"/>
      <c r="WD421" s="12"/>
      <c r="WE421" s="12"/>
      <c r="WF421" s="12"/>
      <c r="WG421" s="12"/>
      <c r="WH421" s="12"/>
      <c r="WI421" s="12"/>
      <c r="WJ421" s="12"/>
      <c r="WK421" s="12"/>
      <c r="WL421" s="12"/>
      <c r="WM421" s="12"/>
      <c r="WN421" s="12"/>
      <c r="WO421" s="12"/>
      <c r="WP421" s="12"/>
      <c r="WQ421" s="12"/>
      <c r="WR421" s="12"/>
      <c r="WS421" s="12"/>
      <c r="WT421" s="12"/>
      <c r="WU421" s="12"/>
      <c r="WV421" s="12"/>
      <c r="WW421" s="12"/>
      <c r="WX421" s="12"/>
      <c r="WY421" s="12"/>
      <c r="WZ421" s="12"/>
      <c r="XA421" s="12"/>
      <c r="XB421" s="12"/>
      <c r="XC421" s="12"/>
      <c r="XD421" s="12"/>
      <c r="XE421" s="12"/>
      <c r="XF421" s="12"/>
      <c r="XG421" s="12"/>
      <c r="XH421" s="12"/>
      <c r="XI421" s="12"/>
      <c r="XJ421" s="12"/>
      <c r="XK421" s="12"/>
      <c r="XL421" s="12"/>
      <c r="XM421" s="12"/>
      <c r="XN421" s="12"/>
      <c r="XO421" s="12"/>
      <c r="XP421" s="12"/>
      <c r="XQ421" s="12"/>
      <c r="XR421" s="12"/>
      <c r="XS421" s="12"/>
      <c r="XT421" s="12"/>
      <c r="XU421" s="12"/>
      <c r="XV421" s="12"/>
      <c r="XW421" s="12"/>
      <c r="XX421" s="12"/>
      <c r="XY421" s="12"/>
      <c r="XZ421" s="12"/>
      <c r="YA421" s="12"/>
      <c r="YB421" s="12"/>
      <c r="YC421" s="12"/>
      <c r="YD421" s="12"/>
      <c r="YE421" s="12"/>
      <c r="YF421" s="12"/>
      <c r="YG421" s="12"/>
      <c r="YH421" s="12"/>
      <c r="YI421" s="12"/>
      <c r="YJ421" s="12"/>
      <c r="YK421" s="12"/>
      <c r="YL421" s="12"/>
      <c r="YM421" s="12"/>
      <c r="YN421" s="12"/>
      <c r="YO421" s="12"/>
      <c r="YP421" s="12"/>
      <c r="YQ421" s="12"/>
      <c r="YR421" s="12"/>
      <c r="YS421" s="12"/>
      <c r="YT421" s="12"/>
      <c r="YU421" s="12"/>
      <c r="YV421" s="12"/>
      <c r="YW421" s="12"/>
      <c r="YX421" s="12"/>
      <c r="YY421" s="12"/>
      <c r="YZ421" s="12"/>
      <c r="ZA421" s="12"/>
      <c r="ZB421" s="12"/>
      <c r="ZC421" s="12"/>
      <c r="ZD421" s="12"/>
      <c r="ZE421" s="12"/>
      <c r="ZF421" s="12"/>
      <c r="ZG421" s="12"/>
      <c r="ZH421" s="12"/>
      <c r="ZI421" s="12"/>
      <c r="ZJ421" s="12"/>
      <c r="ZK421" s="12"/>
      <c r="ZL421" s="12"/>
      <c r="ZM421" s="12"/>
      <c r="ZN421" s="12"/>
      <c r="ZO421" s="12"/>
      <c r="ZP421" s="12"/>
      <c r="ZQ421" s="12"/>
      <c r="ZR421" s="12"/>
      <c r="ZS421" s="12"/>
      <c r="ZT421" s="12"/>
      <c r="ZU421" s="12"/>
      <c r="ZV421" s="12"/>
      <c r="ZW421" s="12"/>
      <c r="ZX421" s="12"/>
      <c r="ZY421" s="12"/>
      <c r="ZZ421" s="12"/>
      <c r="AAA421" s="12"/>
      <c r="AAB421" s="12"/>
      <c r="AAC421" s="12"/>
      <c r="AAD421" s="0"/>
      <c r="AAE421" s="0"/>
      <c r="AAF421" s="0"/>
      <c r="AAG421" s="0"/>
      <c r="AAH421" s="0"/>
      <c r="AAI421" s="0"/>
      <c r="AAJ421" s="0"/>
      <c r="AAK421" s="0"/>
      <c r="AAL421" s="0"/>
      <c r="AAM421" s="0"/>
      <c r="AAN421" s="0"/>
      <c r="AAO421" s="0"/>
      <c r="AAP421" s="0"/>
      <c r="AAQ421" s="0"/>
      <c r="AAR421" s="0"/>
      <c r="AAS421" s="0"/>
      <c r="AAT421" s="0"/>
      <c r="AAU421" s="0"/>
      <c r="AAV421" s="0"/>
      <c r="AAW421" s="0"/>
      <c r="AAX421" s="0"/>
      <c r="AAY421" s="0"/>
      <c r="AAZ421" s="0"/>
    </row>
    <row r="422" s="13" customFormat="true" ht="18" hidden="false" customHeight="true" outlineLevel="0" collapsed="false">
      <c r="A422" s="2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1"/>
      <c r="O422" s="1"/>
      <c r="P422" s="1"/>
      <c r="Q422" s="1"/>
      <c r="R422" s="1"/>
      <c r="S422" s="1"/>
      <c r="T422" s="1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2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12"/>
      <c r="HC422" s="12"/>
      <c r="HD422" s="12"/>
      <c r="HE422" s="12"/>
      <c r="HF422" s="12"/>
      <c r="HG422" s="12"/>
      <c r="HH422" s="12"/>
      <c r="HI422" s="12"/>
      <c r="HJ422" s="12"/>
      <c r="HK422" s="12"/>
      <c r="HL422" s="12"/>
      <c r="HM422" s="12"/>
      <c r="HN422" s="12"/>
      <c r="HO422" s="12"/>
      <c r="HP422" s="12"/>
      <c r="HQ422" s="12"/>
      <c r="HR422" s="12"/>
      <c r="HS422" s="12"/>
      <c r="HT422" s="12"/>
      <c r="HU422" s="12"/>
      <c r="HV422" s="12"/>
      <c r="HW422" s="12"/>
      <c r="HX422" s="12"/>
      <c r="HY422" s="12"/>
      <c r="HZ422" s="12"/>
      <c r="IA422" s="12"/>
      <c r="IB422" s="12"/>
      <c r="IC422" s="12"/>
      <c r="ID422" s="12"/>
      <c r="IE422" s="12"/>
      <c r="IF422" s="12"/>
      <c r="IG422" s="12"/>
      <c r="IH422" s="12"/>
      <c r="II422" s="12"/>
      <c r="IJ422" s="12"/>
      <c r="IK422" s="12"/>
      <c r="IL422" s="12"/>
      <c r="IM422" s="12"/>
      <c r="IN422" s="12"/>
      <c r="IO422" s="12"/>
      <c r="IP422" s="12"/>
      <c r="IQ422" s="12"/>
      <c r="IR422" s="12"/>
      <c r="IS422" s="12"/>
      <c r="IT422" s="12"/>
      <c r="IU422" s="12"/>
      <c r="IV422" s="12"/>
      <c r="IW422" s="12"/>
      <c r="IX422" s="12"/>
      <c r="IY422" s="12"/>
      <c r="IZ422" s="12"/>
      <c r="JA422" s="12"/>
      <c r="JB422" s="12"/>
      <c r="JC422" s="12"/>
      <c r="JD422" s="12"/>
      <c r="JE422" s="12"/>
      <c r="JF422" s="12"/>
      <c r="JG422" s="12"/>
      <c r="JH422" s="12"/>
      <c r="JI422" s="12"/>
      <c r="JJ422" s="12"/>
      <c r="JK422" s="12"/>
      <c r="JL422" s="12"/>
      <c r="JM422" s="12"/>
      <c r="JN422" s="12"/>
      <c r="JO422" s="12"/>
      <c r="JP422" s="12"/>
      <c r="JQ422" s="12"/>
      <c r="JR422" s="12"/>
      <c r="JS422" s="12"/>
      <c r="JT422" s="12"/>
      <c r="JU422" s="12"/>
      <c r="JV422" s="12"/>
      <c r="JW422" s="12"/>
      <c r="JX422" s="12"/>
      <c r="JY422" s="12"/>
      <c r="JZ422" s="12"/>
      <c r="KA422" s="12"/>
      <c r="KB422" s="12"/>
      <c r="KC422" s="12"/>
      <c r="KD422" s="12"/>
      <c r="KE422" s="12"/>
      <c r="KF422" s="12"/>
      <c r="KG422" s="12"/>
      <c r="KH422" s="12"/>
      <c r="KI422" s="12"/>
      <c r="KJ422" s="12"/>
      <c r="KK422" s="12"/>
      <c r="KL422" s="12"/>
      <c r="KM422" s="12"/>
      <c r="KN422" s="12"/>
      <c r="KO422" s="12"/>
      <c r="KP422" s="12"/>
      <c r="KQ422" s="12"/>
      <c r="KR422" s="12"/>
      <c r="KS422" s="12"/>
      <c r="KT422" s="12"/>
      <c r="KU422" s="12"/>
      <c r="KV422" s="12"/>
      <c r="KW422" s="12"/>
      <c r="KX422" s="12"/>
      <c r="KY422" s="12"/>
      <c r="KZ422" s="12"/>
      <c r="LA422" s="12"/>
      <c r="LB422" s="12"/>
      <c r="LC422" s="12"/>
      <c r="LD422" s="12"/>
      <c r="LE422" s="12"/>
      <c r="LF422" s="12"/>
      <c r="LG422" s="12"/>
      <c r="LH422" s="12"/>
      <c r="LI422" s="12"/>
      <c r="LJ422" s="12"/>
      <c r="LK422" s="12"/>
      <c r="LL422" s="12"/>
      <c r="LM422" s="12"/>
      <c r="LN422" s="12"/>
      <c r="LO422" s="12"/>
      <c r="LP422" s="12"/>
      <c r="LQ422" s="12"/>
      <c r="LR422" s="12"/>
      <c r="LS422" s="12"/>
      <c r="LT422" s="12"/>
      <c r="LU422" s="12"/>
      <c r="LV422" s="12"/>
      <c r="LW422" s="12"/>
      <c r="LX422" s="12"/>
      <c r="LY422" s="12"/>
      <c r="LZ422" s="12"/>
      <c r="MA422" s="12"/>
      <c r="MB422" s="12"/>
      <c r="MC422" s="12"/>
      <c r="MD422" s="12"/>
      <c r="ME422" s="12"/>
      <c r="MF422" s="12"/>
      <c r="MG422" s="12"/>
      <c r="MH422" s="12"/>
      <c r="MI422" s="12"/>
      <c r="MJ422" s="12"/>
      <c r="MK422" s="12"/>
      <c r="ML422" s="12"/>
      <c r="MM422" s="12"/>
      <c r="MN422" s="12"/>
      <c r="MO422" s="12"/>
      <c r="MP422" s="12"/>
      <c r="MQ422" s="12"/>
      <c r="MR422" s="12"/>
      <c r="MS422" s="12"/>
      <c r="MT422" s="12"/>
      <c r="MU422" s="12"/>
      <c r="MV422" s="12"/>
      <c r="MW422" s="12"/>
      <c r="MX422" s="12"/>
      <c r="MY422" s="12"/>
      <c r="MZ422" s="12"/>
      <c r="NA422" s="12"/>
      <c r="NB422" s="12"/>
      <c r="NC422" s="12"/>
      <c r="ND422" s="12"/>
      <c r="NE422" s="12"/>
      <c r="NF422" s="12"/>
      <c r="NG422" s="12"/>
      <c r="NH422" s="12"/>
      <c r="NI422" s="12"/>
      <c r="NJ422" s="12"/>
      <c r="NK422" s="12"/>
      <c r="NL422" s="12"/>
      <c r="NM422" s="12"/>
      <c r="NN422" s="12"/>
      <c r="NO422" s="12"/>
      <c r="NP422" s="12"/>
      <c r="NQ422" s="12"/>
      <c r="NR422" s="12"/>
      <c r="NS422" s="12"/>
      <c r="NT422" s="12"/>
      <c r="NU422" s="12"/>
      <c r="NV422" s="12"/>
      <c r="NW422" s="12"/>
      <c r="NX422" s="12"/>
      <c r="NY422" s="12"/>
      <c r="NZ422" s="12"/>
      <c r="OA422" s="12"/>
      <c r="OB422" s="12"/>
      <c r="OC422" s="12"/>
      <c r="OD422" s="12"/>
      <c r="OE422" s="12"/>
      <c r="OF422" s="12"/>
      <c r="OG422" s="12"/>
      <c r="OH422" s="12"/>
      <c r="OI422" s="12"/>
      <c r="OJ422" s="12"/>
      <c r="OK422" s="12"/>
      <c r="OL422" s="12"/>
      <c r="OM422" s="12"/>
      <c r="ON422" s="12"/>
      <c r="OO422" s="12"/>
      <c r="OP422" s="12"/>
      <c r="OQ422" s="12"/>
      <c r="OR422" s="12"/>
      <c r="OS422" s="12"/>
      <c r="OT422" s="12"/>
      <c r="OU422" s="12"/>
      <c r="OV422" s="12"/>
      <c r="OW422" s="12"/>
      <c r="OX422" s="12"/>
      <c r="OY422" s="12"/>
      <c r="OZ422" s="12"/>
      <c r="PA422" s="12"/>
      <c r="PB422" s="12"/>
      <c r="PC422" s="12"/>
      <c r="PD422" s="12"/>
      <c r="PE422" s="12"/>
      <c r="PF422" s="12"/>
      <c r="PG422" s="12"/>
      <c r="PH422" s="12"/>
      <c r="PI422" s="12"/>
      <c r="PJ422" s="12"/>
      <c r="PK422" s="12"/>
      <c r="PL422" s="12"/>
      <c r="PM422" s="12"/>
      <c r="PN422" s="12"/>
      <c r="PO422" s="12"/>
      <c r="PP422" s="12"/>
      <c r="PQ422" s="12"/>
      <c r="PR422" s="12"/>
      <c r="PS422" s="12"/>
      <c r="PT422" s="12"/>
      <c r="PU422" s="12"/>
      <c r="PV422" s="12"/>
      <c r="PW422" s="12"/>
      <c r="PX422" s="12"/>
      <c r="PY422" s="12"/>
      <c r="PZ422" s="12"/>
      <c r="QA422" s="12"/>
      <c r="QB422" s="12"/>
      <c r="QC422" s="12"/>
      <c r="QD422" s="12"/>
      <c r="QE422" s="12"/>
      <c r="QF422" s="12"/>
      <c r="QG422" s="12"/>
      <c r="QH422" s="12"/>
      <c r="QI422" s="12"/>
      <c r="QJ422" s="12"/>
      <c r="QK422" s="12"/>
      <c r="QL422" s="12"/>
      <c r="QM422" s="12"/>
      <c r="QN422" s="12"/>
      <c r="QO422" s="12"/>
      <c r="QP422" s="12"/>
      <c r="QQ422" s="12"/>
      <c r="QR422" s="12"/>
      <c r="QS422" s="12"/>
      <c r="QT422" s="12"/>
      <c r="QU422" s="12"/>
      <c r="QV422" s="12"/>
      <c r="QW422" s="12"/>
      <c r="QX422" s="12"/>
      <c r="QY422" s="12"/>
      <c r="QZ422" s="12"/>
      <c r="RA422" s="12"/>
      <c r="RB422" s="12"/>
      <c r="RC422" s="12"/>
      <c r="RD422" s="12"/>
      <c r="RE422" s="12"/>
      <c r="RF422" s="12"/>
      <c r="RG422" s="12"/>
      <c r="RH422" s="12"/>
      <c r="RI422" s="12"/>
      <c r="RJ422" s="12"/>
      <c r="RK422" s="12"/>
      <c r="RL422" s="12"/>
      <c r="RM422" s="12"/>
      <c r="RN422" s="12"/>
      <c r="RO422" s="12"/>
      <c r="RP422" s="12"/>
      <c r="RQ422" s="12"/>
      <c r="RR422" s="12"/>
      <c r="RS422" s="12"/>
      <c r="RT422" s="12"/>
      <c r="RU422" s="12"/>
      <c r="RV422" s="12"/>
      <c r="RW422" s="12"/>
      <c r="RX422" s="12"/>
      <c r="RY422" s="12"/>
      <c r="RZ422" s="12"/>
      <c r="SA422" s="12"/>
      <c r="SB422" s="12"/>
      <c r="SC422" s="12"/>
      <c r="SD422" s="12"/>
      <c r="SE422" s="12"/>
      <c r="SF422" s="12"/>
      <c r="SG422" s="12"/>
      <c r="SH422" s="12"/>
      <c r="SI422" s="12"/>
      <c r="SJ422" s="12"/>
      <c r="SK422" s="12"/>
      <c r="SL422" s="12"/>
      <c r="SM422" s="12"/>
      <c r="SN422" s="12"/>
      <c r="SO422" s="12"/>
      <c r="SP422" s="12"/>
      <c r="SQ422" s="12"/>
      <c r="SR422" s="12"/>
      <c r="SS422" s="12"/>
      <c r="ST422" s="12"/>
      <c r="SU422" s="12"/>
      <c r="SV422" s="12"/>
      <c r="SW422" s="12"/>
      <c r="SX422" s="12"/>
      <c r="SY422" s="12"/>
      <c r="SZ422" s="12"/>
      <c r="TA422" s="12"/>
      <c r="TB422" s="12"/>
      <c r="TC422" s="12"/>
      <c r="TD422" s="12"/>
      <c r="TE422" s="12"/>
      <c r="TF422" s="12"/>
      <c r="TG422" s="12"/>
      <c r="TH422" s="12"/>
      <c r="TI422" s="12"/>
      <c r="TJ422" s="12"/>
      <c r="TK422" s="12"/>
      <c r="TL422" s="12"/>
      <c r="TM422" s="12"/>
      <c r="TN422" s="12"/>
      <c r="TO422" s="12"/>
      <c r="TP422" s="12"/>
      <c r="TQ422" s="12"/>
      <c r="TR422" s="12"/>
      <c r="TS422" s="12"/>
      <c r="TT422" s="12"/>
      <c r="TU422" s="12"/>
      <c r="TV422" s="12"/>
      <c r="TW422" s="12"/>
      <c r="TX422" s="12"/>
      <c r="TY422" s="12"/>
      <c r="TZ422" s="12"/>
      <c r="UA422" s="12"/>
      <c r="UB422" s="12"/>
      <c r="UC422" s="12"/>
      <c r="UD422" s="12"/>
      <c r="UE422" s="12"/>
      <c r="UF422" s="12"/>
      <c r="UG422" s="12"/>
      <c r="UH422" s="12"/>
      <c r="UI422" s="12"/>
      <c r="UJ422" s="12"/>
      <c r="UK422" s="12"/>
      <c r="UL422" s="12"/>
      <c r="UM422" s="12"/>
      <c r="UN422" s="12"/>
      <c r="UO422" s="12"/>
      <c r="UP422" s="12"/>
      <c r="UQ422" s="12"/>
      <c r="UR422" s="12"/>
      <c r="US422" s="12"/>
      <c r="UT422" s="12"/>
      <c r="UU422" s="12"/>
      <c r="UV422" s="12"/>
      <c r="UW422" s="12"/>
      <c r="UX422" s="12"/>
      <c r="UY422" s="12"/>
      <c r="UZ422" s="12"/>
      <c r="VA422" s="12"/>
      <c r="VB422" s="12"/>
      <c r="VC422" s="12"/>
      <c r="VD422" s="12"/>
      <c r="VE422" s="12"/>
      <c r="VF422" s="12"/>
      <c r="VG422" s="12"/>
      <c r="VH422" s="12"/>
      <c r="VI422" s="12"/>
      <c r="VJ422" s="12"/>
      <c r="VK422" s="12"/>
      <c r="VL422" s="12"/>
      <c r="VM422" s="12"/>
      <c r="VN422" s="12"/>
      <c r="VO422" s="12"/>
      <c r="VP422" s="12"/>
      <c r="VQ422" s="12"/>
      <c r="VR422" s="12"/>
      <c r="VS422" s="12"/>
      <c r="VT422" s="12"/>
      <c r="VU422" s="12"/>
      <c r="VV422" s="12"/>
      <c r="VW422" s="12"/>
      <c r="VX422" s="12"/>
      <c r="VY422" s="12"/>
      <c r="VZ422" s="12"/>
      <c r="WA422" s="12"/>
      <c r="WB422" s="12"/>
      <c r="WC422" s="12"/>
      <c r="WD422" s="12"/>
      <c r="WE422" s="12"/>
      <c r="WF422" s="12"/>
      <c r="WG422" s="12"/>
      <c r="WH422" s="12"/>
      <c r="WI422" s="12"/>
      <c r="WJ422" s="12"/>
      <c r="WK422" s="12"/>
      <c r="WL422" s="12"/>
      <c r="WM422" s="12"/>
      <c r="WN422" s="12"/>
      <c r="WO422" s="12"/>
      <c r="WP422" s="12"/>
      <c r="WQ422" s="12"/>
      <c r="WR422" s="12"/>
      <c r="WS422" s="12"/>
      <c r="WT422" s="12"/>
      <c r="WU422" s="12"/>
      <c r="WV422" s="12"/>
      <c r="WW422" s="12"/>
      <c r="WX422" s="12"/>
      <c r="WY422" s="12"/>
      <c r="WZ422" s="12"/>
      <c r="XA422" s="12"/>
      <c r="XB422" s="12"/>
      <c r="XC422" s="12"/>
      <c r="XD422" s="12"/>
      <c r="XE422" s="12"/>
      <c r="XF422" s="12"/>
      <c r="XG422" s="12"/>
      <c r="XH422" s="12"/>
      <c r="XI422" s="12"/>
      <c r="XJ422" s="12"/>
      <c r="XK422" s="12"/>
      <c r="XL422" s="12"/>
      <c r="XM422" s="12"/>
      <c r="XN422" s="12"/>
      <c r="XO422" s="12"/>
      <c r="XP422" s="12"/>
      <c r="XQ422" s="12"/>
      <c r="XR422" s="12"/>
      <c r="XS422" s="12"/>
      <c r="XT422" s="12"/>
      <c r="XU422" s="12"/>
      <c r="XV422" s="12"/>
      <c r="XW422" s="12"/>
      <c r="XX422" s="12"/>
      <c r="XY422" s="12"/>
      <c r="XZ422" s="12"/>
      <c r="YA422" s="12"/>
      <c r="YB422" s="12"/>
      <c r="YC422" s="12"/>
      <c r="YD422" s="12"/>
      <c r="YE422" s="12"/>
      <c r="YF422" s="12"/>
      <c r="YG422" s="12"/>
      <c r="YH422" s="12"/>
      <c r="YI422" s="12"/>
      <c r="YJ422" s="12"/>
      <c r="YK422" s="12"/>
      <c r="YL422" s="12"/>
      <c r="YM422" s="12"/>
      <c r="YN422" s="12"/>
      <c r="YO422" s="12"/>
      <c r="YP422" s="12"/>
      <c r="YQ422" s="12"/>
      <c r="YR422" s="12"/>
      <c r="YS422" s="12"/>
      <c r="YT422" s="12"/>
      <c r="YU422" s="12"/>
      <c r="YV422" s="12"/>
      <c r="YW422" s="12"/>
      <c r="YX422" s="12"/>
      <c r="YY422" s="12"/>
      <c r="YZ422" s="12"/>
      <c r="ZA422" s="12"/>
      <c r="ZB422" s="12"/>
      <c r="ZC422" s="12"/>
      <c r="ZD422" s="12"/>
      <c r="ZE422" s="12"/>
      <c r="ZF422" s="12"/>
      <c r="ZG422" s="12"/>
      <c r="ZH422" s="12"/>
      <c r="ZI422" s="12"/>
      <c r="ZJ422" s="12"/>
      <c r="ZK422" s="12"/>
      <c r="ZL422" s="12"/>
      <c r="ZM422" s="12"/>
      <c r="ZN422" s="12"/>
      <c r="ZO422" s="12"/>
      <c r="ZP422" s="12"/>
      <c r="ZQ422" s="12"/>
      <c r="ZR422" s="12"/>
      <c r="ZS422" s="12"/>
      <c r="ZT422" s="12"/>
      <c r="ZU422" s="12"/>
      <c r="ZV422" s="12"/>
      <c r="ZW422" s="12"/>
      <c r="ZX422" s="12"/>
      <c r="ZY422" s="12"/>
      <c r="ZZ422" s="12"/>
      <c r="AAA422" s="12"/>
      <c r="AAB422" s="12"/>
      <c r="AAC422" s="12"/>
      <c r="AAD422" s="0"/>
      <c r="AAE422" s="0"/>
      <c r="AAF422" s="0"/>
      <c r="AAG422" s="0"/>
      <c r="AAH422" s="0"/>
      <c r="AAI422" s="0"/>
      <c r="AAJ422" s="0"/>
      <c r="AAK422" s="0"/>
      <c r="AAL422" s="0"/>
      <c r="AAM422" s="0"/>
      <c r="AAN422" s="0"/>
      <c r="AAO422" s="0"/>
      <c r="AAP422" s="0"/>
      <c r="AAQ422" s="0"/>
      <c r="AAR422" s="0"/>
      <c r="AAS422" s="0"/>
      <c r="AAT422" s="0"/>
      <c r="AAU422" s="0"/>
      <c r="AAV422" s="0"/>
      <c r="AAW422" s="0"/>
      <c r="AAX422" s="0"/>
      <c r="AAY422" s="0"/>
      <c r="AAZ422" s="0"/>
    </row>
    <row r="423" s="13" customFormat="true" ht="18" hidden="false" customHeight="true" outlineLevel="0" collapsed="false">
      <c r="A423" s="2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1"/>
      <c r="O423" s="1"/>
      <c r="P423" s="1"/>
      <c r="Q423" s="1"/>
      <c r="R423" s="1"/>
      <c r="S423" s="1"/>
      <c r="T423" s="1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/>
      <c r="GB423" s="12"/>
      <c r="GC423" s="12"/>
      <c r="GD423" s="12"/>
      <c r="GE423" s="12"/>
      <c r="GF423" s="12"/>
      <c r="GG423" s="12"/>
      <c r="GH423" s="12"/>
      <c r="GI423" s="12"/>
      <c r="GJ423" s="12"/>
      <c r="GK423" s="12"/>
      <c r="GL423" s="12"/>
      <c r="GM423" s="12"/>
      <c r="GN423" s="12"/>
      <c r="GO423" s="12"/>
      <c r="GP423" s="12"/>
      <c r="GQ423" s="12"/>
      <c r="GR423" s="12"/>
      <c r="GS423" s="12"/>
      <c r="GT423" s="12"/>
      <c r="GU423" s="12"/>
      <c r="GV423" s="12"/>
      <c r="GW423" s="12"/>
      <c r="GX423" s="12"/>
      <c r="GY423" s="12"/>
      <c r="GZ423" s="12"/>
      <c r="HA423" s="12"/>
      <c r="HB423" s="12"/>
      <c r="HC423" s="12"/>
      <c r="HD423" s="12"/>
      <c r="HE423" s="12"/>
      <c r="HF423" s="12"/>
      <c r="HG423" s="12"/>
      <c r="HH423" s="12"/>
      <c r="HI423" s="12"/>
      <c r="HJ423" s="12"/>
      <c r="HK423" s="12"/>
      <c r="HL423" s="12"/>
      <c r="HM423" s="12"/>
      <c r="HN423" s="12"/>
      <c r="HO423" s="12"/>
      <c r="HP423" s="12"/>
      <c r="HQ423" s="12"/>
      <c r="HR423" s="12"/>
      <c r="HS423" s="12"/>
      <c r="HT423" s="12"/>
      <c r="HU423" s="12"/>
      <c r="HV423" s="12"/>
      <c r="HW423" s="12"/>
      <c r="HX423" s="12"/>
      <c r="HY423" s="12"/>
      <c r="HZ423" s="12"/>
      <c r="IA423" s="12"/>
      <c r="IB423" s="12"/>
      <c r="IC423" s="12"/>
      <c r="ID423" s="12"/>
      <c r="IE423" s="12"/>
      <c r="IF423" s="12"/>
      <c r="IG423" s="12"/>
      <c r="IH423" s="12"/>
      <c r="II423" s="12"/>
      <c r="IJ423" s="12"/>
      <c r="IK423" s="12"/>
      <c r="IL423" s="12"/>
      <c r="IM423" s="12"/>
      <c r="IN423" s="12"/>
      <c r="IO423" s="12"/>
      <c r="IP423" s="12"/>
      <c r="IQ423" s="12"/>
      <c r="IR423" s="12"/>
      <c r="IS423" s="12"/>
      <c r="IT423" s="12"/>
      <c r="IU423" s="12"/>
      <c r="IV423" s="12"/>
      <c r="IW423" s="12"/>
      <c r="IX423" s="12"/>
      <c r="IY423" s="12"/>
      <c r="IZ423" s="12"/>
      <c r="JA423" s="12"/>
      <c r="JB423" s="12"/>
      <c r="JC423" s="12"/>
      <c r="JD423" s="12"/>
      <c r="JE423" s="12"/>
      <c r="JF423" s="12"/>
      <c r="JG423" s="12"/>
      <c r="JH423" s="12"/>
      <c r="JI423" s="12"/>
      <c r="JJ423" s="12"/>
      <c r="JK423" s="12"/>
      <c r="JL423" s="12"/>
      <c r="JM423" s="12"/>
      <c r="JN423" s="12"/>
      <c r="JO423" s="12"/>
      <c r="JP423" s="12"/>
      <c r="JQ423" s="12"/>
      <c r="JR423" s="12"/>
      <c r="JS423" s="12"/>
      <c r="JT423" s="12"/>
      <c r="JU423" s="12"/>
      <c r="JV423" s="12"/>
      <c r="JW423" s="12"/>
      <c r="JX423" s="12"/>
      <c r="JY423" s="12"/>
      <c r="JZ423" s="12"/>
      <c r="KA423" s="12"/>
      <c r="KB423" s="12"/>
      <c r="KC423" s="12"/>
      <c r="KD423" s="12"/>
      <c r="KE423" s="12"/>
      <c r="KF423" s="12"/>
      <c r="KG423" s="12"/>
      <c r="KH423" s="12"/>
      <c r="KI423" s="12"/>
      <c r="KJ423" s="12"/>
      <c r="KK423" s="12"/>
      <c r="KL423" s="12"/>
      <c r="KM423" s="12"/>
      <c r="KN423" s="12"/>
      <c r="KO423" s="12"/>
      <c r="KP423" s="12"/>
      <c r="KQ423" s="12"/>
      <c r="KR423" s="12"/>
      <c r="KS423" s="12"/>
      <c r="KT423" s="12"/>
      <c r="KU423" s="12"/>
      <c r="KV423" s="12"/>
      <c r="KW423" s="12"/>
      <c r="KX423" s="12"/>
      <c r="KY423" s="12"/>
      <c r="KZ423" s="12"/>
      <c r="LA423" s="12"/>
      <c r="LB423" s="12"/>
      <c r="LC423" s="12"/>
      <c r="LD423" s="12"/>
      <c r="LE423" s="12"/>
      <c r="LF423" s="12"/>
      <c r="LG423" s="12"/>
      <c r="LH423" s="12"/>
      <c r="LI423" s="12"/>
      <c r="LJ423" s="12"/>
      <c r="LK423" s="12"/>
      <c r="LL423" s="12"/>
      <c r="LM423" s="12"/>
      <c r="LN423" s="12"/>
      <c r="LO423" s="12"/>
      <c r="LP423" s="12"/>
      <c r="LQ423" s="12"/>
      <c r="LR423" s="12"/>
      <c r="LS423" s="12"/>
      <c r="LT423" s="12"/>
      <c r="LU423" s="12"/>
      <c r="LV423" s="12"/>
      <c r="LW423" s="12"/>
      <c r="LX423" s="12"/>
      <c r="LY423" s="12"/>
      <c r="LZ423" s="12"/>
      <c r="MA423" s="12"/>
      <c r="MB423" s="12"/>
      <c r="MC423" s="12"/>
      <c r="MD423" s="12"/>
      <c r="ME423" s="12"/>
      <c r="MF423" s="12"/>
      <c r="MG423" s="12"/>
      <c r="MH423" s="12"/>
      <c r="MI423" s="12"/>
      <c r="MJ423" s="12"/>
      <c r="MK423" s="12"/>
      <c r="ML423" s="12"/>
      <c r="MM423" s="12"/>
      <c r="MN423" s="12"/>
      <c r="MO423" s="12"/>
      <c r="MP423" s="12"/>
      <c r="MQ423" s="12"/>
      <c r="MR423" s="12"/>
      <c r="MS423" s="12"/>
      <c r="MT423" s="12"/>
      <c r="MU423" s="12"/>
      <c r="MV423" s="12"/>
      <c r="MW423" s="12"/>
      <c r="MX423" s="12"/>
      <c r="MY423" s="12"/>
      <c r="MZ423" s="12"/>
      <c r="NA423" s="12"/>
      <c r="NB423" s="12"/>
      <c r="NC423" s="12"/>
      <c r="ND423" s="12"/>
      <c r="NE423" s="12"/>
      <c r="NF423" s="12"/>
      <c r="NG423" s="12"/>
      <c r="NH423" s="12"/>
      <c r="NI423" s="12"/>
      <c r="NJ423" s="12"/>
      <c r="NK423" s="12"/>
      <c r="NL423" s="12"/>
      <c r="NM423" s="12"/>
      <c r="NN423" s="12"/>
      <c r="NO423" s="12"/>
      <c r="NP423" s="12"/>
      <c r="NQ423" s="12"/>
      <c r="NR423" s="12"/>
      <c r="NS423" s="12"/>
      <c r="NT423" s="12"/>
      <c r="NU423" s="12"/>
      <c r="NV423" s="12"/>
      <c r="NW423" s="12"/>
      <c r="NX423" s="12"/>
      <c r="NY423" s="12"/>
      <c r="NZ423" s="12"/>
      <c r="OA423" s="12"/>
      <c r="OB423" s="12"/>
      <c r="OC423" s="12"/>
      <c r="OD423" s="12"/>
      <c r="OE423" s="12"/>
      <c r="OF423" s="12"/>
      <c r="OG423" s="12"/>
      <c r="OH423" s="12"/>
      <c r="OI423" s="12"/>
      <c r="OJ423" s="12"/>
      <c r="OK423" s="12"/>
      <c r="OL423" s="12"/>
      <c r="OM423" s="12"/>
      <c r="ON423" s="12"/>
      <c r="OO423" s="12"/>
      <c r="OP423" s="12"/>
      <c r="OQ423" s="12"/>
      <c r="OR423" s="12"/>
      <c r="OS423" s="12"/>
      <c r="OT423" s="12"/>
      <c r="OU423" s="12"/>
      <c r="OV423" s="12"/>
      <c r="OW423" s="12"/>
      <c r="OX423" s="12"/>
      <c r="OY423" s="12"/>
      <c r="OZ423" s="12"/>
      <c r="PA423" s="12"/>
      <c r="PB423" s="12"/>
      <c r="PC423" s="12"/>
      <c r="PD423" s="12"/>
      <c r="PE423" s="12"/>
      <c r="PF423" s="12"/>
      <c r="PG423" s="12"/>
      <c r="PH423" s="12"/>
      <c r="PI423" s="12"/>
      <c r="PJ423" s="12"/>
      <c r="PK423" s="12"/>
      <c r="PL423" s="12"/>
      <c r="PM423" s="12"/>
      <c r="PN423" s="12"/>
      <c r="PO423" s="12"/>
      <c r="PP423" s="12"/>
      <c r="PQ423" s="12"/>
      <c r="PR423" s="12"/>
      <c r="PS423" s="12"/>
      <c r="PT423" s="12"/>
      <c r="PU423" s="12"/>
      <c r="PV423" s="12"/>
      <c r="PW423" s="12"/>
      <c r="PX423" s="12"/>
      <c r="PY423" s="12"/>
      <c r="PZ423" s="12"/>
      <c r="QA423" s="12"/>
      <c r="QB423" s="12"/>
      <c r="QC423" s="12"/>
      <c r="QD423" s="12"/>
      <c r="QE423" s="12"/>
      <c r="QF423" s="12"/>
      <c r="QG423" s="12"/>
      <c r="QH423" s="12"/>
      <c r="QI423" s="12"/>
      <c r="QJ423" s="12"/>
      <c r="QK423" s="12"/>
      <c r="QL423" s="12"/>
      <c r="QM423" s="12"/>
      <c r="QN423" s="12"/>
      <c r="QO423" s="12"/>
      <c r="QP423" s="12"/>
      <c r="QQ423" s="12"/>
      <c r="QR423" s="12"/>
      <c r="QS423" s="12"/>
      <c r="QT423" s="12"/>
      <c r="QU423" s="12"/>
      <c r="QV423" s="12"/>
      <c r="QW423" s="12"/>
      <c r="QX423" s="12"/>
      <c r="QY423" s="12"/>
      <c r="QZ423" s="12"/>
      <c r="RA423" s="12"/>
      <c r="RB423" s="12"/>
      <c r="RC423" s="12"/>
      <c r="RD423" s="12"/>
      <c r="RE423" s="12"/>
      <c r="RF423" s="12"/>
      <c r="RG423" s="12"/>
      <c r="RH423" s="12"/>
      <c r="RI423" s="12"/>
      <c r="RJ423" s="12"/>
      <c r="RK423" s="12"/>
      <c r="RL423" s="12"/>
      <c r="RM423" s="12"/>
      <c r="RN423" s="12"/>
      <c r="RO423" s="12"/>
      <c r="RP423" s="12"/>
      <c r="RQ423" s="12"/>
      <c r="RR423" s="12"/>
      <c r="RS423" s="12"/>
      <c r="RT423" s="12"/>
      <c r="RU423" s="12"/>
      <c r="RV423" s="12"/>
      <c r="RW423" s="12"/>
      <c r="RX423" s="12"/>
      <c r="RY423" s="12"/>
      <c r="RZ423" s="12"/>
      <c r="SA423" s="12"/>
      <c r="SB423" s="12"/>
      <c r="SC423" s="12"/>
      <c r="SD423" s="12"/>
      <c r="SE423" s="12"/>
      <c r="SF423" s="12"/>
      <c r="SG423" s="12"/>
      <c r="SH423" s="12"/>
      <c r="SI423" s="12"/>
      <c r="SJ423" s="12"/>
      <c r="SK423" s="12"/>
      <c r="SL423" s="12"/>
      <c r="SM423" s="12"/>
      <c r="SN423" s="12"/>
      <c r="SO423" s="12"/>
      <c r="SP423" s="12"/>
      <c r="SQ423" s="12"/>
      <c r="SR423" s="12"/>
      <c r="SS423" s="12"/>
      <c r="ST423" s="12"/>
      <c r="SU423" s="12"/>
      <c r="SV423" s="12"/>
      <c r="SW423" s="12"/>
      <c r="SX423" s="12"/>
      <c r="SY423" s="12"/>
      <c r="SZ423" s="12"/>
      <c r="TA423" s="12"/>
      <c r="TB423" s="12"/>
      <c r="TC423" s="12"/>
      <c r="TD423" s="12"/>
      <c r="TE423" s="12"/>
      <c r="TF423" s="12"/>
      <c r="TG423" s="12"/>
      <c r="TH423" s="12"/>
      <c r="TI423" s="12"/>
      <c r="TJ423" s="12"/>
      <c r="TK423" s="12"/>
      <c r="TL423" s="12"/>
      <c r="TM423" s="12"/>
      <c r="TN423" s="12"/>
      <c r="TO423" s="12"/>
      <c r="TP423" s="12"/>
      <c r="TQ423" s="12"/>
      <c r="TR423" s="12"/>
      <c r="TS423" s="12"/>
      <c r="TT423" s="12"/>
      <c r="TU423" s="12"/>
      <c r="TV423" s="12"/>
      <c r="TW423" s="12"/>
      <c r="TX423" s="12"/>
      <c r="TY423" s="12"/>
      <c r="TZ423" s="12"/>
      <c r="UA423" s="12"/>
      <c r="UB423" s="12"/>
      <c r="UC423" s="12"/>
      <c r="UD423" s="12"/>
      <c r="UE423" s="12"/>
      <c r="UF423" s="12"/>
      <c r="UG423" s="12"/>
      <c r="UH423" s="12"/>
      <c r="UI423" s="12"/>
      <c r="UJ423" s="12"/>
      <c r="UK423" s="12"/>
      <c r="UL423" s="12"/>
      <c r="UM423" s="12"/>
      <c r="UN423" s="12"/>
      <c r="UO423" s="12"/>
      <c r="UP423" s="12"/>
      <c r="UQ423" s="12"/>
      <c r="UR423" s="12"/>
      <c r="US423" s="12"/>
      <c r="UT423" s="12"/>
      <c r="UU423" s="12"/>
      <c r="UV423" s="12"/>
      <c r="UW423" s="12"/>
      <c r="UX423" s="12"/>
      <c r="UY423" s="12"/>
      <c r="UZ423" s="12"/>
      <c r="VA423" s="12"/>
      <c r="VB423" s="12"/>
      <c r="VC423" s="12"/>
      <c r="VD423" s="12"/>
      <c r="VE423" s="12"/>
      <c r="VF423" s="12"/>
      <c r="VG423" s="12"/>
      <c r="VH423" s="12"/>
      <c r="VI423" s="12"/>
      <c r="VJ423" s="12"/>
      <c r="VK423" s="12"/>
      <c r="VL423" s="12"/>
      <c r="VM423" s="12"/>
      <c r="VN423" s="12"/>
      <c r="VO423" s="12"/>
      <c r="VP423" s="12"/>
      <c r="VQ423" s="12"/>
      <c r="VR423" s="12"/>
      <c r="VS423" s="12"/>
      <c r="VT423" s="12"/>
      <c r="VU423" s="12"/>
      <c r="VV423" s="12"/>
      <c r="VW423" s="12"/>
      <c r="VX423" s="12"/>
      <c r="VY423" s="12"/>
      <c r="VZ423" s="12"/>
      <c r="WA423" s="12"/>
      <c r="WB423" s="12"/>
      <c r="WC423" s="12"/>
      <c r="WD423" s="12"/>
      <c r="WE423" s="12"/>
      <c r="WF423" s="12"/>
      <c r="WG423" s="12"/>
      <c r="WH423" s="12"/>
      <c r="WI423" s="12"/>
      <c r="WJ423" s="12"/>
      <c r="WK423" s="12"/>
      <c r="WL423" s="12"/>
      <c r="WM423" s="12"/>
      <c r="WN423" s="12"/>
      <c r="WO423" s="12"/>
      <c r="WP423" s="12"/>
      <c r="WQ423" s="12"/>
      <c r="WR423" s="12"/>
      <c r="WS423" s="12"/>
      <c r="WT423" s="12"/>
      <c r="WU423" s="12"/>
      <c r="WV423" s="12"/>
      <c r="WW423" s="12"/>
      <c r="WX423" s="12"/>
      <c r="WY423" s="12"/>
      <c r="WZ423" s="12"/>
      <c r="XA423" s="12"/>
      <c r="XB423" s="12"/>
      <c r="XC423" s="12"/>
      <c r="XD423" s="12"/>
      <c r="XE423" s="12"/>
      <c r="XF423" s="12"/>
      <c r="XG423" s="12"/>
      <c r="XH423" s="12"/>
      <c r="XI423" s="12"/>
      <c r="XJ423" s="12"/>
      <c r="XK423" s="12"/>
      <c r="XL423" s="12"/>
      <c r="XM423" s="12"/>
      <c r="XN423" s="12"/>
      <c r="XO423" s="12"/>
      <c r="XP423" s="12"/>
      <c r="XQ423" s="12"/>
      <c r="XR423" s="12"/>
      <c r="XS423" s="12"/>
      <c r="XT423" s="12"/>
      <c r="XU423" s="12"/>
      <c r="XV423" s="12"/>
      <c r="XW423" s="12"/>
      <c r="XX423" s="12"/>
      <c r="XY423" s="12"/>
      <c r="XZ423" s="12"/>
      <c r="YA423" s="12"/>
      <c r="YB423" s="12"/>
      <c r="YC423" s="12"/>
      <c r="YD423" s="12"/>
      <c r="YE423" s="12"/>
      <c r="YF423" s="12"/>
      <c r="YG423" s="12"/>
      <c r="YH423" s="12"/>
      <c r="YI423" s="12"/>
      <c r="YJ423" s="12"/>
      <c r="YK423" s="12"/>
      <c r="YL423" s="12"/>
      <c r="YM423" s="12"/>
      <c r="YN423" s="12"/>
      <c r="YO423" s="12"/>
      <c r="YP423" s="12"/>
      <c r="YQ423" s="12"/>
      <c r="YR423" s="12"/>
      <c r="YS423" s="12"/>
      <c r="YT423" s="12"/>
      <c r="YU423" s="12"/>
      <c r="YV423" s="12"/>
      <c r="YW423" s="12"/>
      <c r="YX423" s="12"/>
      <c r="YY423" s="12"/>
      <c r="YZ423" s="12"/>
      <c r="ZA423" s="12"/>
      <c r="ZB423" s="12"/>
      <c r="ZC423" s="12"/>
      <c r="ZD423" s="12"/>
      <c r="ZE423" s="12"/>
      <c r="ZF423" s="12"/>
      <c r="ZG423" s="12"/>
      <c r="ZH423" s="12"/>
      <c r="ZI423" s="12"/>
      <c r="ZJ423" s="12"/>
      <c r="ZK423" s="12"/>
      <c r="ZL423" s="12"/>
      <c r="ZM423" s="12"/>
      <c r="ZN423" s="12"/>
      <c r="ZO423" s="12"/>
      <c r="ZP423" s="12"/>
      <c r="ZQ423" s="12"/>
      <c r="ZR423" s="12"/>
      <c r="ZS423" s="12"/>
      <c r="ZT423" s="12"/>
      <c r="ZU423" s="12"/>
      <c r="ZV423" s="12"/>
      <c r="ZW423" s="12"/>
      <c r="ZX423" s="12"/>
      <c r="ZY423" s="12"/>
      <c r="ZZ423" s="12"/>
      <c r="AAA423" s="12"/>
      <c r="AAB423" s="12"/>
      <c r="AAC423" s="12"/>
      <c r="AAD423" s="0"/>
      <c r="AAE423" s="0"/>
      <c r="AAF423" s="0"/>
      <c r="AAG423" s="0"/>
      <c r="AAH423" s="0"/>
      <c r="AAI423" s="0"/>
      <c r="AAJ423" s="0"/>
      <c r="AAK423" s="0"/>
      <c r="AAL423" s="0"/>
      <c r="AAM423" s="0"/>
      <c r="AAN423" s="0"/>
      <c r="AAO423" s="0"/>
      <c r="AAP423" s="0"/>
      <c r="AAQ423" s="0"/>
      <c r="AAR423" s="0"/>
      <c r="AAS423" s="0"/>
      <c r="AAT423" s="0"/>
      <c r="AAU423" s="0"/>
      <c r="AAV423" s="0"/>
      <c r="AAW423" s="0"/>
      <c r="AAX423" s="0"/>
      <c r="AAY423" s="0"/>
      <c r="AAZ423" s="0"/>
    </row>
    <row r="424" s="13" customFormat="true" ht="18" hidden="false" customHeight="true" outlineLevel="0" collapsed="false">
      <c r="A424" s="2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1"/>
      <c r="O424" s="1"/>
      <c r="P424" s="1"/>
      <c r="Q424" s="1"/>
      <c r="R424" s="1"/>
      <c r="S424" s="1"/>
      <c r="T424" s="1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/>
      <c r="GB424" s="12"/>
      <c r="GC424" s="12"/>
      <c r="GD424" s="12"/>
      <c r="GE424" s="12"/>
      <c r="GF424" s="12"/>
      <c r="GG424" s="12"/>
      <c r="GH424" s="12"/>
      <c r="GI424" s="12"/>
      <c r="GJ424" s="12"/>
      <c r="GK424" s="12"/>
      <c r="GL424" s="12"/>
      <c r="GM424" s="12"/>
      <c r="GN424" s="12"/>
      <c r="GO424" s="12"/>
      <c r="GP424" s="12"/>
      <c r="GQ424" s="12"/>
      <c r="GR424" s="12"/>
      <c r="GS424" s="12"/>
      <c r="GT424" s="12"/>
      <c r="GU424" s="12"/>
      <c r="GV424" s="12"/>
      <c r="GW424" s="12"/>
      <c r="GX424" s="12"/>
      <c r="GY424" s="12"/>
      <c r="GZ424" s="12"/>
      <c r="HA424" s="12"/>
      <c r="HB424" s="12"/>
      <c r="HC424" s="12"/>
      <c r="HD424" s="12"/>
      <c r="HE424" s="12"/>
      <c r="HF424" s="12"/>
      <c r="HG424" s="12"/>
      <c r="HH424" s="12"/>
      <c r="HI424" s="12"/>
      <c r="HJ424" s="12"/>
      <c r="HK424" s="12"/>
      <c r="HL424" s="12"/>
      <c r="HM424" s="12"/>
      <c r="HN424" s="12"/>
      <c r="HO424" s="12"/>
      <c r="HP424" s="12"/>
      <c r="HQ424" s="12"/>
      <c r="HR424" s="12"/>
      <c r="HS424" s="12"/>
      <c r="HT424" s="12"/>
      <c r="HU424" s="12"/>
      <c r="HV424" s="12"/>
      <c r="HW424" s="12"/>
      <c r="HX424" s="12"/>
      <c r="HY424" s="12"/>
      <c r="HZ424" s="12"/>
      <c r="IA424" s="12"/>
      <c r="IB424" s="12"/>
      <c r="IC424" s="12"/>
      <c r="ID424" s="12"/>
      <c r="IE424" s="12"/>
      <c r="IF424" s="12"/>
      <c r="IG424" s="12"/>
      <c r="IH424" s="12"/>
      <c r="II424" s="12"/>
      <c r="IJ424" s="12"/>
      <c r="IK424" s="12"/>
      <c r="IL424" s="12"/>
      <c r="IM424" s="12"/>
      <c r="IN424" s="12"/>
      <c r="IO424" s="12"/>
      <c r="IP424" s="12"/>
      <c r="IQ424" s="12"/>
      <c r="IR424" s="12"/>
      <c r="IS424" s="12"/>
      <c r="IT424" s="12"/>
      <c r="IU424" s="12"/>
      <c r="IV424" s="12"/>
      <c r="IW424" s="12"/>
      <c r="IX424" s="12"/>
      <c r="IY424" s="12"/>
      <c r="IZ424" s="12"/>
      <c r="JA424" s="12"/>
      <c r="JB424" s="12"/>
      <c r="JC424" s="12"/>
      <c r="JD424" s="12"/>
      <c r="JE424" s="12"/>
      <c r="JF424" s="12"/>
      <c r="JG424" s="12"/>
      <c r="JH424" s="12"/>
      <c r="JI424" s="12"/>
      <c r="JJ424" s="12"/>
      <c r="JK424" s="12"/>
      <c r="JL424" s="12"/>
      <c r="JM424" s="12"/>
      <c r="JN424" s="12"/>
      <c r="JO424" s="12"/>
      <c r="JP424" s="12"/>
      <c r="JQ424" s="12"/>
      <c r="JR424" s="12"/>
      <c r="JS424" s="12"/>
      <c r="JT424" s="12"/>
      <c r="JU424" s="12"/>
      <c r="JV424" s="12"/>
      <c r="JW424" s="12"/>
      <c r="JX424" s="12"/>
      <c r="JY424" s="12"/>
      <c r="JZ424" s="12"/>
      <c r="KA424" s="12"/>
      <c r="KB424" s="12"/>
      <c r="KC424" s="12"/>
      <c r="KD424" s="12"/>
      <c r="KE424" s="12"/>
      <c r="KF424" s="12"/>
      <c r="KG424" s="12"/>
      <c r="KH424" s="12"/>
      <c r="KI424" s="12"/>
      <c r="KJ424" s="12"/>
      <c r="KK424" s="12"/>
      <c r="KL424" s="12"/>
      <c r="KM424" s="12"/>
      <c r="KN424" s="12"/>
      <c r="KO424" s="12"/>
      <c r="KP424" s="12"/>
      <c r="KQ424" s="12"/>
      <c r="KR424" s="12"/>
      <c r="KS424" s="12"/>
      <c r="KT424" s="12"/>
      <c r="KU424" s="12"/>
      <c r="KV424" s="12"/>
      <c r="KW424" s="12"/>
      <c r="KX424" s="12"/>
      <c r="KY424" s="12"/>
      <c r="KZ424" s="12"/>
      <c r="LA424" s="12"/>
      <c r="LB424" s="12"/>
      <c r="LC424" s="12"/>
      <c r="LD424" s="12"/>
      <c r="LE424" s="12"/>
      <c r="LF424" s="12"/>
      <c r="LG424" s="12"/>
      <c r="LH424" s="12"/>
      <c r="LI424" s="12"/>
      <c r="LJ424" s="12"/>
      <c r="LK424" s="12"/>
      <c r="LL424" s="12"/>
      <c r="LM424" s="12"/>
      <c r="LN424" s="12"/>
      <c r="LO424" s="12"/>
      <c r="LP424" s="12"/>
      <c r="LQ424" s="12"/>
      <c r="LR424" s="12"/>
      <c r="LS424" s="12"/>
      <c r="LT424" s="12"/>
      <c r="LU424" s="12"/>
      <c r="LV424" s="12"/>
      <c r="LW424" s="12"/>
      <c r="LX424" s="12"/>
      <c r="LY424" s="12"/>
      <c r="LZ424" s="12"/>
      <c r="MA424" s="12"/>
      <c r="MB424" s="12"/>
      <c r="MC424" s="12"/>
      <c r="MD424" s="12"/>
      <c r="ME424" s="12"/>
      <c r="MF424" s="12"/>
      <c r="MG424" s="12"/>
      <c r="MH424" s="12"/>
      <c r="MI424" s="12"/>
      <c r="MJ424" s="12"/>
      <c r="MK424" s="12"/>
      <c r="ML424" s="12"/>
      <c r="MM424" s="12"/>
      <c r="MN424" s="12"/>
      <c r="MO424" s="12"/>
      <c r="MP424" s="12"/>
      <c r="MQ424" s="12"/>
      <c r="MR424" s="12"/>
      <c r="MS424" s="12"/>
      <c r="MT424" s="12"/>
      <c r="MU424" s="12"/>
      <c r="MV424" s="12"/>
      <c r="MW424" s="12"/>
      <c r="MX424" s="12"/>
      <c r="MY424" s="12"/>
      <c r="MZ424" s="12"/>
      <c r="NA424" s="12"/>
      <c r="NB424" s="12"/>
      <c r="NC424" s="12"/>
      <c r="ND424" s="12"/>
      <c r="NE424" s="12"/>
      <c r="NF424" s="12"/>
      <c r="NG424" s="12"/>
      <c r="NH424" s="12"/>
      <c r="NI424" s="12"/>
      <c r="NJ424" s="12"/>
      <c r="NK424" s="12"/>
      <c r="NL424" s="12"/>
      <c r="NM424" s="12"/>
      <c r="NN424" s="12"/>
      <c r="NO424" s="12"/>
      <c r="NP424" s="12"/>
      <c r="NQ424" s="12"/>
      <c r="NR424" s="12"/>
      <c r="NS424" s="12"/>
      <c r="NT424" s="12"/>
      <c r="NU424" s="12"/>
      <c r="NV424" s="12"/>
      <c r="NW424" s="12"/>
      <c r="NX424" s="12"/>
      <c r="NY424" s="12"/>
      <c r="NZ424" s="12"/>
      <c r="OA424" s="12"/>
      <c r="OB424" s="12"/>
      <c r="OC424" s="12"/>
      <c r="OD424" s="12"/>
      <c r="OE424" s="12"/>
      <c r="OF424" s="12"/>
      <c r="OG424" s="12"/>
      <c r="OH424" s="12"/>
      <c r="OI424" s="12"/>
      <c r="OJ424" s="12"/>
      <c r="OK424" s="12"/>
      <c r="OL424" s="12"/>
      <c r="OM424" s="12"/>
      <c r="ON424" s="12"/>
      <c r="OO424" s="12"/>
      <c r="OP424" s="12"/>
      <c r="OQ424" s="12"/>
      <c r="OR424" s="12"/>
      <c r="OS424" s="12"/>
      <c r="OT424" s="12"/>
      <c r="OU424" s="12"/>
      <c r="OV424" s="12"/>
      <c r="OW424" s="12"/>
      <c r="OX424" s="12"/>
      <c r="OY424" s="12"/>
      <c r="OZ424" s="12"/>
      <c r="PA424" s="12"/>
      <c r="PB424" s="12"/>
      <c r="PC424" s="12"/>
      <c r="PD424" s="12"/>
      <c r="PE424" s="12"/>
      <c r="PF424" s="12"/>
      <c r="PG424" s="12"/>
      <c r="PH424" s="12"/>
      <c r="PI424" s="12"/>
      <c r="PJ424" s="12"/>
      <c r="PK424" s="12"/>
      <c r="PL424" s="12"/>
      <c r="PM424" s="12"/>
      <c r="PN424" s="12"/>
      <c r="PO424" s="12"/>
      <c r="PP424" s="12"/>
      <c r="PQ424" s="12"/>
      <c r="PR424" s="12"/>
      <c r="PS424" s="12"/>
      <c r="PT424" s="12"/>
      <c r="PU424" s="12"/>
      <c r="PV424" s="12"/>
      <c r="PW424" s="12"/>
      <c r="PX424" s="12"/>
      <c r="PY424" s="12"/>
      <c r="PZ424" s="12"/>
      <c r="QA424" s="12"/>
      <c r="QB424" s="12"/>
      <c r="QC424" s="12"/>
      <c r="QD424" s="12"/>
      <c r="QE424" s="12"/>
      <c r="QF424" s="12"/>
      <c r="QG424" s="12"/>
      <c r="QH424" s="12"/>
      <c r="QI424" s="12"/>
      <c r="QJ424" s="12"/>
      <c r="QK424" s="12"/>
      <c r="QL424" s="12"/>
      <c r="QM424" s="12"/>
      <c r="QN424" s="12"/>
      <c r="QO424" s="12"/>
      <c r="QP424" s="12"/>
      <c r="QQ424" s="12"/>
      <c r="QR424" s="12"/>
      <c r="QS424" s="12"/>
      <c r="QT424" s="12"/>
      <c r="QU424" s="12"/>
      <c r="QV424" s="12"/>
      <c r="QW424" s="12"/>
      <c r="QX424" s="12"/>
      <c r="QY424" s="12"/>
      <c r="QZ424" s="12"/>
      <c r="RA424" s="12"/>
      <c r="RB424" s="12"/>
      <c r="RC424" s="12"/>
      <c r="RD424" s="12"/>
      <c r="RE424" s="12"/>
      <c r="RF424" s="12"/>
      <c r="RG424" s="12"/>
      <c r="RH424" s="12"/>
      <c r="RI424" s="12"/>
      <c r="RJ424" s="12"/>
      <c r="RK424" s="12"/>
      <c r="RL424" s="12"/>
      <c r="RM424" s="12"/>
      <c r="RN424" s="12"/>
      <c r="RO424" s="12"/>
      <c r="RP424" s="12"/>
      <c r="RQ424" s="12"/>
      <c r="RR424" s="12"/>
      <c r="RS424" s="12"/>
      <c r="RT424" s="12"/>
      <c r="RU424" s="12"/>
      <c r="RV424" s="12"/>
      <c r="RW424" s="12"/>
      <c r="RX424" s="12"/>
      <c r="RY424" s="12"/>
      <c r="RZ424" s="12"/>
      <c r="SA424" s="12"/>
      <c r="SB424" s="12"/>
      <c r="SC424" s="12"/>
      <c r="SD424" s="12"/>
      <c r="SE424" s="12"/>
      <c r="SF424" s="12"/>
      <c r="SG424" s="12"/>
      <c r="SH424" s="12"/>
      <c r="SI424" s="12"/>
      <c r="SJ424" s="12"/>
      <c r="SK424" s="12"/>
      <c r="SL424" s="12"/>
      <c r="SM424" s="12"/>
      <c r="SN424" s="12"/>
      <c r="SO424" s="12"/>
      <c r="SP424" s="12"/>
      <c r="SQ424" s="12"/>
      <c r="SR424" s="12"/>
      <c r="SS424" s="12"/>
      <c r="ST424" s="12"/>
      <c r="SU424" s="12"/>
      <c r="SV424" s="12"/>
      <c r="SW424" s="12"/>
      <c r="SX424" s="12"/>
      <c r="SY424" s="12"/>
      <c r="SZ424" s="12"/>
      <c r="TA424" s="12"/>
      <c r="TB424" s="12"/>
      <c r="TC424" s="12"/>
      <c r="TD424" s="12"/>
      <c r="TE424" s="12"/>
      <c r="TF424" s="12"/>
      <c r="TG424" s="12"/>
      <c r="TH424" s="12"/>
      <c r="TI424" s="12"/>
      <c r="TJ424" s="12"/>
      <c r="TK424" s="12"/>
      <c r="TL424" s="12"/>
      <c r="TM424" s="12"/>
      <c r="TN424" s="12"/>
      <c r="TO424" s="12"/>
      <c r="TP424" s="12"/>
      <c r="TQ424" s="12"/>
      <c r="TR424" s="12"/>
      <c r="TS424" s="12"/>
      <c r="TT424" s="12"/>
      <c r="TU424" s="12"/>
      <c r="TV424" s="12"/>
      <c r="TW424" s="12"/>
      <c r="TX424" s="12"/>
      <c r="TY424" s="12"/>
      <c r="TZ424" s="12"/>
      <c r="UA424" s="12"/>
      <c r="UB424" s="12"/>
      <c r="UC424" s="12"/>
      <c r="UD424" s="12"/>
      <c r="UE424" s="12"/>
      <c r="UF424" s="12"/>
      <c r="UG424" s="12"/>
      <c r="UH424" s="12"/>
      <c r="UI424" s="12"/>
      <c r="UJ424" s="12"/>
      <c r="UK424" s="12"/>
      <c r="UL424" s="12"/>
      <c r="UM424" s="12"/>
      <c r="UN424" s="12"/>
      <c r="UO424" s="12"/>
      <c r="UP424" s="12"/>
      <c r="UQ424" s="12"/>
      <c r="UR424" s="12"/>
      <c r="US424" s="12"/>
      <c r="UT424" s="12"/>
      <c r="UU424" s="12"/>
      <c r="UV424" s="12"/>
      <c r="UW424" s="12"/>
      <c r="UX424" s="12"/>
      <c r="UY424" s="12"/>
      <c r="UZ424" s="12"/>
      <c r="VA424" s="12"/>
      <c r="VB424" s="12"/>
      <c r="VC424" s="12"/>
      <c r="VD424" s="12"/>
      <c r="VE424" s="12"/>
      <c r="VF424" s="12"/>
      <c r="VG424" s="12"/>
      <c r="VH424" s="12"/>
      <c r="VI424" s="12"/>
      <c r="VJ424" s="12"/>
      <c r="VK424" s="12"/>
      <c r="VL424" s="12"/>
      <c r="VM424" s="12"/>
      <c r="VN424" s="12"/>
      <c r="VO424" s="12"/>
      <c r="VP424" s="12"/>
      <c r="VQ424" s="12"/>
      <c r="VR424" s="12"/>
      <c r="VS424" s="12"/>
      <c r="VT424" s="12"/>
      <c r="VU424" s="12"/>
      <c r="VV424" s="12"/>
      <c r="VW424" s="12"/>
      <c r="VX424" s="12"/>
      <c r="VY424" s="12"/>
      <c r="VZ424" s="12"/>
      <c r="WA424" s="12"/>
      <c r="WB424" s="12"/>
      <c r="WC424" s="12"/>
      <c r="WD424" s="12"/>
      <c r="WE424" s="12"/>
      <c r="WF424" s="12"/>
      <c r="WG424" s="12"/>
      <c r="WH424" s="12"/>
      <c r="WI424" s="12"/>
      <c r="WJ424" s="12"/>
      <c r="WK424" s="12"/>
      <c r="WL424" s="12"/>
      <c r="WM424" s="12"/>
      <c r="WN424" s="12"/>
      <c r="WO424" s="12"/>
      <c r="WP424" s="12"/>
      <c r="WQ424" s="12"/>
      <c r="WR424" s="12"/>
      <c r="WS424" s="12"/>
      <c r="WT424" s="12"/>
      <c r="WU424" s="12"/>
      <c r="WV424" s="12"/>
      <c r="WW424" s="12"/>
      <c r="WX424" s="12"/>
      <c r="WY424" s="12"/>
      <c r="WZ424" s="12"/>
      <c r="XA424" s="12"/>
      <c r="XB424" s="12"/>
      <c r="XC424" s="12"/>
      <c r="XD424" s="12"/>
      <c r="XE424" s="12"/>
      <c r="XF424" s="12"/>
      <c r="XG424" s="12"/>
      <c r="XH424" s="12"/>
      <c r="XI424" s="12"/>
      <c r="XJ424" s="12"/>
      <c r="XK424" s="12"/>
      <c r="XL424" s="12"/>
      <c r="XM424" s="12"/>
      <c r="XN424" s="12"/>
      <c r="XO424" s="12"/>
      <c r="XP424" s="12"/>
      <c r="XQ424" s="12"/>
      <c r="XR424" s="12"/>
      <c r="XS424" s="12"/>
      <c r="XT424" s="12"/>
      <c r="XU424" s="12"/>
      <c r="XV424" s="12"/>
      <c r="XW424" s="12"/>
      <c r="XX424" s="12"/>
      <c r="XY424" s="12"/>
      <c r="XZ424" s="12"/>
      <c r="YA424" s="12"/>
      <c r="YB424" s="12"/>
      <c r="YC424" s="12"/>
      <c r="YD424" s="12"/>
      <c r="YE424" s="12"/>
      <c r="YF424" s="12"/>
      <c r="YG424" s="12"/>
      <c r="YH424" s="12"/>
      <c r="YI424" s="12"/>
      <c r="YJ424" s="12"/>
      <c r="YK424" s="12"/>
      <c r="YL424" s="12"/>
      <c r="YM424" s="12"/>
      <c r="YN424" s="12"/>
      <c r="YO424" s="12"/>
      <c r="YP424" s="12"/>
      <c r="YQ424" s="12"/>
      <c r="YR424" s="12"/>
      <c r="YS424" s="12"/>
      <c r="YT424" s="12"/>
      <c r="YU424" s="12"/>
      <c r="YV424" s="12"/>
      <c r="YW424" s="12"/>
      <c r="YX424" s="12"/>
      <c r="YY424" s="12"/>
      <c r="YZ424" s="12"/>
      <c r="ZA424" s="12"/>
      <c r="ZB424" s="12"/>
      <c r="ZC424" s="12"/>
      <c r="ZD424" s="12"/>
      <c r="ZE424" s="12"/>
      <c r="ZF424" s="12"/>
      <c r="ZG424" s="12"/>
      <c r="ZH424" s="12"/>
      <c r="ZI424" s="12"/>
      <c r="ZJ424" s="12"/>
      <c r="ZK424" s="12"/>
      <c r="ZL424" s="12"/>
      <c r="ZM424" s="12"/>
      <c r="ZN424" s="12"/>
      <c r="ZO424" s="12"/>
      <c r="ZP424" s="12"/>
      <c r="ZQ424" s="12"/>
      <c r="ZR424" s="12"/>
      <c r="ZS424" s="12"/>
      <c r="ZT424" s="12"/>
      <c r="ZU424" s="12"/>
      <c r="ZV424" s="12"/>
      <c r="ZW424" s="12"/>
      <c r="ZX424" s="12"/>
      <c r="ZY424" s="12"/>
      <c r="ZZ424" s="12"/>
      <c r="AAA424" s="12"/>
      <c r="AAB424" s="12"/>
      <c r="AAC424" s="12"/>
      <c r="AAD424" s="0"/>
      <c r="AAE424" s="0"/>
      <c r="AAF424" s="0"/>
      <c r="AAG424" s="0"/>
      <c r="AAH424" s="0"/>
      <c r="AAI424" s="0"/>
      <c r="AAJ424" s="0"/>
      <c r="AAK424" s="0"/>
      <c r="AAL424" s="0"/>
      <c r="AAM424" s="0"/>
      <c r="AAN424" s="0"/>
      <c r="AAO424" s="0"/>
      <c r="AAP424" s="0"/>
      <c r="AAQ424" s="0"/>
      <c r="AAR424" s="0"/>
      <c r="AAS424" s="0"/>
      <c r="AAT424" s="0"/>
      <c r="AAU424" s="0"/>
      <c r="AAV424" s="0"/>
      <c r="AAW424" s="0"/>
      <c r="AAX424" s="0"/>
      <c r="AAY424" s="0"/>
      <c r="AAZ424" s="0"/>
    </row>
    <row r="425" s="13" customFormat="true" ht="18" hidden="false" customHeight="true" outlineLevel="0" collapsed="false">
      <c r="A425" s="2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1"/>
      <c r="O425" s="1"/>
      <c r="P425" s="1"/>
      <c r="Q425" s="1"/>
      <c r="R425" s="1"/>
      <c r="S425" s="1"/>
      <c r="T425" s="1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/>
      <c r="GB425" s="12"/>
      <c r="GC425" s="12"/>
      <c r="GD425" s="12"/>
      <c r="GE425" s="12"/>
      <c r="GF425" s="12"/>
      <c r="GG425" s="12"/>
      <c r="GH425" s="12"/>
      <c r="GI425" s="12"/>
      <c r="GJ425" s="12"/>
      <c r="GK425" s="12"/>
      <c r="GL425" s="12"/>
      <c r="GM425" s="12"/>
      <c r="GN425" s="12"/>
      <c r="GO425" s="12"/>
      <c r="GP425" s="12"/>
      <c r="GQ425" s="12"/>
      <c r="GR425" s="12"/>
      <c r="GS425" s="12"/>
      <c r="GT425" s="12"/>
      <c r="GU425" s="12"/>
      <c r="GV425" s="12"/>
      <c r="GW425" s="12"/>
      <c r="GX425" s="12"/>
      <c r="GY425" s="12"/>
      <c r="GZ425" s="12"/>
      <c r="HA425" s="12"/>
      <c r="HB425" s="12"/>
      <c r="HC425" s="12"/>
      <c r="HD425" s="12"/>
      <c r="HE425" s="12"/>
      <c r="HF425" s="12"/>
      <c r="HG425" s="12"/>
      <c r="HH425" s="12"/>
      <c r="HI425" s="12"/>
      <c r="HJ425" s="12"/>
      <c r="HK425" s="12"/>
      <c r="HL425" s="12"/>
      <c r="HM425" s="12"/>
      <c r="HN425" s="12"/>
      <c r="HO425" s="12"/>
      <c r="HP425" s="12"/>
      <c r="HQ425" s="12"/>
      <c r="HR425" s="12"/>
      <c r="HS425" s="12"/>
      <c r="HT425" s="12"/>
      <c r="HU425" s="12"/>
      <c r="HV425" s="12"/>
      <c r="HW425" s="12"/>
      <c r="HX425" s="12"/>
      <c r="HY425" s="12"/>
      <c r="HZ425" s="12"/>
      <c r="IA425" s="12"/>
      <c r="IB425" s="12"/>
      <c r="IC425" s="12"/>
      <c r="ID425" s="12"/>
      <c r="IE425" s="12"/>
      <c r="IF425" s="12"/>
      <c r="IG425" s="12"/>
      <c r="IH425" s="12"/>
      <c r="II425" s="12"/>
      <c r="IJ425" s="12"/>
      <c r="IK425" s="12"/>
      <c r="IL425" s="12"/>
      <c r="IM425" s="12"/>
      <c r="IN425" s="12"/>
      <c r="IO425" s="12"/>
      <c r="IP425" s="12"/>
      <c r="IQ425" s="12"/>
      <c r="IR425" s="12"/>
      <c r="IS425" s="12"/>
      <c r="IT425" s="12"/>
      <c r="IU425" s="12"/>
      <c r="IV425" s="12"/>
      <c r="IW425" s="12"/>
      <c r="IX425" s="12"/>
      <c r="IY425" s="12"/>
      <c r="IZ425" s="12"/>
      <c r="JA425" s="12"/>
      <c r="JB425" s="12"/>
      <c r="JC425" s="12"/>
      <c r="JD425" s="12"/>
      <c r="JE425" s="12"/>
      <c r="JF425" s="12"/>
      <c r="JG425" s="12"/>
      <c r="JH425" s="12"/>
      <c r="JI425" s="12"/>
      <c r="JJ425" s="12"/>
      <c r="JK425" s="12"/>
      <c r="JL425" s="12"/>
      <c r="JM425" s="12"/>
      <c r="JN425" s="12"/>
      <c r="JO425" s="12"/>
      <c r="JP425" s="12"/>
      <c r="JQ425" s="12"/>
      <c r="JR425" s="12"/>
      <c r="JS425" s="12"/>
      <c r="JT425" s="12"/>
      <c r="JU425" s="12"/>
      <c r="JV425" s="12"/>
      <c r="JW425" s="12"/>
      <c r="JX425" s="12"/>
      <c r="JY425" s="12"/>
      <c r="JZ425" s="12"/>
      <c r="KA425" s="12"/>
      <c r="KB425" s="12"/>
      <c r="KC425" s="12"/>
      <c r="KD425" s="12"/>
      <c r="KE425" s="12"/>
      <c r="KF425" s="12"/>
      <c r="KG425" s="12"/>
      <c r="KH425" s="12"/>
      <c r="KI425" s="12"/>
      <c r="KJ425" s="12"/>
      <c r="KK425" s="12"/>
      <c r="KL425" s="12"/>
      <c r="KM425" s="12"/>
      <c r="KN425" s="12"/>
      <c r="KO425" s="12"/>
      <c r="KP425" s="12"/>
      <c r="KQ425" s="12"/>
      <c r="KR425" s="12"/>
      <c r="KS425" s="12"/>
      <c r="KT425" s="12"/>
      <c r="KU425" s="12"/>
      <c r="KV425" s="12"/>
      <c r="KW425" s="12"/>
      <c r="KX425" s="12"/>
      <c r="KY425" s="12"/>
      <c r="KZ425" s="12"/>
      <c r="LA425" s="12"/>
      <c r="LB425" s="12"/>
      <c r="LC425" s="12"/>
      <c r="LD425" s="12"/>
      <c r="LE425" s="12"/>
      <c r="LF425" s="12"/>
      <c r="LG425" s="12"/>
      <c r="LH425" s="12"/>
      <c r="LI425" s="12"/>
      <c r="LJ425" s="12"/>
      <c r="LK425" s="12"/>
      <c r="LL425" s="12"/>
      <c r="LM425" s="12"/>
      <c r="LN425" s="12"/>
      <c r="LO425" s="12"/>
      <c r="LP425" s="12"/>
      <c r="LQ425" s="12"/>
      <c r="LR425" s="12"/>
      <c r="LS425" s="12"/>
      <c r="LT425" s="12"/>
      <c r="LU425" s="12"/>
      <c r="LV425" s="12"/>
      <c r="LW425" s="12"/>
      <c r="LX425" s="12"/>
      <c r="LY425" s="12"/>
      <c r="LZ425" s="12"/>
      <c r="MA425" s="12"/>
      <c r="MB425" s="12"/>
      <c r="MC425" s="12"/>
      <c r="MD425" s="12"/>
      <c r="ME425" s="12"/>
      <c r="MF425" s="12"/>
      <c r="MG425" s="12"/>
      <c r="MH425" s="12"/>
      <c r="MI425" s="12"/>
      <c r="MJ425" s="12"/>
      <c r="MK425" s="12"/>
      <c r="ML425" s="12"/>
      <c r="MM425" s="12"/>
      <c r="MN425" s="12"/>
      <c r="MO425" s="12"/>
      <c r="MP425" s="12"/>
      <c r="MQ425" s="12"/>
      <c r="MR425" s="12"/>
      <c r="MS425" s="12"/>
      <c r="MT425" s="12"/>
      <c r="MU425" s="12"/>
      <c r="MV425" s="12"/>
      <c r="MW425" s="12"/>
      <c r="MX425" s="12"/>
      <c r="MY425" s="12"/>
      <c r="MZ425" s="12"/>
      <c r="NA425" s="12"/>
      <c r="NB425" s="12"/>
      <c r="NC425" s="12"/>
      <c r="ND425" s="12"/>
      <c r="NE425" s="12"/>
      <c r="NF425" s="12"/>
      <c r="NG425" s="12"/>
      <c r="NH425" s="12"/>
      <c r="NI425" s="12"/>
      <c r="NJ425" s="12"/>
      <c r="NK425" s="12"/>
      <c r="NL425" s="12"/>
      <c r="NM425" s="12"/>
      <c r="NN425" s="12"/>
      <c r="NO425" s="12"/>
      <c r="NP425" s="12"/>
      <c r="NQ425" s="12"/>
      <c r="NR425" s="12"/>
      <c r="NS425" s="12"/>
      <c r="NT425" s="12"/>
      <c r="NU425" s="12"/>
      <c r="NV425" s="12"/>
      <c r="NW425" s="12"/>
      <c r="NX425" s="12"/>
      <c r="NY425" s="12"/>
      <c r="NZ425" s="12"/>
      <c r="OA425" s="12"/>
      <c r="OB425" s="12"/>
      <c r="OC425" s="12"/>
      <c r="OD425" s="12"/>
      <c r="OE425" s="12"/>
      <c r="OF425" s="12"/>
      <c r="OG425" s="12"/>
      <c r="OH425" s="12"/>
      <c r="OI425" s="12"/>
      <c r="OJ425" s="12"/>
      <c r="OK425" s="12"/>
      <c r="OL425" s="12"/>
      <c r="OM425" s="12"/>
      <c r="ON425" s="12"/>
      <c r="OO425" s="12"/>
      <c r="OP425" s="12"/>
      <c r="OQ425" s="12"/>
      <c r="OR425" s="12"/>
      <c r="OS425" s="12"/>
      <c r="OT425" s="12"/>
      <c r="OU425" s="12"/>
      <c r="OV425" s="12"/>
      <c r="OW425" s="12"/>
      <c r="OX425" s="12"/>
      <c r="OY425" s="12"/>
      <c r="OZ425" s="12"/>
      <c r="PA425" s="12"/>
      <c r="PB425" s="12"/>
      <c r="PC425" s="12"/>
      <c r="PD425" s="12"/>
      <c r="PE425" s="12"/>
      <c r="PF425" s="12"/>
      <c r="PG425" s="12"/>
      <c r="PH425" s="12"/>
      <c r="PI425" s="12"/>
      <c r="PJ425" s="12"/>
      <c r="PK425" s="12"/>
      <c r="PL425" s="12"/>
      <c r="PM425" s="12"/>
      <c r="PN425" s="12"/>
      <c r="PO425" s="12"/>
      <c r="PP425" s="12"/>
      <c r="PQ425" s="12"/>
      <c r="PR425" s="12"/>
      <c r="PS425" s="12"/>
      <c r="PT425" s="12"/>
      <c r="PU425" s="12"/>
      <c r="PV425" s="12"/>
      <c r="PW425" s="12"/>
      <c r="PX425" s="12"/>
      <c r="PY425" s="12"/>
      <c r="PZ425" s="12"/>
      <c r="QA425" s="12"/>
      <c r="QB425" s="12"/>
      <c r="QC425" s="12"/>
      <c r="QD425" s="12"/>
      <c r="QE425" s="12"/>
      <c r="QF425" s="12"/>
      <c r="QG425" s="12"/>
      <c r="QH425" s="12"/>
      <c r="QI425" s="12"/>
      <c r="QJ425" s="12"/>
      <c r="QK425" s="12"/>
      <c r="QL425" s="12"/>
      <c r="QM425" s="12"/>
      <c r="QN425" s="12"/>
      <c r="QO425" s="12"/>
      <c r="QP425" s="12"/>
      <c r="QQ425" s="12"/>
      <c r="QR425" s="12"/>
      <c r="QS425" s="12"/>
      <c r="QT425" s="12"/>
      <c r="QU425" s="12"/>
      <c r="QV425" s="12"/>
      <c r="QW425" s="12"/>
      <c r="QX425" s="12"/>
      <c r="QY425" s="12"/>
      <c r="QZ425" s="12"/>
      <c r="RA425" s="12"/>
      <c r="RB425" s="12"/>
      <c r="RC425" s="12"/>
      <c r="RD425" s="12"/>
      <c r="RE425" s="12"/>
      <c r="RF425" s="12"/>
      <c r="RG425" s="12"/>
      <c r="RH425" s="12"/>
      <c r="RI425" s="12"/>
      <c r="RJ425" s="12"/>
      <c r="RK425" s="12"/>
      <c r="RL425" s="12"/>
      <c r="RM425" s="12"/>
      <c r="RN425" s="12"/>
      <c r="RO425" s="12"/>
      <c r="RP425" s="12"/>
      <c r="RQ425" s="12"/>
      <c r="RR425" s="12"/>
      <c r="RS425" s="12"/>
      <c r="RT425" s="12"/>
      <c r="RU425" s="12"/>
      <c r="RV425" s="12"/>
      <c r="RW425" s="12"/>
      <c r="RX425" s="12"/>
      <c r="RY425" s="12"/>
      <c r="RZ425" s="12"/>
      <c r="SA425" s="12"/>
      <c r="SB425" s="12"/>
      <c r="SC425" s="12"/>
      <c r="SD425" s="12"/>
      <c r="SE425" s="12"/>
      <c r="SF425" s="12"/>
      <c r="SG425" s="12"/>
      <c r="SH425" s="12"/>
      <c r="SI425" s="12"/>
      <c r="SJ425" s="12"/>
      <c r="SK425" s="12"/>
      <c r="SL425" s="12"/>
      <c r="SM425" s="12"/>
      <c r="SN425" s="12"/>
      <c r="SO425" s="12"/>
      <c r="SP425" s="12"/>
      <c r="SQ425" s="12"/>
      <c r="SR425" s="12"/>
      <c r="SS425" s="12"/>
      <c r="ST425" s="12"/>
      <c r="SU425" s="12"/>
      <c r="SV425" s="12"/>
      <c r="SW425" s="12"/>
      <c r="SX425" s="12"/>
      <c r="SY425" s="12"/>
      <c r="SZ425" s="12"/>
      <c r="TA425" s="12"/>
      <c r="TB425" s="12"/>
      <c r="TC425" s="12"/>
      <c r="TD425" s="12"/>
      <c r="TE425" s="12"/>
      <c r="TF425" s="12"/>
      <c r="TG425" s="12"/>
      <c r="TH425" s="12"/>
      <c r="TI425" s="12"/>
      <c r="TJ425" s="12"/>
      <c r="TK425" s="12"/>
      <c r="TL425" s="12"/>
      <c r="TM425" s="12"/>
      <c r="TN425" s="12"/>
      <c r="TO425" s="12"/>
      <c r="TP425" s="12"/>
      <c r="TQ425" s="12"/>
      <c r="TR425" s="12"/>
      <c r="TS425" s="12"/>
      <c r="TT425" s="12"/>
      <c r="TU425" s="12"/>
      <c r="TV425" s="12"/>
      <c r="TW425" s="12"/>
      <c r="TX425" s="12"/>
      <c r="TY425" s="12"/>
      <c r="TZ425" s="12"/>
      <c r="UA425" s="12"/>
      <c r="UB425" s="12"/>
      <c r="UC425" s="12"/>
      <c r="UD425" s="12"/>
      <c r="UE425" s="12"/>
      <c r="UF425" s="12"/>
      <c r="UG425" s="12"/>
      <c r="UH425" s="12"/>
      <c r="UI425" s="12"/>
      <c r="UJ425" s="12"/>
      <c r="UK425" s="12"/>
      <c r="UL425" s="12"/>
      <c r="UM425" s="12"/>
      <c r="UN425" s="12"/>
      <c r="UO425" s="12"/>
      <c r="UP425" s="12"/>
      <c r="UQ425" s="12"/>
      <c r="UR425" s="12"/>
      <c r="US425" s="12"/>
      <c r="UT425" s="12"/>
      <c r="UU425" s="12"/>
      <c r="UV425" s="12"/>
      <c r="UW425" s="12"/>
      <c r="UX425" s="12"/>
      <c r="UY425" s="12"/>
      <c r="UZ425" s="12"/>
      <c r="VA425" s="12"/>
      <c r="VB425" s="12"/>
      <c r="VC425" s="12"/>
      <c r="VD425" s="12"/>
      <c r="VE425" s="12"/>
      <c r="VF425" s="12"/>
      <c r="VG425" s="12"/>
      <c r="VH425" s="12"/>
      <c r="VI425" s="12"/>
      <c r="VJ425" s="12"/>
      <c r="VK425" s="12"/>
      <c r="VL425" s="12"/>
      <c r="VM425" s="12"/>
      <c r="VN425" s="12"/>
      <c r="VO425" s="12"/>
      <c r="VP425" s="12"/>
      <c r="VQ425" s="12"/>
      <c r="VR425" s="12"/>
      <c r="VS425" s="12"/>
      <c r="VT425" s="12"/>
      <c r="VU425" s="12"/>
      <c r="VV425" s="12"/>
      <c r="VW425" s="12"/>
      <c r="VX425" s="12"/>
      <c r="VY425" s="12"/>
      <c r="VZ425" s="12"/>
      <c r="WA425" s="12"/>
      <c r="WB425" s="12"/>
      <c r="WC425" s="12"/>
      <c r="WD425" s="12"/>
      <c r="WE425" s="12"/>
      <c r="WF425" s="12"/>
      <c r="WG425" s="12"/>
      <c r="WH425" s="12"/>
      <c r="WI425" s="12"/>
      <c r="WJ425" s="12"/>
      <c r="WK425" s="12"/>
      <c r="WL425" s="12"/>
      <c r="WM425" s="12"/>
      <c r="WN425" s="12"/>
      <c r="WO425" s="12"/>
      <c r="WP425" s="12"/>
      <c r="WQ425" s="12"/>
      <c r="WR425" s="12"/>
      <c r="WS425" s="12"/>
      <c r="WT425" s="12"/>
      <c r="WU425" s="12"/>
      <c r="WV425" s="12"/>
      <c r="WW425" s="12"/>
      <c r="WX425" s="12"/>
      <c r="WY425" s="12"/>
      <c r="WZ425" s="12"/>
      <c r="XA425" s="12"/>
      <c r="XB425" s="12"/>
      <c r="XC425" s="12"/>
      <c r="XD425" s="12"/>
      <c r="XE425" s="12"/>
      <c r="XF425" s="12"/>
      <c r="XG425" s="12"/>
      <c r="XH425" s="12"/>
      <c r="XI425" s="12"/>
      <c r="XJ425" s="12"/>
      <c r="XK425" s="12"/>
      <c r="XL425" s="12"/>
      <c r="XM425" s="12"/>
      <c r="XN425" s="12"/>
      <c r="XO425" s="12"/>
      <c r="XP425" s="12"/>
      <c r="XQ425" s="12"/>
      <c r="XR425" s="12"/>
      <c r="XS425" s="12"/>
      <c r="XT425" s="12"/>
      <c r="XU425" s="12"/>
      <c r="XV425" s="12"/>
      <c r="XW425" s="12"/>
      <c r="XX425" s="12"/>
      <c r="XY425" s="12"/>
      <c r="XZ425" s="12"/>
      <c r="YA425" s="12"/>
      <c r="YB425" s="12"/>
      <c r="YC425" s="12"/>
      <c r="YD425" s="12"/>
      <c r="YE425" s="12"/>
      <c r="YF425" s="12"/>
      <c r="YG425" s="12"/>
      <c r="YH425" s="12"/>
      <c r="YI425" s="12"/>
      <c r="YJ425" s="12"/>
      <c r="YK425" s="12"/>
      <c r="YL425" s="12"/>
      <c r="YM425" s="12"/>
      <c r="YN425" s="12"/>
      <c r="YO425" s="12"/>
      <c r="YP425" s="12"/>
      <c r="YQ425" s="12"/>
      <c r="YR425" s="12"/>
      <c r="YS425" s="12"/>
      <c r="YT425" s="12"/>
      <c r="YU425" s="12"/>
      <c r="YV425" s="12"/>
      <c r="YW425" s="12"/>
      <c r="YX425" s="12"/>
      <c r="YY425" s="12"/>
      <c r="YZ425" s="12"/>
      <c r="ZA425" s="12"/>
      <c r="ZB425" s="12"/>
      <c r="ZC425" s="12"/>
      <c r="ZD425" s="12"/>
      <c r="ZE425" s="12"/>
      <c r="ZF425" s="12"/>
      <c r="ZG425" s="12"/>
      <c r="ZH425" s="12"/>
      <c r="ZI425" s="12"/>
      <c r="ZJ425" s="12"/>
      <c r="ZK425" s="12"/>
      <c r="ZL425" s="12"/>
      <c r="ZM425" s="12"/>
      <c r="ZN425" s="12"/>
      <c r="ZO425" s="12"/>
      <c r="ZP425" s="12"/>
      <c r="ZQ425" s="12"/>
      <c r="ZR425" s="12"/>
      <c r="ZS425" s="12"/>
      <c r="ZT425" s="12"/>
      <c r="ZU425" s="12"/>
      <c r="ZV425" s="12"/>
      <c r="ZW425" s="12"/>
      <c r="ZX425" s="12"/>
      <c r="ZY425" s="12"/>
      <c r="ZZ425" s="12"/>
      <c r="AAA425" s="12"/>
      <c r="AAB425" s="12"/>
      <c r="AAC425" s="12"/>
      <c r="AAD425" s="0"/>
      <c r="AAE425" s="0"/>
      <c r="AAF425" s="0"/>
      <c r="AAG425" s="0"/>
      <c r="AAH425" s="0"/>
      <c r="AAI425" s="0"/>
      <c r="AAJ425" s="0"/>
      <c r="AAK425" s="0"/>
      <c r="AAL425" s="0"/>
      <c r="AAM425" s="0"/>
      <c r="AAN425" s="0"/>
      <c r="AAO425" s="0"/>
      <c r="AAP425" s="0"/>
      <c r="AAQ425" s="0"/>
      <c r="AAR425" s="0"/>
      <c r="AAS425" s="0"/>
      <c r="AAT425" s="0"/>
      <c r="AAU425" s="0"/>
      <c r="AAV425" s="0"/>
      <c r="AAW425" s="0"/>
      <c r="AAX425" s="0"/>
      <c r="AAY425" s="0"/>
      <c r="AAZ425" s="0"/>
    </row>
    <row r="426" s="13" customFormat="true" ht="18" hidden="false" customHeight="true" outlineLevel="0" collapsed="false">
      <c r="A426" s="2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1"/>
      <c r="O426" s="1"/>
      <c r="P426" s="1"/>
      <c r="Q426" s="1"/>
      <c r="R426" s="1"/>
      <c r="S426" s="1"/>
      <c r="T426" s="1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/>
      <c r="GB426" s="12"/>
      <c r="GC426" s="12"/>
      <c r="GD426" s="12"/>
      <c r="GE426" s="12"/>
      <c r="GF426" s="12"/>
      <c r="GG426" s="12"/>
      <c r="GH426" s="12"/>
      <c r="GI426" s="12"/>
      <c r="GJ426" s="12"/>
      <c r="GK426" s="12"/>
      <c r="GL426" s="12"/>
      <c r="GM426" s="12"/>
      <c r="GN426" s="12"/>
      <c r="GO426" s="12"/>
      <c r="GP426" s="12"/>
      <c r="GQ426" s="12"/>
      <c r="GR426" s="12"/>
      <c r="GS426" s="12"/>
      <c r="GT426" s="12"/>
      <c r="GU426" s="12"/>
      <c r="GV426" s="12"/>
      <c r="GW426" s="12"/>
      <c r="GX426" s="12"/>
      <c r="GY426" s="12"/>
      <c r="GZ426" s="12"/>
      <c r="HA426" s="12"/>
      <c r="HB426" s="12"/>
      <c r="HC426" s="12"/>
      <c r="HD426" s="12"/>
      <c r="HE426" s="12"/>
      <c r="HF426" s="12"/>
      <c r="HG426" s="12"/>
      <c r="HH426" s="12"/>
      <c r="HI426" s="12"/>
      <c r="HJ426" s="12"/>
      <c r="HK426" s="12"/>
      <c r="HL426" s="12"/>
      <c r="HM426" s="12"/>
      <c r="HN426" s="12"/>
      <c r="HO426" s="12"/>
      <c r="HP426" s="12"/>
      <c r="HQ426" s="12"/>
      <c r="HR426" s="12"/>
      <c r="HS426" s="12"/>
      <c r="HT426" s="12"/>
      <c r="HU426" s="12"/>
      <c r="HV426" s="12"/>
      <c r="HW426" s="12"/>
      <c r="HX426" s="12"/>
      <c r="HY426" s="12"/>
      <c r="HZ426" s="12"/>
      <c r="IA426" s="12"/>
      <c r="IB426" s="12"/>
      <c r="IC426" s="12"/>
      <c r="ID426" s="12"/>
      <c r="IE426" s="12"/>
      <c r="IF426" s="12"/>
      <c r="IG426" s="12"/>
      <c r="IH426" s="12"/>
      <c r="II426" s="12"/>
      <c r="IJ426" s="12"/>
      <c r="IK426" s="12"/>
      <c r="IL426" s="12"/>
      <c r="IM426" s="12"/>
      <c r="IN426" s="12"/>
      <c r="IO426" s="12"/>
      <c r="IP426" s="12"/>
      <c r="IQ426" s="12"/>
      <c r="IR426" s="12"/>
      <c r="IS426" s="12"/>
      <c r="IT426" s="12"/>
      <c r="IU426" s="12"/>
      <c r="IV426" s="12"/>
      <c r="IW426" s="12"/>
      <c r="IX426" s="12"/>
      <c r="IY426" s="12"/>
      <c r="IZ426" s="12"/>
      <c r="JA426" s="12"/>
      <c r="JB426" s="12"/>
      <c r="JC426" s="12"/>
      <c r="JD426" s="12"/>
      <c r="JE426" s="12"/>
      <c r="JF426" s="12"/>
      <c r="JG426" s="12"/>
      <c r="JH426" s="12"/>
      <c r="JI426" s="12"/>
      <c r="JJ426" s="12"/>
      <c r="JK426" s="12"/>
      <c r="JL426" s="12"/>
      <c r="JM426" s="12"/>
      <c r="JN426" s="12"/>
      <c r="JO426" s="12"/>
      <c r="JP426" s="12"/>
      <c r="JQ426" s="12"/>
      <c r="JR426" s="12"/>
      <c r="JS426" s="12"/>
      <c r="JT426" s="12"/>
      <c r="JU426" s="12"/>
      <c r="JV426" s="12"/>
      <c r="JW426" s="12"/>
      <c r="JX426" s="12"/>
      <c r="JY426" s="12"/>
      <c r="JZ426" s="12"/>
      <c r="KA426" s="12"/>
      <c r="KB426" s="12"/>
      <c r="KC426" s="12"/>
      <c r="KD426" s="12"/>
      <c r="KE426" s="12"/>
      <c r="KF426" s="12"/>
      <c r="KG426" s="12"/>
      <c r="KH426" s="12"/>
      <c r="KI426" s="12"/>
      <c r="KJ426" s="12"/>
      <c r="KK426" s="12"/>
      <c r="KL426" s="12"/>
      <c r="KM426" s="12"/>
      <c r="KN426" s="12"/>
      <c r="KO426" s="12"/>
      <c r="KP426" s="12"/>
      <c r="KQ426" s="12"/>
      <c r="KR426" s="12"/>
      <c r="KS426" s="12"/>
      <c r="KT426" s="12"/>
      <c r="KU426" s="12"/>
      <c r="KV426" s="12"/>
      <c r="KW426" s="12"/>
      <c r="KX426" s="12"/>
      <c r="KY426" s="12"/>
      <c r="KZ426" s="12"/>
      <c r="LA426" s="12"/>
      <c r="LB426" s="12"/>
      <c r="LC426" s="12"/>
      <c r="LD426" s="12"/>
      <c r="LE426" s="12"/>
      <c r="LF426" s="12"/>
      <c r="LG426" s="12"/>
      <c r="LH426" s="12"/>
      <c r="LI426" s="12"/>
      <c r="LJ426" s="12"/>
      <c r="LK426" s="12"/>
      <c r="LL426" s="12"/>
      <c r="LM426" s="12"/>
      <c r="LN426" s="12"/>
      <c r="LO426" s="12"/>
      <c r="LP426" s="12"/>
      <c r="LQ426" s="12"/>
      <c r="LR426" s="12"/>
      <c r="LS426" s="12"/>
      <c r="LT426" s="12"/>
      <c r="LU426" s="12"/>
      <c r="LV426" s="12"/>
      <c r="LW426" s="12"/>
      <c r="LX426" s="12"/>
      <c r="LY426" s="12"/>
      <c r="LZ426" s="12"/>
      <c r="MA426" s="12"/>
      <c r="MB426" s="12"/>
      <c r="MC426" s="12"/>
      <c r="MD426" s="12"/>
      <c r="ME426" s="12"/>
      <c r="MF426" s="12"/>
      <c r="MG426" s="12"/>
      <c r="MH426" s="12"/>
      <c r="MI426" s="12"/>
      <c r="MJ426" s="12"/>
      <c r="MK426" s="12"/>
      <c r="ML426" s="12"/>
      <c r="MM426" s="12"/>
      <c r="MN426" s="12"/>
      <c r="MO426" s="12"/>
      <c r="MP426" s="12"/>
      <c r="MQ426" s="12"/>
      <c r="MR426" s="12"/>
      <c r="MS426" s="12"/>
      <c r="MT426" s="12"/>
      <c r="MU426" s="12"/>
      <c r="MV426" s="12"/>
      <c r="MW426" s="12"/>
      <c r="MX426" s="12"/>
      <c r="MY426" s="12"/>
      <c r="MZ426" s="12"/>
      <c r="NA426" s="12"/>
      <c r="NB426" s="12"/>
      <c r="NC426" s="12"/>
      <c r="ND426" s="12"/>
      <c r="NE426" s="12"/>
      <c r="NF426" s="12"/>
      <c r="NG426" s="12"/>
      <c r="NH426" s="12"/>
      <c r="NI426" s="12"/>
      <c r="NJ426" s="12"/>
      <c r="NK426" s="12"/>
      <c r="NL426" s="12"/>
      <c r="NM426" s="12"/>
      <c r="NN426" s="12"/>
      <c r="NO426" s="12"/>
      <c r="NP426" s="12"/>
      <c r="NQ426" s="12"/>
      <c r="NR426" s="12"/>
      <c r="NS426" s="12"/>
      <c r="NT426" s="12"/>
      <c r="NU426" s="12"/>
      <c r="NV426" s="12"/>
      <c r="NW426" s="12"/>
      <c r="NX426" s="12"/>
      <c r="NY426" s="12"/>
      <c r="NZ426" s="12"/>
      <c r="OA426" s="12"/>
      <c r="OB426" s="12"/>
      <c r="OC426" s="12"/>
      <c r="OD426" s="12"/>
      <c r="OE426" s="12"/>
      <c r="OF426" s="12"/>
      <c r="OG426" s="12"/>
      <c r="OH426" s="12"/>
      <c r="OI426" s="12"/>
      <c r="OJ426" s="12"/>
      <c r="OK426" s="12"/>
      <c r="OL426" s="12"/>
      <c r="OM426" s="12"/>
      <c r="ON426" s="12"/>
      <c r="OO426" s="12"/>
      <c r="OP426" s="12"/>
      <c r="OQ426" s="12"/>
      <c r="OR426" s="12"/>
      <c r="OS426" s="12"/>
      <c r="OT426" s="12"/>
      <c r="OU426" s="12"/>
      <c r="OV426" s="12"/>
      <c r="OW426" s="12"/>
      <c r="OX426" s="12"/>
      <c r="OY426" s="12"/>
      <c r="OZ426" s="12"/>
      <c r="PA426" s="12"/>
      <c r="PB426" s="12"/>
      <c r="PC426" s="12"/>
      <c r="PD426" s="12"/>
      <c r="PE426" s="12"/>
      <c r="PF426" s="12"/>
      <c r="PG426" s="12"/>
      <c r="PH426" s="12"/>
      <c r="PI426" s="12"/>
      <c r="PJ426" s="12"/>
      <c r="PK426" s="12"/>
      <c r="PL426" s="12"/>
      <c r="PM426" s="12"/>
      <c r="PN426" s="12"/>
      <c r="PO426" s="12"/>
      <c r="PP426" s="12"/>
      <c r="PQ426" s="12"/>
      <c r="PR426" s="12"/>
      <c r="PS426" s="12"/>
      <c r="PT426" s="12"/>
      <c r="PU426" s="12"/>
      <c r="PV426" s="12"/>
      <c r="PW426" s="12"/>
      <c r="PX426" s="12"/>
      <c r="PY426" s="12"/>
      <c r="PZ426" s="12"/>
      <c r="QA426" s="12"/>
      <c r="QB426" s="12"/>
      <c r="QC426" s="12"/>
      <c r="QD426" s="12"/>
      <c r="QE426" s="12"/>
      <c r="QF426" s="12"/>
      <c r="QG426" s="12"/>
      <c r="QH426" s="12"/>
      <c r="QI426" s="12"/>
      <c r="QJ426" s="12"/>
      <c r="QK426" s="12"/>
      <c r="QL426" s="12"/>
      <c r="QM426" s="12"/>
      <c r="QN426" s="12"/>
      <c r="QO426" s="12"/>
      <c r="QP426" s="12"/>
      <c r="QQ426" s="12"/>
      <c r="QR426" s="12"/>
      <c r="QS426" s="12"/>
      <c r="QT426" s="12"/>
      <c r="QU426" s="12"/>
      <c r="QV426" s="12"/>
      <c r="QW426" s="12"/>
      <c r="QX426" s="12"/>
      <c r="QY426" s="12"/>
      <c r="QZ426" s="12"/>
      <c r="RA426" s="12"/>
      <c r="RB426" s="12"/>
      <c r="RC426" s="12"/>
      <c r="RD426" s="12"/>
      <c r="RE426" s="12"/>
      <c r="RF426" s="12"/>
      <c r="RG426" s="12"/>
      <c r="RH426" s="12"/>
      <c r="RI426" s="12"/>
      <c r="RJ426" s="12"/>
      <c r="RK426" s="12"/>
      <c r="RL426" s="12"/>
      <c r="RM426" s="12"/>
      <c r="RN426" s="12"/>
      <c r="RO426" s="12"/>
      <c r="RP426" s="12"/>
      <c r="RQ426" s="12"/>
      <c r="RR426" s="12"/>
      <c r="RS426" s="12"/>
      <c r="RT426" s="12"/>
      <c r="RU426" s="12"/>
      <c r="RV426" s="12"/>
      <c r="RW426" s="12"/>
      <c r="RX426" s="12"/>
      <c r="RY426" s="12"/>
      <c r="RZ426" s="12"/>
      <c r="SA426" s="12"/>
      <c r="SB426" s="12"/>
      <c r="SC426" s="12"/>
      <c r="SD426" s="12"/>
      <c r="SE426" s="12"/>
      <c r="SF426" s="12"/>
      <c r="SG426" s="12"/>
      <c r="SH426" s="12"/>
      <c r="SI426" s="12"/>
      <c r="SJ426" s="12"/>
      <c r="SK426" s="12"/>
      <c r="SL426" s="12"/>
      <c r="SM426" s="12"/>
      <c r="SN426" s="12"/>
      <c r="SO426" s="12"/>
      <c r="SP426" s="12"/>
      <c r="SQ426" s="12"/>
      <c r="SR426" s="12"/>
      <c r="SS426" s="12"/>
      <c r="ST426" s="12"/>
      <c r="SU426" s="12"/>
      <c r="SV426" s="12"/>
      <c r="SW426" s="12"/>
      <c r="SX426" s="12"/>
      <c r="SY426" s="12"/>
      <c r="SZ426" s="12"/>
      <c r="TA426" s="12"/>
      <c r="TB426" s="12"/>
      <c r="TC426" s="12"/>
      <c r="TD426" s="12"/>
      <c r="TE426" s="12"/>
      <c r="TF426" s="12"/>
      <c r="TG426" s="12"/>
      <c r="TH426" s="12"/>
      <c r="TI426" s="12"/>
      <c r="TJ426" s="12"/>
      <c r="TK426" s="12"/>
      <c r="TL426" s="12"/>
      <c r="TM426" s="12"/>
      <c r="TN426" s="12"/>
      <c r="TO426" s="12"/>
      <c r="TP426" s="12"/>
      <c r="TQ426" s="12"/>
      <c r="TR426" s="12"/>
      <c r="TS426" s="12"/>
      <c r="TT426" s="12"/>
      <c r="TU426" s="12"/>
      <c r="TV426" s="12"/>
      <c r="TW426" s="12"/>
      <c r="TX426" s="12"/>
      <c r="TY426" s="12"/>
      <c r="TZ426" s="12"/>
      <c r="UA426" s="12"/>
      <c r="UB426" s="12"/>
      <c r="UC426" s="12"/>
      <c r="UD426" s="12"/>
      <c r="UE426" s="12"/>
      <c r="UF426" s="12"/>
      <c r="UG426" s="12"/>
      <c r="UH426" s="12"/>
      <c r="UI426" s="12"/>
      <c r="UJ426" s="12"/>
      <c r="UK426" s="12"/>
      <c r="UL426" s="12"/>
      <c r="UM426" s="12"/>
      <c r="UN426" s="12"/>
      <c r="UO426" s="12"/>
      <c r="UP426" s="12"/>
      <c r="UQ426" s="12"/>
      <c r="UR426" s="12"/>
      <c r="US426" s="12"/>
      <c r="UT426" s="12"/>
      <c r="UU426" s="12"/>
      <c r="UV426" s="12"/>
      <c r="UW426" s="12"/>
      <c r="UX426" s="12"/>
      <c r="UY426" s="12"/>
      <c r="UZ426" s="12"/>
      <c r="VA426" s="12"/>
      <c r="VB426" s="12"/>
      <c r="VC426" s="12"/>
      <c r="VD426" s="12"/>
      <c r="VE426" s="12"/>
      <c r="VF426" s="12"/>
      <c r="VG426" s="12"/>
      <c r="VH426" s="12"/>
      <c r="VI426" s="12"/>
      <c r="VJ426" s="12"/>
      <c r="VK426" s="12"/>
      <c r="VL426" s="12"/>
      <c r="VM426" s="12"/>
      <c r="VN426" s="12"/>
      <c r="VO426" s="12"/>
      <c r="VP426" s="12"/>
      <c r="VQ426" s="12"/>
      <c r="VR426" s="12"/>
      <c r="VS426" s="12"/>
      <c r="VT426" s="12"/>
      <c r="VU426" s="12"/>
      <c r="VV426" s="12"/>
      <c r="VW426" s="12"/>
      <c r="VX426" s="12"/>
      <c r="VY426" s="12"/>
      <c r="VZ426" s="12"/>
      <c r="WA426" s="12"/>
      <c r="WB426" s="12"/>
      <c r="WC426" s="12"/>
      <c r="WD426" s="12"/>
      <c r="WE426" s="12"/>
      <c r="WF426" s="12"/>
      <c r="WG426" s="12"/>
      <c r="WH426" s="12"/>
      <c r="WI426" s="12"/>
      <c r="WJ426" s="12"/>
      <c r="WK426" s="12"/>
      <c r="WL426" s="12"/>
      <c r="WM426" s="12"/>
      <c r="WN426" s="12"/>
      <c r="WO426" s="12"/>
      <c r="WP426" s="12"/>
      <c r="WQ426" s="12"/>
      <c r="WR426" s="12"/>
      <c r="WS426" s="12"/>
      <c r="WT426" s="12"/>
      <c r="WU426" s="12"/>
      <c r="WV426" s="12"/>
      <c r="WW426" s="12"/>
      <c r="WX426" s="12"/>
      <c r="WY426" s="12"/>
      <c r="WZ426" s="12"/>
      <c r="XA426" s="12"/>
      <c r="XB426" s="12"/>
      <c r="XC426" s="12"/>
      <c r="XD426" s="12"/>
      <c r="XE426" s="12"/>
      <c r="XF426" s="12"/>
      <c r="XG426" s="12"/>
      <c r="XH426" s="12"/>
      <c r="XI426" s="12"/>
      <c r="XJ426" s="12"/>
      <c r="XK426" s="12"/>
      <c r="XL426" s="12"/>
      <c r="XM426" s="12"/>
      <c r="XN426" s="12"/>
      <c r="XO426" s="12"/>
      <c r="XP426" s="12"/>
      <c r="XQ426" s="12"/>
      <c r="XR426" s="12"/>
      <c r="XS426" s="12"/>
      <c r="XT426" s="12"/>
      <c r="XU426" s="12"/>
      <c r="XV426" s="12"/>
      <c r="XW426" s="12"/>
      <c r="XX426" s="12"/>
      <c r="XY426" s="12"/>
      <c r="XZ426" s="12"/>
      <c r="YA426" s="12"/>
      <c r="YB426" s="12"/>
      <c r="YC426" s="12"/>
      <c r="YD426" s="12"/>
      <c r="YE426" s="12"/>
      <c r="YF426" s="12"/>
      <c r="YG426" s="12"/>
      <c r="YH426" s="12"/>
      <c r="YI426" s="12"/>
      <c r="YJ426" s="12"/>
      <c r="YK426" s="12"/>
      <c r="YL426" s="12"/>
      <c r="YM426" s="12"/>
      <c r="YN426" s="12"/>
      <c r="YO426" s="12"/>
      <c r="YP426" s="12"/>
      <c r="YQ426" s="12"/>
      <c r="YR426" s="12"/>
      <c r="YS426" s="12"/>
      <c r="YT426" s="12"/>
      <c r="YU426" s="12"/>
      <c r="YV426" s="12"/>
      <c r="YW426" s="12"/>
      <c r="YX426" s="12"/>
      <c r="YY426" s="12"/>
      <c r="YZ426" s="12"/>
      <c r="ZA426" s="12"/>
      <c r="ZB426" s="12"/>
      <c r="ZC426" s="12"/>
      <c r="ZD426" s="12"/>
      <c r="ZE426" s="12"/>
      <c r="ZF426" s="12"/>
      <c r="ZG426" s="12"/>
      <c r="ZH426" s="12"/>
      <c r="ZI426" s="12"/>
      <c r="ZJ426" s="12"/>
      <c r="ZK426" s="12"/>
      <c r="ZL426" s="12"/>
      <c r="ZM426" s="12"/>
      <c r="ZN426" s="12"/>
      <c r="ZO426" s="12"/>
      <c r="ZP426" s="12"/>
      <c r="ZQ426" s="12"/>
      <c r="ZR426" s="12"/>
      <c r="ZS426" s="12"/>
      <c r="ZT426" s="12"/>
      <c r="ZU426" s="12"/>
      <c r="ZV426" s="12"/>
      <c r="ZW426" s="12"/>
      <c r="ZX426" s="12"/>
      <c r="ZY426" s="12"/>
      <c r="ZZ426" s="12"/>
      <c r="AAA426" s="12"/>
      <c r="AAB426" s="12"/>
      <c r="AAC426" s="12"/>
      <c r="AAD426" s="0"/>
      <c r="AAE426" s="0"/>
      <c r="AAF426" s="0"/>
      <c r="AAG426" s="0"/>
      <c r="AAH426" s="0"/>
      <c r="AAI426" s="0"/>
      <c r="AAJ426" s="0"/>
      <c r="AAK426" s="0"/>
      <c r="AAL426" s="0"/>
      <c r="AAM426" s="0"/>
      <c r="AAN426" s="0"/>
      <c r="AAO426" s="0"/>
      <c r="AAP426" s="0"/>
      <c r="AAQ426" s="0"/>
      <c r="AAR426" s="0"/>
      <c r="AAS426" s="0"/>
      <c r="AAT426" s="0"/>
      <c r="AAU426" s="0"/>
      <c r="AAV426" s="0"/>
      <c r="AAW426" s="0"/>
      <c r="AAX426" s="0"/>
      <c r="AAY426" s="0"/>
      <c r="AAZ426" s="0"/>
    </row>
    <row r="427" s="13" customFormat="true" ht="18" hidden="false" customHeight="true" outlineLevel="0" collapsed="false">
      <c r="A427" s="2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1"/>
      <c r="O427" s="1"/>
      <c r="P427" s="1"/>
      <c r="Q427" s="1"/>
      <c r="R427" s="1"/>
      <c r="S427" s="1"/>
      <c r="T427" s="1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/>
      <c r="GB427" s="12"/>
      <c r="GC427" s="12"/>
      <c r="GD427" s="12"/>
      <c r="GE427" s="12"/>
      <c r="GF427" s="12"/>
      <c r="GG427" s="12"/>
      <c r="GH427" s="12"/>
      <c r="GI427" s="12"/>
      <c r="GJ427" s="12"/>
      <c r="GK427" s="12"/>
      <c r="GL427" s="12"/>
      <c r="GM427" s="12"/>
      <c r="GN427" s="12"/>
      <c r="GO427" s="12"/>
      <c r="GP427" s="12"/>
      <c r="GQ427" s="12"/>
      <c r="GR427" s="12"/>
      <c r="GS427" s="12"/>
      <c r="GT427" s="12"/>
      <c r="GU427" s="12"/>
      <c r="GV427" s="12"/>
      <c r="GW427" s="12"/>
      <c r="GX427" s="12"/>
      <c r="GY427" s="12"/>
      <c r="GZ427" s="12"/>
      <c r="HA427" s="12"/>
      <c r="HB427" s="12"/>
      <c r="HC427" s="12"/>
      <c r="HD427" s="12"/>
      <c r="HE427" s="12"/>
      <c r="HF427" s="12"/>
      <c r="HG427" s="12"/>
      <c r="HH427" s="12"/>
      <c r="HI427" s="12"/>
      <c r="HJ427" s="12"/>
      <c r="HK427" s="12"/>
      <c r="HL427" s="12"/>
      <c r="HM427" s="12"/>
      <c r="HN427" s="12"/>
      <c r="HO427" s="12"/>
      <c r="HP427" s="12"/>
      <c r="HQ427" s="12"/>
      <c r="HR427" s="12"/>
      <c r="HS427" s="12"/>
      <c r="HT427" s="12"/>
      <c r="HU427" s="12"/>
      <c r="HV427" s="12"/>
      <c r="HW427" s="12"/>
      <c r="HX427" s="12"/>
      <c r="HY427" s="12"/>
      <c r="HZ427" s="12"/>
      <c r="IA427" s="12"/>
      <c r="IB427" s="12"/>
      <c r="IC427" s="12"/>
      <c r="ID427" s="12"/>
      <c r="IE427" s="12"/>
      <c r="IF427" s="12"/>
      <c r="IG427" s="12"/>
      <c r="IH427" s="12"/>
      <c r="II427" s="12"/>
      <c r="IJ427" s="12"/>
      <c r="IK427" s="12"/>
      <c r="IL427" s="12"/>
      <c r="IM427" s="12"/>
      <c r="IN427" s="12"/>
      <c r="IO427" s="12"/>
      <c r="IP427" s="12"/>
      <c r="IQ427" s="12"/>
      <c r="IR427" s="12"/>
      <c r="IS427" s="12"/>
      <c r="IT427" s="12"/>
      <c r="IU427" s="12"/>
      <c r="IV427" s="12"/>
      <c r="IW427" s="12"/>
      <c r="IX427" s="12"/>
      <c r="IY427" s="12"/>
      <c r="IZ427" s="12"/>
      <c r="JA427" s="12"/>
      <c r="JB427" s="12"/>
      <c r="JC427" s="12"/>
      <c r="JD427" s="12"/>
      <c r="JE427" s="12"/>
      <c r="JF427" s="12"/>
      <c r="JG427" s="12"/>
      <c r="JH427" s="12"/>
      <c r="JI427" s="12"/>
      <c r="JJ427" s="12"/>
      <c r="JK427" s="12"/>
      <c r="JL427" s="12"/>
      <c r="JM427" s="12"/>
      <c r="JN427" s="12"/>
      <c r="JO427" s="12"/>
      <c r="JP427" s="12"/>
      <c r="JQ427" s="12"/>
      <c r="JR427" s="12"/>
      <c r="JS427" s="12"/>
      <c r="JT427" s="12"/>
      <c r="JU427" s="12"/>
      <c r="JV427" s="12"/>
      <c r="JW427" s="12"/>
      <c r="JX427" s="12"/>
      <c r="JY427" s="12"/>
      <c r="JZ427" s="12"/>
      <c r="KA427" s="12"/>
      <c r="KB427" s="12"/>
      <c r="KC427" s="12"/>
      <c r="KD427" s="12"/>
      <c r="KE427" s="12"/>
      <c r="KF427" s="12"/>
      <c r="KG427" s="12"/>
      <c r="KH427" s="12"/>
      <c r="KI427" s="12"/>
      <c r="KJ427" s="12"/>
      <c r="KK427" s="12"/>
      <c r="KL427" s="12"/>
      <c r="KM427" s="12"/>
      <c r="KN427" s="12"/>
      <c r="KO427" s="12"/>
      <c r="KP427" s="12"/>
      <c r="KQ427" s="12"/>
      <c r="KR427" s="12"/>
      <c r="KS427" s="12"/>
      <c r="KT427" s="12"/>
      <c r="KU427" s="12"/>
      <c r="KV427" s="12"/>
      <c r="KW427" s="12"/>
      <c r="KX427" s="12"/>
      <c r="KY427" s="12"/>
      <c r="KZ427" s="12"/>
      <c r="LA427" s="12"/>
      <c r="LB427" s="12"/>
      <c r="LC427" s="12"/>
      <c r="LD427" s="12"/>
      <c r="LE427" s="12"/>
      <c r="LF427" s="12"/>
      <c r="LG427" s="12"/>
      <c r="LH427" s="12"/>
      <c r="LI427" s="12"/>
      <c r="LJ427" s="12"/>
      <c r="LK427" s="12"/>
      <c r="LL427" s="12"/>
      <c r="LM427" s="12"/>
      <c r="LN427" s="12"/>
      <c r="LO427" s="12"/>
      <c r="LP427" s="12"/>
      <c r="LQ427" s="12"/>
      <c r="LR427" s="12"/>
      <c r="LS427" s="12"/>
      <c r="LT427" s="12"/>
      <c r="LU427" s="12"/>
      <c r="LV427" s="12"/>
      <c r="LW427" s="12"/>
      <c r="LX427" s="12"/>
      <c r="LY427" s="12"/>
      <c r="LZ427" s="12"/>
      <c r="MA427" s="12"/>
      <c r="MB427" s="12"/>
      <c r="MC427" s="12"/>
      <c r="MD427" s="12"/>
      <c r="ME427" s="12"/>
      <c r="MF427" s="12"/>
      <c r="MG427" s="12"/>
      <c r="MH427" s="12"/>
      <c r="MI427" s="12"/>
      <c r="MJ427" s="12"/>
      <c r="MK427" s="12"/>
      <c r="ML427" s="12"/>
      <c r="MM427" s="12"/>
      <c r="MN427" s="12"/>
      <c r="MO427" s="12"/>
      <c r="MP427" s="12"/>
      <c r="MQ427" s="12"/>
      <c r="MR427" s="12"/>
      <c r="MS427" s="12"/>
      <c r="MT427" s="12"/>
      <c r="MU427" s="12"/>
      <c r="MV427" s="12"/>
      <c r="MW427" s="12"/>
      <c r="MX427" s="12"/>
      <c r="MY427" s="12"/>
      <c r="MZ427" s="12"/>
      <c r="NA427" s="12"/>
      <c r="NB427" s="12"/>
      <c r="NC427" s="12"/>
      <c r="ND427" s="12"/>
      <c r="NE427" s="12"/>
      <c r="NF427" s="12"/>
      <c r="NG427" s="12"/>
      <c r="NH427" s="12"/>
      <c r="NI427" s="12"/>
      <c r="NJ427" s="12"/>
      <c r="NK427" s="12"/>
      <c r="NL427" s="12"/>
      <c r="NM427" s="12"/>
      <c r="NN427" s="12"/>
      <c r="NO427" s="12"/>
      <c r="NP427" s="12"/>
      <c r="NQ427" s="12"/>
      <c r="NR427" s="12"/>
      <c r="NS427" s="12"/>
      <c r="NT427" s="12"/>
      <c r="NU427" s="12"/>
      <c r="NV427" s="12"/>
      <c r="NW427" s="12"/>
      <c r="NX427" s="12"/>
      <c r="NY427" s="12"/>
      <c r="NZ427" s="12"/>
      <c r="OA427" s="12"/>
      <c r="OB427" s="12"/>
      <c r="OC427" s="12"/>
      <c r="OD427" s="12"/>
      <c r="OE427" s="12"/>
      <c r="OF427" s="12"/>
      <c r="OG427" s="12"/>
      <c r="OH427" s="12"/>
      <c r="OI427" s="12"/>
      <c r="OJ427" s="12"/>
      <c r="OK427" s="12"/>
      <c r="OL427" s="12"/>
      <c r="OM427" s="12"/>
      <c r="ON427" s="12"/>
      <c r="OO427" s="12"/>
      <c r="OP427" s="12"/>
      <c r="OQ427" s="12"/>
      <c r="OR427" s="12"/>
      <c r="OS427" s="12"/>
      <c r="OT427" s="12"/>
      <c r="OU427" s="12"/>
      <c r="OV427" s="12"/>
      <c r="OW427" s="12"/>
      <c r="OX427" s="12"/>
      <c r="OY427" s="12"/>
      <c r="OZ427" s="12"/>
      <c r="PA427" s="12"/>
      <c r="PB427" s="12"/>
      <c r="PC427" s="12"/>
      <c r="PD427" s="12"/>
      <c r="PE427" s="12"/>
      <c r="PF427" s="12"/>
      <c r="PG427" s="12"/>
      <c r="PH427" s="12"/>
      <c r="PI427" s="12"/>
      <c r="PJ427" s="12"/>
      <c r="PK427" s="12"/>
      <c r="PL427" s="12"/>
      <c r="PM427" s="12"/>
      <c r="PN427" s="12"/>
      <c r="PO427" s="12"/>
      <c r="PP427" s="12"/>
      <c r="PQ427" s="12"/>
      <c r="PR427" s="12"/>
      <c r="PS427" s="12"/>
      <c r="PT427" s="12"/>
      <c r="PU427" s="12"/>
      <c r="PV427" s="12"/>
      <c r="PW427" s="12"/>
      <c r="PX427" s="12"/>
      <c r="PY427" s="12"/>
      <c r="PZ427" s="12"/>
      <c r="QA427" s="12"/>
      <c r="QB427" s="12"/>
      <c r="QC427" s="12"/>
      <c r="QD427" s="12"/>
      <c r="QE427" s="12"/>
      <c r="QF427" s="12"/>
      <c r="QG427" s="12"/>
      <c r="QH427" s="12"/>
      <c r="QI427" s="12"/>
      <c r="QJ427" s="12"/>
      <c r="QK427" s="12"/>
      <c r="QL427" s="12"/>
      <c r="QM427" s="12"/>
      <c r="QN427" s="12"/>
      <c r="QO427" s="12"/>
      <c r="QP427" s="12"/>
      <c r="QQ427" s="12"/>
      <c r="QR427" s="12"/>
      <c r="QS427" s="12"/>
      <c r="QT427" s="12"/>
      <c r="QU427" s="12"/>
      <c r="QV427" s="12"/>
      <c r="QW427" s="12"/>
      <c r="QX427" s="12"/>
      <c r="QY427" s="12"/>
      <c r="QZ427" s="12"/>
      <c r="RA427" s="12"/>
      <c r="RB427" s="12"/>
      <c r="RC427" s="12"/>
      <c r="RD427" s="12"/>
      <c r="RE427" s="12"/>
      <c r="RF427" s="12"/>
      <c r="RG427" s="12"/>
      <c r="RH427" s="12"/>
      <c r="RI427" s="12"/>
      <c r="RJ427" s="12"/>
      <c r="RK427" s="12"/>
      <c r="RL427" s="12"/>
      <c r="RM427" s="12"/>
      <c r="RN427" s="12"/>
      <c r="RO427" s="12"/>
      <c r="RP427" s="12"/>
      <c r="RQ427" s="12"/>
      <c r="RR427" s="12"/>
      <c r="RS427" s="12"/>
      <c r="RT427" s="12"/>
      <c r="RU427" s="12"/>
      <c r="RV427" s="12"/>
      <c r="RW427" s="12"/>
      <c r="RX427" s="12"/>
      <c r="RY427" s="12"/>
      <c r="RZ427" s="12"/>
      <c r="SA427" s="12"/>
      <c r="SB427" s="12"/>
      <c r="SC427" s="12"/>
      <c r="SD427" s="12"/>
      <c r="SE427" s="12"/>
      <c r="SF427" s="12"/>
      <c r="SG427" s="12"/>
      <c r="SH427" s="12"/>
      <c r="SI427" s="12"/>
      <c r="SJ427" s="12"/>
      <c r="SK427" s="12"/>
      <c r="SL427" s="12"/>
      <c r="SM427" s="12"/>
      <c r="SN427" s="12"/>
      <c r="SO427" s="12"/>
      <c r="SP427" s="12"/>
      <c r="SQ427" s="12"/>
      <c r="SR427" s="12"/>
      <c r="SS427" s="12"/>
      <c r="ST427" s="12"/>
      <c r="SU427" s="12"/>
      <c r="SV427" s="12"/>
      <c r="SW427" s="12"/>
      <c r="SX427" s="12"/>
      <c r="SY427" s="12"/>
      <c r="SZ427" s="12"/>
      <c r="TA427" s="12"/>
      <c r="TB427" s="12"/>
      <c r="TC427" s="12"/>
      <c r="TD427" s="12"/>
      <c r="TE427" s="12"/>
      <c r="TF427" s="12"/>
      <c r="TG427" s="12"/>
      <c r="TH427" s="12"/>
      <c r="TI427" s="12"/>
      <c r="TJ427" s="12"/>
      <c r="TK427" s="12"/>
      <c r="TL427" s="12"/>
      <c r="TM427" s="12"/>
      <c r="TN427" s="12"/>
      <c r="TO427" s="12"/>
      <c r="TP427" s="12"/>
      <c r="TQ427" s="12"/>
      <c r="TR427" s="12"/>
      <c r="TS427" s="12"/>
      <c r="TT427" s="12"/>
      <c r="TU427" s="12"/>
      <c r="TV427" s="12"/>
      <c r="TW427" s="12"/>
      <c r="TX427" s="12"/>
      <c r="TY427" s="12"/>
      <c r="TZ427" s="12"/>
      <c r="UA427" s="12"/>
      <c r="UB427" s="12"/>
      <c r="UC427" s="12"/>
      <c r="UD427" s="12"/>
      <c r="UE427" s="12"/>
      <c r="UF427" s="12"/>
      <c r="UG427" s="12"/>
      <c r="UH427" s="12"/>
      <c r="UI427" s="12"/>
      <c r="UJ427" s="12"/>
      <c r="UK427" s="12"/>
      <c r="UL427" s="12"/>
      <c r="UM427" s="12"/>
      <c r="UN427" s="12"/>
      <c r="UO427" s="12"/>
      <c r="UP427" s="12"/>
      <c r="UQ427" s="12"/>
      <c r="UR427" s="12"/>
      <c r="US427" s="12"/>
      <c r="UT427" s="12"/>
      <c r="UU427" s="12"/>
      <c r="UV427" s="12"/>
      <c r="UW427" s="12"/>
      <c r="UX427" s="12"/>
      <c r="UY427" s="12"/>
      <c r="UZ427" s="12"/>
      <c r="VA427" s="12"/>
      <c r="VB427" s="12"/>
      <c r="VC427" s="12"/>
      <c r="VD427" s="12"/>
      <c r="VE427" s="12"/>
      <c r="VF427" s="12"/>
      <c r="VG427" s="12"/>
      <c r="VH427" s="12"/>
      <c r="VI427" s="12"/>
      <c r="VJ427" s="12"/>
      <c r="VK427" s="12"/>
      <c r="VL427" s="12"/>
      <c r="VM427" s="12"/>
      <c r="VN427" s="12"/>
      <c r="VO427" s="12"/>
      <c r="VP427" s="12"/>
      <c r="VQ427" s="12"/>
      <c r="VR427" s="12"/>
      <c r="VS427" s="12"/>
      <c r="VT427" s="12"/>
      <c r="VU427" s="12"/>
      <c r="VV427" s="12"/>
      <c r="VW427" s="12"/>
      <c r="VX427" s="12"/>
      <c r="VY427" s="12"/>
      <c r="VZ427" s="12"/>
      <c r="WA427" s="12"/>
      <c r="WB427" s="12"/>
      <c r="WC427" s="12"/>
      <c r="WD427" s="12"/>
      <c r="WE427" s="12"/>
      <c r="WF427" s="12"/>
      <c r="WG427" s="12"/>
      <c r="WH427" s="12"/>
      <c r="WI427" s="12"/>
      <c r="WJ427" s="12"/>
      <c r="WK427" s="12"/>
      <c r="WL427" s="12"/>
      <c r="WM427" s="12"/>
      <c r="WN427" s="12"/>
      <c r="WO427" s="12"/>
      <c r="WP427" s="12"/>
      <c r="WQ427" s="12"/>
      <c r="WR427" s="12"/>
      <c r="WS427" s="12"/>
      <c r="WT427" s="12"/>
      <c r="WU427" s="12"/>
      <c r="WV427" s="12"/>
      <c r="WW427" s="12"/>
      <c r="WX427" s="12"/>
      <c r="WY427" s="12"/>
      <c r="WZ427" s="12"/>
      <c r="XA427" s="12"/>
      <c r="XB427" s="12"/>
      <c r="XC427" s="12"/>
      <c r="XD427" s="12"/>
      <c r="XE427" s="12"/>
      <c r="XF427" s="12"/>
      <c r="XG427" s="12"/>
      <c r="XH427" s="12"/>
      <c r="XI427" s="12"/>
      <c r="XJ427" s="12"/>
      <c r="XK427" s="12"/>
      <c r="XL427" s="12"/>
      <c r="XM427" s="12"/>
      <c r="XN427" s="12"/>
      <c r="XO427" s="12"/>
      <c r="XP427" s="12"/>
      <c r="XQ427" s="12"/>
      <c r="XR427" s="12"/>
      <c r="XS427" s="12"/>
      <c r="XT427" s="12"/>
      <c r="XU427" s="12"/>
      <c r="XV427" s="12"/>
      <c r="XW427" s="12"/>
      <c r="XX427" s="12"/>
      <c r="XY427" s="12"/>
      <c r="XZ427" s="12"/>
      <c r="YA427" s="12"/>
      <c r="YB427" s="12"/>
      <c r="YC427" s="12"/>
      <c r="YD427" s="12"/>
      <c r="YE427" s="12"/>
      <c r="YF427" s="12"/>
      <c r="YG427" s="12"/>
      <c r="YH427" s="12"/>
      <c r="YI427" s="12"/>
      <c r="YJ427" s="12"/>
      <c r="YK427" s="12"/>
      <c r="YL427" s="12"/>
      <c r="YM427" s="12"/>
      <c r="YN427" s="12"/>
      <c r="YO427" s="12"/>
      <c r="YP427" s="12"/>
      <c r="YQ427" s="12"/>
      <c r="YR427" s="12"/>
      <c r="YS427" s="12"/>
      <c r="YT427" s="12"/>
      <c r="YU427" s="12"/>
      <c r="YV427" s="12"/>
      <c r="YW427" s="12"/>
      <c r="YX427" s="12"/>
      <c r="YY427" s="12"/>
      <c r="YZ427" s="12"/>
      <c r="ZA427" s="12"/>
      <c r="ZB427" s="12"/>
      <c r="ZC427" s="12"/>
      <c r="ZD427" s="12"/>
      <c r="ZE427" s="12"/>
      <c r="ZF427" s="12"/>
      <c r="ZG427" s="12"/>
      <c r="ZH427" s="12"/>
      <c r="ZI427" s="12"/>
      <c r="ZJ427" s="12"/>
      <c r="ZK427" s="12"/>
      <c r="ZL427" s="12"/>
      <c r="ZM427" s="12"/>
      <c r="ZN427" s="12"/>
      <c r="ZO427" s="12"/>
      <c r="ZP427" s="12"/>
      <c r="ZQ427" s="12"/>
      <c r="ZR427" s="12"/>
      <c r="ZS427" s="12"/>
      <c r="ZT427" s="12"/>
      <c r="ZU427" s="12"/>
      <c r="ZV427" s="12"/>
      <c r="ZW427" s="12"/>
      <c r="ZX427" s="12"/>
      <c r="ZY427" s="12"/>
      <c r="ZZ427" s="12"/>
      <c r="AAA427" s="12"/>
      <c r="AAB427" s="12"/>
      <c r="AAC427" s="12"/>
      <c r="AAD427" s="0"/>
      <c r="AAE427" s="0"/>
      <c r="AAF427" s="0"/>
      <c r="AAG427" s="0"/>
      <c r="AAH427" s="0"/>
      <c r="AAI427" s="0"/>
      <c r="AAJ427" s="0"/>
      <c r="AAK427" s="0"/>
      <c r="AAL427" s="0"/>
      <c r="AAM427" s="0"/>
      <c r="AAN427" s="0"/>
      <c r="AAO427" s="0"/>
      <c r="AAP427" s="0"/>
      <c r="AAQ427" s="0"/>
      <c r="AAR427" s="0"/>
      <c r="AAS427" s="0"/>
      <c r="AAT427" s="0"/>
      <c r="AAU427" s="0"/>
      <c r="AAV427" s="0"/>
      <c r="AAW427" s="0"/>
      <c r="AAX427" s="0"/>
      <c r="AAY427" s="0"/>
      <c r="AAZ427" s="0"/>
    </row>
    <row r="428" customFormat="false" ht="18" hidden="false" customHeight="true" outlineLevel="0" collapsed="false">
      <c r="A428" s="2"/>
    </row>
    <row r="429" customFormat="false" ht="18" hidden="false" customHeight="true" outlineLevel="0" collapsed="false">
      <c r="A429" s="2"/>
    </row>
    <row r="430" customFormat="false" ht="18.75" hidden="false" customHeight="true" outlineLevel="0" collapsed="false">
      <c r="A430" s="2"/>
    </row>
    <row r="431" customFormat="false" ht="18.75" hidden="false" customHeight="true" outlineLevel="0" collapsed="false"/>
  </sheetData>
  <autoFilter ref="B3:K9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796875" defaultRowHeight="15" customHeight="true" zeroHeight="false" outlineLevelRow="0" outlineLevelCol="0"/>
  <cols>
    <col collapsed="false" customWidth="true" hidden="false" outlineLevel="0" max="2" min="2" style="0" width="28.71"/>
  </cols>
  <sheetData>
    <row r="1" customFormat="false" ht="15" hidden="false" customHeight="false" outlineLevel="0" collapsed="false">
      <c r="A1" s="0" t="n">
        <v>440001</v>
      </c>
      <c r="B1" s="0" t="s">
        <v>31</v>
      </c>
    </row>
    <row r="2" customFormat="false" ht="15" hidden="false" customHeight="false" outlineLevel="0" collapsed="false">
      <c r="A2" s="0" t="n">
        <v>440002</v>
      </c>
      <c r="B2" s="0" t="s">
        <v>32</v>
      </c>
    </row>
    <row r="3" customFormat="false" ht="15" hidden="false" customHeight="false" outlineLevel="0" collapsed="false">
      <c r="A3" s="0" t="n">
        <v>440003</v>
      </c>
      <c r="B3" s="0" t="s">
        <v>33</v>
      </c>
    </row>
    <row r="4" customFormat="false" ht="15" hidden="false" customHeight="false" outlineLevel="0" collapsed="false">
      <c r="A4" s="0" t="n">
        <v>440004</v>
      </c>
      <c r="B4" s="0" t="s">
        <v>34</v>
      </c>
    </row>
    <row r="5" customFormat="false" ht="15" hidden="false" customHeight="false" outlineLevel="0" collapsed="false">
      <c r="A5" s="0" t="n">
        <v>440005</v>
      </c>
      <c r="B5" s="0" t="s">
        <v>35</v>
      </c>
    </row>
    <row r="6" customFormat="false" ht="15" hidden="false" customHeight="false" outlineLevel="0" collapsed="false">
      <c r="A6" s="0" t="n">
        <v>440006</v>
      </c>
      <c r="B6" s="0" t="s">
        <v>36</v>
      </c>
    </row>
    <row r="7" customFormat="false" ht="15" hidden="false" customHeight="false" outlineLevel="0" collapsed="false">
      <c r="A7" s="0" t="n">
        <v>440007</v>
      </c>
      <c r="B7" s="0" t="s">
        <v>37</v>
      </c>
    </row>
    <row r="8" customFormat="false" ht="15" hidden="false" customHeight="false" outlineLevel="0" collapsed="false">
      <c r="A8" s="0" t="n">
        <v>440008</v>
      </c>
      <c r="B8" s="0" t="s">
        <v>38</v>
      </c>
    </row>
    <row r="9" customFormat="false" ht="15" hidden="false" customHeight="false" outlineLevel="0" collapsed="false">
      <c r="A9" s="0" t="n">
        <v>440009</v>
      </c>
      <c r="B9" s="0" t="s">
        <v>39</v>
      </c>
    </row>
    <row r="10" customFormat="false" ht="15" hidden="false" customHeight="false" outlineLevel="0" collapsed="false">
      <c r="A10" s="0" t="n">
        <v>440010</v>
      </c>
      <c r="B10" s="0" t="s">
        <v>40</v>
      </c>
    </row>
    <row r="11" customFormat="false" ht="15" hidden="false" customHeight="false" outlineLevel="0" collapsed="false">
      <c r="A11" s="0" t="n">
        <v>440011</v>
      </c>
      <c r="B11" s="0" t="s">
        <v>41</v>
      </c>
    </row>
    <row r="12" customFormat="false" ht="15" hidden="false" customHeight="false" outlineLevel="0" collapsed="false">
      <c r="A12" s="0" t="n">
        <v>440012</v>
      </c>
      <c r="B12" s="0" t="s">
        <v>42</v>
      </c>
    </row>
    <row r="13" customFormat="false" ht="15" hidden="false" customHeight="false" outlineLevel="0" collapsed="false">
      <c r="A13" s="0" t="n">
        <v>440013</v>
      </c>
      <c r="B13" s="0" t="s">
        <v>43</v>
      </c>
    </row>
    <row r="14" customFormat="false" ht="15" hidden="false" customHeight="false" outlineLevel="0" collapsed="false">
      <c r="A14" s="0" t="n">
        <v>440015</v>
      </c>
      <c r="B14" s="0" t="s">
        <v>44</v>
      </c>
    </row>
    <row r="15" customFormat="false" ht="15" hidden="false" customHeight="false" outlineLevel="0" collapsed="false">
      <c r="A15" s="0" t="n">
        <v>440016</v>
      </c>
      <c r="B15" s="0" t="s">
        <v>45</v>
      </c>
    </row>
    <row r="16" customFormat="false" ht="15" hidden="false" customHeight="false" outlineLevel="0" collapsed="false">
      <c r="A16" s="0" t="n">
        <v>440017</v>
      </c>
      <c r="B16" s="0" t="s">
        <v>46</v>
      </c>
    </row>
    <row r="17" customFormat="false" ht="15" hidden="false" customHeight="false" outlineLevel="0" collapsed="false">
      <c r="A17" s="0" t="n">
        <v>440018</v>
      </c>
      <c r="B17" s="0" t="s">
        <v>47</v>
      </c>
    </row>
    <row r="18" customFormat="false" ht="15" hidden="false" customHeight="false" outlineLevel="0" collapsed="false">
      <c r="A18" s="0" t="n">
        <v>440014</v>
      </c>
      <c r="B18" s="0" t="s">
        <v>48</v>
      </c>
    </row>
    <row r="19" customFormat="false" ht="15" hidden="false" customHeight="false" outlineLevel="0" collapsed="false">
      <c r="A19" s="0" t="n">
        <v>440019</v>
      </c>
      <c r="B19" s="0" t="s">
        <v>49</v>
      </c>
    </row>
    <row r="20" customFormat="false" ht="15" hidden="false" customHeight="false" outlineLevel="0" collapsed="false">
      <c r="A20" s="0" t="n">
        <v>440020</v>
      </c>
      <c r="B20" s="0" t="s">
        <v>50</v>
      </c>
    </row>
    <row r="21" customFormat="false" ht="15" hidden="false" customHeight="false" outlineLevel="0" collapsed="false">
      <c r="A21" s="0" t="n">
        <v>440021</v>
      </c>
      <c r="B21" s="0" t="s">
        <v>51</v>
      </c>
    </row>
    <row r="22" customFormat="false" ht="15" hidden="false" customHeight="false" outlineLevel="0" collapsed="false">
      <c r="A22" s="0" t="n">
        <v>440022</v>
      </c>
      <c r="B22" s="0" t="s">
        <v>52</v>
      </c>
    </row>
    <row r="23" customFormat="false" ht="15" hidden="false" customHeight="false" outlineLevel="0" collapsed="false">
      <c r="A23" s="0" t="n">
        <v>440023</v>
      </c>
      <c r="B23" s="0" t="s">
        <v>53</v>
      </c>
    </row>
    <row r="24" customFormat="false" ht="15" hidden="false" customHeight="false" outlineLevel="0" collapsed="false">
      <c r="A24" s="0" t="n">
        <v>440024</v>
      </c>
      <c r="B24" s="0" t="s">
        <v>54</v>
      </c>
    </row>
    <row r="25" customFormat="false" ht="15" hidden="false" customHeight="false" outlineLevel="0" collapsed="false">
      <c r="A25" s="0" t="n">
        <v>440025</v>
      </c>
      <c r="B25" s="0" t="s">
        <v>55</v>
      </c>
    </row>
    <row r="26" customFormat="false" ht="15" hidden="false" customHeight="false" outlineLevel="0" collapsed="false">
      <c r="A26" s="0" t="n">
        <v>435001</v>
      </c>
      <c r="B26" s="0" t="s">
        <v>56</v>
      </c>
    </row>
    <row r="27" customFormat="false" ht="15" hidden="false" customHeight="false" outlineLevel="0" collapsed="false">
      <c r="A27" s="0" t="n">
        <v>435002</v>
      </c>
      <c r="B27" s="0" t="s">
        <v>57</v>
      </c>
    </row>
    <row r="28" customFormat="false" ht="15" hidden="false" customHeight="false" outlineLevel="0" collapsed="false">
      <c r="A28" s="0" t="n">
        <v>435003</v>
      </c>
      <c r="B28" s="0" t="s">
        <v>58</v>
      </c>
    </row>
    <row r="29" customFormat="false" ht="15" hidden="false" customHeight="false" outlineLevel="0" collapsed="false">
      <c r="A29" s="0" t="n">
        <v>435004</v>
      </c>
      <c r="B29" s="0" t="s">
        <v>59</v>
      </c>
    </row>
    <row r="30" customFormat="false" ht="15" hidden="false" customHeight="false" outlineLevel="0" collapsed="false">
      <c r="A30" s="0" t="n">
        <v>435005</v>
      </c>
      <c r="B30" s="0" t="s">
        <v>60</v>
      </c>
    </row>
    <row r="31" customFormat="false" ht="15" hidden="false" customHeight="false" outlineLevel="0" collapsed="false">
      <c r="A31" s="0" t="n">
        <v>435006</v>
      </c>
      <c r="B31" s="0" t="s">
        <v>61</v>
      </c>
    </row>
    <row r="32" customFormat="false" ht="15" hidden="false" customHeight="false" outlineLevel="0" collapsed="false">
      <c r="A32" s="0" t="n">
        <v>435007</v>
      </c>
      <c r="B32" s="0" t="s">
        <v>62</v>
      </c>
    </row>
    <row r="33" customFormat="false" ht="15" hidden="false" customHeight="false" outlineLevel="0" collapsed="false">
      <c r="A33" s="0" t="n">
        <v>435008</v>
      </c>
      <c r="B33" s="0" t="s">
        <v>63</v>
      </c>
    </row>
    <row r="34" customFormat="false" ht="15" hidden="false" customHeight="false" outlineLevel="0" collapsed="false">
      <c r="A34" s="0" t="n">
        <v>435009</v>
      </c>
      <c r="B34" s="0" t="s">
        <v>64</v>
      </c>
    </row>
    <row r="35" customFormat="false" ht="15" hidden="false" customHeight="false" outlineLevel="0" collapsed="false">
      <c r="A35" s="0" t="n">
        <v>435010</v>
      </c>
      <c r="B35" s="0" t="s">
        <v>65</v>
      </c>
    </row>
    <row r="36" customFormat="false" ht="15" hidden="false" customHeight="false" outlineLevel="0" collapsed="false">
      <c r="A36" s="0" t="n">
        <v>435011</v>
      </c>
      <c r="B36" s="0" t="s">
        <v>66</v>
      </c>
    </row>
    <row r="37" customFormat="false" ht="15" hidden="false" customHeight="false" outlineLevel="0" collapsed="false">
      <c r="A37" s="0" t="n">
        <v>435012</v>
      </c>
      <c r="B37" s="0" t="s">
        <v>67</v>
      </c>
    </row>
    <row r="38" customFormat="false" ht="15" hidden="false" customHeight="false" outlineLevel="0" collapsed="false">
      <c r="A38" s="0" t="n">
        <v>435013</v>
      </c>
      <c r="B38" s="0" t="s">
        <v>68</v>
      </c>
    </row>
    <row r="39" customFormat="false" ht="15" hidden="false" customHeight="false" outlineLevel="0" collapsed="false">
      <c r="A39" s="0" t="n">
        <v>435014</v>
      </c>
      <c r="B39" s="0" t="s">
        <v>69</v>
      </c>
    </row>
    <row r="40" customFormat="false" ht="15" hidden="false" customHeight="false" outlineLevel="0" collapsed="false">
      <c r="A40" s="0" t="n">
        <v>435015</v>
      </c>
      <c r="B40" s="0" t="s">
        <v>70</v>
      </c>
    </row>
    <row r="41" customFormat="false" ht="15" hidden="false" customHeight="false" outlineLevel="0" collapsed="false">
      <c r="A41" s="0" t="n">
        <v>435016</v>
      </c>
      <c r="B41" s="0" t="s">
        <v>71</v>
      </c>
    </row>
    <row r="42" customFormat="false" ht="15" hidden="false" customHeight="false" outlineLevel="0" collapsed="false">
      <c r="A42" s="0" t="n">
        <v>435017</v>
      </c>
      <c r="B42" s="0" t="s">
        <v>72</v>
      </c>
    </row>
    <row r="43" customFormat="false" ht="15" hidden="false" customHeight="false" outlineLevel="0" collapsed="false">
      <c r="A43" s="0" t="n">
        <v>435018</v>
      </c>
      <c r="B43" s="0" t="s">
        <v>73</v>
      </c>
    </row>
    <row r="44" customFormat="false" ht="15" hidden="false" customHeight="false" outlineLevel="0" collapsed="false">
      <c r="A44" s="0" t="n">
        <v>435019</v>
      </c>
      <c r="B44" s="0" t="s">
        <v>74</v>
      </c>
    </row>
    <row r="45" customFormat="false" ht="15" hidden="false" customHeight="false" outlineLevel="0" collapsed="false">
      <c r="A45" s="0" t="n">
        <v>435020</v>
      </c>
      <c r="B45" s="0" t="s">
        <v>75</v>
      </c>
    </row>
    <row r="46" customFormat="false" ht="15" hidden="false" customHeight="false" outlineLevel="0" collapsed="false">
      <c r="A46" s="0" t="n">
        <v>435021</v>
      </c>
      <c r="B46" s="0" t="s">
        <v>76</v>
      </c>
    </row>
    <row r="47" customFormat="false" ht="15" hidden="false" customHeight="false" outlineLevel="0" collapsed="false">
      <c r="A47" s="0" t="n">
        <v>435022</v>
      </c>
      <c r="B47" s="0" t="s">
        <v>77</v>
      </c>
    </row>
    <row r="48" customFormat="false" ht="15" hidden="false" customHeight="false" outlineLevel="0" collapsed="false">
      <c r="A48" s="0" t="n">
        <v>435023</v>
      </c>
      <c r="B48" s="0" t="s">
        <v>78</v>
      </c>
    </row>
    <row r="49" customFormat="false" ht="15" hidden="false" customHeight="false" outlineLevel="0" collapsed="false">
      <c r="A49" s="0" t="n">
        <v>435024</v>
      </c>
      <c r="B49" s="0" t="s">
        <v>79</v>
      </c>
    </row>
    <row r="50" customFormat="false" ht="15" hidden="false" customHeight="false" outlineLevel="0" collapsed="false">
      <c r="A50" s="0" t="n">
        <v>435025</v>
      </c>
      <c r="B50" s="0" t="s">
        <v>80</v>
      </c>
    </row>
    <row r="51" customFormat="false" ht="15" hidden="false" customHeight="false" outlineLevel="0" collapsed="false">
      <c r="A51" s="0" t="n">
        <v>435026</v>
      </c>
      <c r="B51" s="0" t="s">
        <v>81</v>
      </c>
    </row>
    <row r="52" customFormat="false" ht="15" hidden="false" customHeight="false" outlineLevel="0" collapsed="false">
      <c r="A52" s="0" t="n">
        <v>435027</v>
      </c>
      <c r="B52" s="0" t="s">
        <v>82</v>
      </c>
    </row>
    <row r="53" customFormat="false" ht="15" hidden="false" customHeight="false" outlineLevel="0" collapsed="false">
      <c r="A53" s="0" t="n">
        <v>435028</v>
      </c>
      <c r="B53" s="0" t="s">
        <v>83</v>
      </c>
    </row>
    <row r="54" customFormat="false" ht="15" hidden="false" customHeight="false" outlineLevel="0" collapsed="false">
      <c r="A54" s="0" t="n">
        <v>435029</v>
      </c>
      <c r="B54" s="0" t="s">
        <v>84</v>
      </c>
    </row>
    <row r="55" customFormat="false" ht="15" hidden="false" customHeight="false" outlineLevel="0" collapsed="false">
      <c r="A55" s="0" t="n">
        <v>435200</v>
      </c>
      <c r="B55" s="0" t="s">
        <v>85</v>
      </c>
    </row>
    <row r="56" customFormat="false" ht="15" hidden="false" customHeight="false" outlineLevel="0" collapsed="false">
      <c r="A56" s="0" t="n">
        <v>434010</v>
      </c>
      <c r="B56" s="0" t="s">
        <v>86</v>
      </c>
    </row>
    <row r="57" customFormat="false" ht="15" hidden="false" customHeight="false" outlineLevel="0" collapsed="false">
      <c r="A57" s="0" t="n">
        <v>434011</v>
      </c>
      <c r="B57" s="0" t="s">
        <v>87</v>
      </c>
    </row>
    <row r="58" customFormat="false" ht="15" hidden="false" customHeight="false" outlineLevel="0" collapsed="false">
      <c r="A58" s="0" t="n">
        <v>434012</v>
      </c>
      <c r="B58" s="0" t="s">
        <v>88</v>
      </c>
    </row>
    <row r="59" customFormat="false" ht="15" hidden="false" customHeight="false" outlineLevel="0" collapsed="false">
      <c r="A59" s="0" t="n">
        <v>434013</v>
      </c>
      <c r="B59" s="0" t="s">
        <v>89</v>
      </c>
    </row>
    <row r="60" customFormat="false" ht="15" hidden="false" customHeight="false" outlineLevel="0" collapsed="false">
      <c r="A60" s="0" t="n">
        <v>434001</v>
      </c>
      <c r="B60" s="0" t="s">
        <v>90</v>
      </c>
    </row>
    <row r="61" customFormat="false" ht="15" hidden="false" customHeight="false" outlineLevel="0" collapsed="false">
      <c r="A61" s="0" t="n">
        <v>434002</v>
      </c>
      <c r="B61" s="0" t="s">
        <v>91</v>
      </c>
    </row>
    <row r="62" customFormat="false" ht="15" hidden="false" customHeight="false" outlineLevel="0" collapsed="false">
      <c r="A62" s="0" t="n">
        <v>434003</v>
      </c>
      <c r="B62" s="0" t="s">
        <v>92</v>
      </c>
    </row>
    <row r="63" customFormat="false" ht="15" hidden="false" customHeight="false" outlineLevel="0" collapsed="false">
      <c r="A63" s="0" t="n">
        <v>434004</v>
      </c>
      <c r="B63" s="0" t="s">
        <v>93</v>
      </c>
    </row>
    <row r="64" customFormat="false" ht="15" hidden="false" customHeight="false" outlineLevel="0" collapsed="false">
      <c r="A64" s="0" t="n">
        <v>434005</v>
      </c>
      <c r="B64" s="0" t="s">
        <v>94</v>
      </c>
    </row>
    <row r="65" customFormat="false" ht="15" hidden="false" customHeight="false" outlineLevel="0" collapsed="false">
      <c r="A65" s="0" t="n">
        <v>434006</v>
      </c>
      <c r="B65" s="0" t="s">
        <v>95</v>
      </c>
    </row>
    <row r="66" customFormat="false" ht="15" hidden="false" customHeight="false" outlineLevel="0" collapsed="false">
      <c r="A66" s="0" t="n">
        <v>434007</v>
      </c>
      <c r="B66" s="0" t="s">
        <v>96</v>
      </c>
    </row>
    <row r="67" customFormat="false" ht="15" hidden="false" customHeight="false" outlineLevel="0" collapsed="false">
      <c r="A67" s="0" t="n">
        <v>434008</v>
      </c>
      <c r="B67" s="0" t="s">
        <v>97</v>
      </c>
    </row>
    <row r="68" customFormat="false" ht="15" hidden="false" customHeight="false" outlineLevel="0" collapsed="false">
      <c r="A68" s="0" t="n">
        <v>434009</v>
      </c>
      <c r="B68" s="0" t="s">
        <v>98</v>
      </c>
    </row>
    <row r="69" customFormat="false" ht="15" hidden="false" customHeight="false" outlineLevel="0" collapsed="false">
      <c r="A69" s="0" t="n">
        <v>439001</v>
      </c>
      <c r="B69" s="0" t="s">
        <v>99</v>
      </c>
    </row>
    <row r="70" customFormat="false" ht="15" hidden="false" customHeight="false" outlineLevel="0" collapsed="false">
      <c r="A70" s="0" t="n">
        <v>439002</v>
      </c>
      <c r="B70" s="0" t="s">
        <v>100</v>
      </c>
    </row>
    <row r="71" customFormat="false" ht="15" hidden="false" customHeight="false" outlineLevel="0" collapsed="false">
      <c r="A71" s="0" t="n">
        <v>439003</v>
      </c>
      <c r="B71" s="0" t="s">
        <v>101</v>
      </c>
    </row>
    <row r="72" customFormat="false" ht="15" hidden="false" customHeight="false" outlineLevel="0" collapsed="false">
      <c r="A72" s="0" t="n">
        <v>439004</v>
      </c>
      <c r="B72" s="0" t="s">
        <v>102</v>
      </c>
    </row>
    <row r="73" customFormat="false" ht="15" hidden="false" customHeight="false" outlineLevel="0" collapsed="false">
      <c r="A73" s="0" t="n">
        <v>439005</v>
      </c>
      <c r="B73" s="0" t="s">
        <v>103</v>
      </c>
    </row>
    <row r="74" customFormat="false" ht="15" hidden="false" customHeight="false" outlineLevel="0" collapsed="false">
      <c r="A74" s="0" t="n">
        <v>439006</v>
      </c>
      <c r="B74" s="0" t="s">
        <v>104</v>
      </c>
    </row>
    <row r="75" customFormat="false" ht="15" hidden="false" customHeight="false" outlineLevel="0" collapsed="false">
      <c r="A75" s="0" t="n">
        <v>439007</v>
      </c>
      <c r="B75" s="0" t="s">
        <v>105</v>
      </c>
    </row>
    <row r="76" customFormat="false" ht="15" hidden="false" customHeight="false" outlineLevel="0" collapsed="false">
      <c r="A76" s="0" t="n">
        <v>439008</v>
      </c>
      <c r="B76" s="0" t="s">
        <v>106</v>
      </c>
    </row>
    <row r="77" customFormat="false" ht="15" hidden="false" customHeight="false" outlineLevel="0" collapsed="false">
      <c r="A77" s="0" t="n">
        <v>439009</v>
      </c>
      <c r="B77" s="0" t="s">
        <v>107</v>
      </c>
    </row>
    <row r="78" customFormat="false" ht="15" hidden="false" customHeight="false" outlineLevel="0" collapsed="false">
      <c r="A78" s="0" t="n">
        <v>439010</v>
      </c>
      <c r="B78" s="0" t="s">
        <v>108</v>
      </c>
    </row>
    <row r="79" customFormat="false" ht="15" hidden="false" customHeight="false" outlineLevel="0" collapsed="false">
      <c r="A79" s="0" t="n">
        <v>439011</v>
      </c>
      <c r="B79" s="0" t="s">
        <v>109</v>
      </c>
    </row>
    <row r="80" customFormat="false" ht="15" hidden="false" customHeight="false" outlineLevel="0" collapsed="false">
      <c r="A80" s="0" t="n">
        <v>439012</v>
      </c>
      <c r="B80" s="0" t="s">
        <v>110</v>
      </c>
    </row>
    <row r="81" customFormat="false" ht="15" hidden="false" customHeight="false" outlineLevel="0" collapsed="false">
      <c r="A81" s="0" t="n">
        <v>439013</v>
      </c>
      <c r="B81" s="0" t="s">
        <v>111</v>
      </c>
    </row>
    <row r="82" customFormat="false" ht="15" hidden="false" customHeight="false" outlineLevel="0" collapsed="false">
      <c r="A82" s="0" t="n">
        <v>439014</v>
      </c>
      <c r="B82" s="0" t="s">
        <v>112</v>
      </c>
    </row>
    <row r="83" customFormat="false" ht="15" hidden="false" customHeight="false" outlineLevel="0" collapsed="false">
      <c r="A83" s="0" t="n">
        <v>439015</v>
      </c>
      <c r="B83" s="0" t="s">
        <v>113</v>
      </c>
    </row>
    <row r="84" customFormat="false" ht="15" hidden="false" customHeight="false" outlineLevel="0" collapsed="false">
      <c r="A84" s="0" t="n">
        <v>439016</v>
      </c>
      <c r="B84" s="0" t="s">
        <v>114</v>
      </c>
    </row>
    <row r="85" customFormat="false" ht="15" hidden="false" customHeight="false" outlineLevel="0" collapsed="false">
      <c r="A85" s="0" t="n">
        <v>439017</v>
      </c>
      <c r="B85" s="0" t="s">
        <v>115</v>
      </c>
    </row>
    <row r="86" customFormat="false" ht="15" hidden="false" customHeight="false" outlineLevel="0" collapsed="false">
      <c r="A86" s="0" t="n">
        <v>412000</v>
      </c>
      <c r="B86" s="0" t="s">
        <v>116</v>
      </c>
    </row>
    <row r="87" customFormat="false" ht="15" hidden="false" customHeight="false" outlineLevel="0" collapsed="false">
      <c r="A87" s="0" t="n">
        <v>436001</v>
      </c>
      <c r="B87" s="0" t="s">
        <v>117</v>
      </c>
    </row>
    <row r="88" customFormat="false" ht="15" hidden="false" customHeight="false" outlineLevel="0" collapsed="false">
      <c r="A88" s="0" t="n">
        <v>436002</v>
      </c>
      <c r="B88" s="0" t="s">
        <v>118</v>
      </c>
    </row>
    <row r="89" customFormat="false" ht="15" hidden="false" customHeight="false" outlineLevel="0" collapsed="false">
      <c r="A89" s="0" t="n">
        <v>436003</v>
      </c>
      <c r="B89" s="0" t="s">
        <v>119</v>
      </c>
    </row>
    <row r="90" customFormat="false" ht="15" hidden="false" customHeight="false" outlineLevel="0" collapsed="false">
      <c r="A90" s="0" t="n">
        <v>436004</v>
      </c>
      <c r="B90" s="0" t="s">
        <v>120</v>
      </c>
    </row>
    <row r="91" customFormat="false" ht="15" hidden="false" customHeight="false" outlineLevel="0" collapsed="false">
      <c r="A91" s="0" t="n">
        <v>436005</v>
      </c>
      <c r="B91" s="0" t="s">
        <v>121</v>
      </c>
    </row>
    <row r="92" customFormat="false" ht="15" hidden="false" customHeight="false" outlineLevel="0" collapsed="false">
      <c r="A92" s="0" t="n">
        <v>436006</v>
      </c>
      <c r="B92" s="0" t="s">
        <v>122</v>
      </c>
    </row>
    <row r="93" customFormat="false" ht="15" hidden="false" customHeight="false" outlineLevel="0" collapsed="false">
      <c r="A93" s="0" t="n">
        <v>436007</v>
      </c>
      <c r="B93" s="0" t="s">
        <v>123</v>
      </c>
    </row>
    <row r="94" customFormat="false" ht="15" hidden="false" customHeight="false" outlineLevel="0" collapsed="false">
      <c r="A94" s="0" t="n">
        <v>436008</v>
      </c>
      <c r="B94" s="0" t="s">
        <v>124</v>
      </c>
    </row>
    <row r="95" customFormat="false" ht="15" hidden="false" customHeight="false" outlineLevel="0" collapsed="false">
      <c r="A95" s="0" t="n">
        <v>436009</v>
      </c>
      <c r="B95" s="0" t="s">
        <v>125</v>
      </c>
    </row>
    <row r="96" customFormat="false" ht="15" hidden="false" customHeight="false" outlineLevel="0" collapsed="false">
      <c r="A96" s="0" t="n">
        <v>436010</v>
      </c>
      <c r="B96" s="0" t="s">
        <v>126</v>
      </c>
    </row>
    <row r="97" customFormat="false" ht="15" hidden="false" customHeight="false" outlineLevel="0" collapsed="false">
      <c r="A97" s="0" t="n">
        <v>436011</v>
      </c>
      <c r="B97" s="0" t="s">
        <v>127</v>
      </c>
    </row>
    <row r="98" customFormat="false" ht="15" hidden="false" customHeight="false" outlineLevel="0" collapsed="false">
      <c r="A98" s="0" t="n">
        <v>436012</v>
      </c>
      <c r="B98" s="0" t="s">
        <v>128</v>
      </c>
    </row>
    <row r="99" customFormat="false" ht="15" hidden="false" customHeight="false" outlineLevel="0" collapsed="false">
      <c r="A99" s="0" t="n">
        <v>414000</v>
      </c>
      <c r="B99" s="0" t="s">
        <v>129</v>
      </c>
    </row>
    <row r="100" customFormat="false" ht="15" hidden="false" customHeight="false" outlineLevel="0" collapsed="false">
      <c r="A100" s="0" t="n">
        <v>438011</v>
      </c>
      <c r="B100" s="0" t="s">
        <v>130</v>
      </c>
    </row>
    <row r="101" customFormat="false" ht="15" hidden="false" customHeight="false" outlineLevel="0" collapsed="false">
      <c r="A101" s="0" t="n">
        <v>438001</v>
      </c>
      <c r="B101" s="0" t="s">
        <v>131</v>
      </c>
    </row>
    <row r="102" customFormat="false" ht="15" hidden="false" customHeight="false" outlineLevel="0" collapsed="false">
      <c r="A102" s="0" t="n">
        <v>438002</v>
      </c>
      <c r="B102" s="0" t="s">
        <v>132</v>
      </c>
    </row>
    <row r="103" customFormat="false" ht="15" hidden="false" customHeight="false" outlineLevel="0" collapsed="false">
      <c r="A103" s="0" t="n">
        <v>438003</v>
      </c>
      <c r="B103" s="0" t="s">
        <v>133</v>
      </c>
    </row>
    <row r="104" customFormat="false" ht="15" hidden="false" customHeight="false" outlineLevel="0" collapsed="false">
      <c r="A104" s="0" t="n">
        <v>438004</v>
      </c>
      <c r="B104" s="0" t="s">
        <v>134</v>
      </c>
    </row>
    <row r="105" customFormat="false" ht="15" hidden="false" customHeight="false" outlineLevel="0" collapsed="false">
      <c r="A105" s="0" t="n">
        <v>438005</v>
      </c>
      <c r="B105" s="0" t="s">
        <v>135</v>
      </c>
    </row>
    <row r="106" customFormat="false" ht="15" hidden="false" customHeight="false" outlineLevel="0" collapsed="false">
      <c r="A106" s="0" t="n">
        <v>438006</v>
      </c>
      <c r="B106" s="0" t="s">
        <v>136</v>
      </c>
    </row>
    <row r="107" customFormat="false" ht="15" hidden="false" customHeight="false" outlineLevel="0" collapsed="false">
      <c r="A107" s="0" t="n">
        <v>438007</v>
      </c>
      <c r="B107" s="0" t="s">
        <v>137</v>
      </c>
    </row>
    <row r="108" customFormat="false" ht="15" hidden="false" customHeight="false" outlineLevel="0" collapsed="false">
      <c r="A108" s="0" t="n">
        <v>438008</v>
      </c>
      <c r="B108" s="0" t="s">
        <v>138</v>
      </c>
    </row>
    <row r="109" customFormat="false" ht="15" hidden="false" customHeight="false" outlineLevel="0" collapsed="false">
      <c r="A109" s="0" t="n">
        <v>438009</v>
      </c>
      <c r="B109" s="0" t="s">
        <v>139</v>
      </c>
    </row>
    <row r="110" customFormat="false" ht="15" hidden="false" customHeight="false" outlineLevel="0" collapsed="false">
      <c r="A110" s="0" t="n">
        <v>438010</v>
      </c>
      <c r="B110" s="0" t="s">
        <v>140</v>
      </c>
    </row>
    <row r="111" customFormat="false" ht="15" hidden="false" customHeight="false" outlineLevel="0" collapsed="false">
      <c r="A111" s="0" t="n">
        <v>438012</v>
      </c>
      <c r="B111" s="0" t="s">
        <v>141</v>
      </c>
    </row>
    <row r="112" customFormat="false" ht="15" hidden="false" customHeight="false" outlineLevel="0" collapsed="false">
      <c r="A112" s="0" t="n">
        <v>438013</v>
      </c>
      <c r="B112" s="0" t="s">
        <v>142</v>
      </c>
    </row>
    <row r="113" customFormat="false" ht="15" hidden="false" customHeight="false" outlineLevel="0" collapsed="false">
      <c r="A113" s="0" t="n">
        <v>433001</v>
      </c>
      <c r="B113" s="0" t="s">
        <v>143</v>
      </c>
    </row>
    <row r="114" customFormat="false" ht="15" hidden="false" customHeight="false" outlineLevel="0" collapsed="false">
      <c r="A114" s="0" t="n">
        <v>433002</v>
      </c>
      <c r="B114" s="0" t="s">
        <v>144</v>
      </c>
    </row>
    <row r="115" customFormat="false" ht="15" hidden="false" customHeight="false" outlineLevel="0" collapsed="false">
      <c r="A115" s="0" t="n">
        <v>433003</v>
      </c>
      <c r="B115" s="0" t="s">
        <v>145</v>
      </c>
    </row>
    <row r="116" customFormat="false" ht="15" hidden="false" customHeight="false" outlineLevel="0" collapsed="false">
      <c r="A116" s="0" t="n">
        <v>433004</v>
      </c>
      <c r="B116" s="0" t="s">
        <v>146</v>
      </c>
    </row>
    <row r="117" customFormat="false" ht="15" hidden="false" customHeight="false" outlineLevel="0" collapsed="false">
      <c r="A117" s="0" t="n">
        <v>433005</v>
      </c>
      <c r="B117" s="0" t="s">
        <v>147</v>
      </c>
    </row>
    <row r="118" customFormat="false" ht="15" hidden="false" customHeight="false" outlineLevel="0" collapsed="false">
      <c r="A118" s="0" t="n">
        <v>433006</v>
      </c>
      <c r="B118" s="0" t="s">
        <v>148</v>
      </c>
    </row>
    <row r="119" customFormat="false" ht="15" hidden="false" customHeight="false" outlineLevel="0" collapsed="false">
      <c r="A119" s="0" t="n">
        <v>433007</v>
      </c>
      <c r="B119" s="0" t="s">
        <v>149</v>
      </c>
    </row>
    <row r="120" customFormat="false" ht="15" hidden="false" customHeight="false" outlineLevel="0" collapsed="false">
      <c r="A120" s="0" t="n">
        <v>433008</v>
      </c>
      <c r="B120" s="0" t="s">
        <v>150</v>
      </c>
    </row>
    <row r="121" customFormat="false" ht="15" hidden="false" customHeight="false" outlineLevel="0" collapsed="false">
      <c r="A121" s="0" t="n">
        <v>433009</v>
      </c>
      <c r="B121" s="0" t="s">
        <v>151</v>
      </c>
    </row>
    <row r="122" customFormat="false" ht="15" hidden="false" customHeight="false" outlineLevel="0" collapsed="false">
      <c r="A122" s="0" t="n">
        <v>433010</v>
      </c>
      <c r="B122" s="0" t="s">
        <v>152</v>
      </c>
    </row>
    <row r="123" customFormat="false" ht="15" hidden="false" customHeight="false" outlineLevel="0" collapsed="false">
      <c r="A123" s="0" t="n">
        <v>433011</v>
      </c>
      <c r="B123" s="0" t="s">
        <v>153</v>
      </c>
    </row>
    <row r="124" customFormat="false" ht="15" hidden="false" customHeight="false" outlineLevel="0" collapsed="false">
      <c r="A124" s="0" t="n">
        <v>433012</v>
      </c>
      <c r="B124" s="0" t="s">
        <v>154</v>
      </c>
    </row>
    <row r="125" customFormat="false" ht="15" hidden="false" customHeight="false" outlineLevel="0" collapsed="false">
      <c r="A125" s="0" t="n">
        <v>433013</v>
      </c>
      <c r="B125" s="0" t="s">
        <v>155</v>
      </c>
    </row>
    <row r="126" customFormat="false" ht="15" hidden="false" customHeight="false" outlineLevel="0" collapsed="false">
      <c r="A126" s="0" t="n">
        <v>433014</v>
      </c>
      <c r="B126" s="0" t="s">
        <v>156</v>
      </c>
    </row>
    <row r="127" customFormat="false" ht="15" hidden="false" customHeight="false" outlineLevel="0" collapsed="false">
      <c r="A127" s="0" t="n">
        <v>432003</v>
      </c>
      <c r="B127" s="0" t="s">
        <v>157</v>
      </c>
    </row>
    <row r="128" customFormat="false" ht="15" hidden="false" customHeight="false" outlineLevel="0" collapsed="false">
      <c r="A128" s="0" t="n">
        <v>432004</v>
      </c>
      <c r="B128" s="0" t="s">
        <v>158</v>
      </c>
    </row>
    <row r="129" customFormat="false" ht="15" hidden="false" customHeight="false" outlineLevel="0" collapsed="false">
      <c r="A129" s="0" t="n">
        <v>432005</v>
      </c>
      <c r="B129" s="0" t="s">
        <v>159</v>
      </c>
    </row>
    <row r="130" customFormat="false" ht="15" hidden="false" customHeight="false" outlineLevel="0" collapsed="false">
      <c r="A130" s="0" t="n">
        <v>432006</v>
      </c>
      <c r="B130" s="0" t="s">
        <v>160</v>
      </c>
    </row>
    <row r="131" customFormat="false" ht="15" hidden="false" customHeight="false" outlineLevel="0" collapsed="false">
      <c r="A131" s="0" t="n">
        <v>432007</v>
      </c>
      <c r="B131" s="0" t="s">
        <v>161</v>
      </c>
    </row>
    <row r="132" customFormat="false" ht="15" hidden="false" customHeight="false" outlineLevel="0" collapsed="false">
      <c r="A132" s="0" t="n">
        <v>432008</v>
      </c>
      <c r="B132" s="0" t="s">
        <v>162</v>
      </c>
    </row>
    <row r="133" customFormat="false" ht="15" hidden="false" customHeight="false" outlineLevel="0" collapsed="false">
      <c r="A133" s="0" t="n">
        <v>432012</v>
      </c>
      <c r="B133" s="0" t="s">
        <v>163</v>
      </c>
    </row>
    <row r="134" customFormat="false" ht="15" hidden="false" customHeight="false" outlineLevel="0" collapsed="false">
      <c r="A134" s="0" t="n">
        <v>432018</v>
      </c>
      <c r="B134" s="0" t="s">
        <v>164</v>
      </c>
    </row>
    <row r="135" customFormat="false" ht="15" hidden="false" customHeight="false" outlineLevel="0" collapsed="false">
      <c r="A135" s="0" t="n">
        <v>432019</v>
      </c>
      <c r="B135" s="0" t="s">
        <v>165</v>
      </c>
    </row>
    <row r="136" customFormat="false" ht="15" hidden="false" customHeight="false" outlineLevel="0" collapsed="false">
      <c r="A136" s="0" t="n">
        <v>432020</v>
      </c>
      <c r="B136" s="0" t="s">
        <v>166</v>
      </c>
    </row>
    <row r="137" customFormat="false" ht="15" hidden="false" customHeight="false" outlineLevel="0" collapsed="false">
      <c r="A137" s="0" t="n">
        <v>432023</v>
      </c>
      <c r="B137" s="0" t="s">
        <v>167</v>
      </c>
    </row>
    <row r="138" customFormat="false" ht="15" hidden="false" customHeight="false" outlineLevel="0" collapsed="false">
      <c r="A138" s="0" t="n">
        <v>432001</v>
      </c>
      <c r="B138" s="0" t="s">
        <v>168</v>
      </c>
    </row>
    <row r="139" customFormat="false" ht="15" hidden="false" customHeight="false" outlineLevel="0" collapsed="false">
      <c r="A139" s="0" t="n">
        <v>432002</v>
      </c>
      <c r="B139" s="0" t="s">
        <v>169</v>
      </c>
    </row>
    <row r="140" customFormat="false" ht="15" hidden="false" customHeight="false" outlineLevel="0" collapsed="false">
      <c r="A140" s="0" t="n">
        <v>432009</v>
      </c>
      <c r="B140" s="0" t="s">
        <v>170</v>
      </c>
    </row>
    <row r="141" customFormat="false" ht="15" hidden="false" customHeight="false" outlineLevel="0" collapsed="false">
      <c r="A141" s="0" t="n">
        <v>432010</v>
      </c>
      <c r="B141" s="0" t="s">
        <v>171</v>
      </c>
    </row>
    <row r="142" customFormat="false" ht="15" hidden="false" customHeight="false" outlineLevel="0" collapsed="false">
      <c r="A142" s="0" t="n">
        <v>432011</v>
      </c>
      <c r="B142" s="0" t="s">
        <v>172</v>
      </c>
    </row>
    <row r="143" customFormat="false" ht="15" hidden="false" customHeight="false" outlineLevel="0" collapsed="false">
      <c r="A143" s="0" t="n">
        <v>432013</v>
      </c>
      <c r="B143" s="0" t="s">
        <v>173</v>
      </c>
    </row>
    <row r="144" customFormat="false" ht="15" hidden="false" customHeight="false" outlineLevel="0" collapsed="false">
      <c r="A144" s="0" t="n">
        <v>432014</v>
      </c>
      <c r="B144" s="0" t="s">
        <v>174</v>
      </c>
    </row>
    <row r="145" customFormat="false" ht="15" hidden="false" customHeight="false" outlineLevel="0" collapsed="false">
      <c r="A145" s="0" t="n">
        <v>432015</v>
      </c>
      <c r="B145" s="0" t="s">
        <v>175</v>
      </c>
    </row>
    <row r="146" customFormat="false" ht="15" hidden="false" customHeight="false" outlineLevel="0" collapsed="false">
      <c r="A146" s="0" t="n">
        <v>432016</v>
      </c>
      <c r="B146" s="0" t="s">
        <v>176</v>
      </c>
    </row>
    <row r="147" customFormat="false" ht="15" hidden="false" customHeight="false" outlineLevel="0" collapsed="false">
      <c r="A147" s="0" t="n">
        <v>432021</v>
      </c>
      <c r="B147" s="0" t="s">
        <v>177</v>
      </c>
    </row>
    <row r="148" customFormat="false" ht="15" hidden="false" customHeight="false" outlineLevel="0" collapsed="false">
      <c r="A148" s="0" t="n">
        <v>432022</v>
      </c>
      <c r="B148" s="0" t="s">
        <v>178</v>
      </c>
    </row>
    <row r="149" customFormat="false" ht="15" hidden="false" customHeight="false" outlineLevel="0" collapsed="false">
      <c r="A149" s="0" t="n">
        <v>432017</v>
      </c>
      <c r="B149" s="0" t="s">
        <v>179</v>
      </c>
    </row>
    <row r="150" customFormat="false" ht="15" hidden="false" customHeight="false" outlineLevel="0" collapsed="false">
      <c r="A150" s="0" t="n">
        <v>411000</v>
      </c>
      <c r="B150" s="0" t="s">
        <v>180</v>
      </c>
    </row>
    <row r="151" customFormat="false" ht="15" hidden="false" customHeight="false" outlineLevel="0" collapsed="false">
      <c r="A151" s="0" t="n">
        <v>437001</v>
      </c>
      <c r="B151" s="0" t="s">
        <v>181</v>
      </c>
    </row>
    <row r="152" customFormat="false" ht="15" hidden="false" customHeight="false" outlineLevel="0" collapsed="false">
      <c r="A152" s="0" t="n">
        <v>437002</v>
      </c>
      <c r="B152" s="0" t="s">
        <v>182</v>
      </c>
    </row>
    <row r="153" customFormat="false" ht="15" hidden="false" customHeight="false" outlineLevel="0" collapsed="false">
      <c r="A153" s="0" t="n">
        <v>437003</v>
      </c>
      <c r="B153" s="0" t="s">
        <v>183</v>
      </c>
    </row>
    <row r="154" customFormat="false" ht="15" hidden="false" customHeight="false" outlineLevel="0" collapsed="false">
      <c r="A154" s="0" t="n">
        <v>437004</v>
      </c>
      <c r="B154" s="0" t="s">
        <v>184</v>
      </c>
    </row>
    <row r="155" customFormat="false" ht="15" hidden="false" customHeight="false" outlineLevel="0" collapsed="false">
      <c r="A155" s="0" t="n">
        <v>437005</v>
      </c>
      <c r="B155" s="0" t="s">
        <v>185</v>
      </c>
    </row>
    <row r="156" customFormat="false" ht="15" hidden="false" customHeight="false" outlineLevel="0" collapsed="false">
      <c r="A156" s="0" t="n">
        <v>437006</v>
      </c>
      <c r="B156" s="0" t="s">
        <v>186</v>
      </c>
    </row>
    <row r="157" customFormat="false" ht="15" hidden="false" customHeight="false" outlineLevel="0" collapsed="false">
      <c r="A157" s="0" t="n">
        <v>437007</v>
      </c>
      <c r="B157" s="0" t="s">
        <v>187</v>
      </c>
    </row>
    <row r="158" customFormat="false" ht="15" hidden="false" customHeight="false" outlineLevel="0" collapsed="false">
      <c r="A158" s="0" t="n">
        <v>437008</v>
      </c>
      <c r="B158" s="0" t="s">
        <v>188</v>
      </c>
    </row>
    <row r="159" customFormat="false" ht="15" hidden="false" customHeight="false" outlineLevel="0" collapsed="false">
      <c r="A159" s="0" t="n">
        <v>437009</v>
      </c>
      <c r="B159" s="0" t="s">
        <v>189</v>
      </c>
    </row>
    <row r="160" customFormat="false" ht="15" hidden="false" customHeight="false" outlineLevel="0" collapsed="false">
      <c r="A160" s="0" t="n">
        <v>437010</v>
      </c>
      <c r="B160" s="0" t="s">
        <v>190</v>
      </c>
    </row>
    <row r="161" customFormat="false" ht="15" hidden="false" customHeight="false" outlineLevel="0" collapsed="false">
      <c r="A161" s="0" t="n">
        <v>437011</v>
      </c>
      <c r="B161" s="0" t="s">
        <v>191</v>
      </c>
    </row>
    <row r="162" customFormat="false" ht="15" hidden="false" customHeight="false" outlineLevel="0" collapsed="false">
      <c r="A162" s="0" t="n">
        <v>437012</v>
      </c>
      <c r="B162" s="0" t="s">
        <v>192</v>
      </c>
    </row>
    <row r="163" customFormat="false" ht="15" hidden="false" customHeight="false" outlineLevel="0" collapsed="false">
      <c r="A163" s="0" t="n">
        <v>437013</v>
      </c>
      <c r="B163" s="0" t="s">
        <v>193</v>
      </c>
    </row>
    <row r="164" customFormat="false" ht="15" hidden="false" customHeight="false" outlineLevel="0" collapsed="false">
      <c r="A164" s="0" t="n">
        <v>437014</v>
      </c>
      <c r="B164" s="0" t="s">
        <v>194</v>
      </c>
    </row>
    <row r="165" customFormat="false" ht="15" hidden="false" customHeight="false" outlineLevel="0" collapsed="false">
      <c r="A165" s="0" t="n">
        <v>437015</v>
      </c>
      <c r="B165" s="0" t="s">
        <v>195</v>
      </c>
    </row>
    <row r="166" customFormat="false" ht="15" hidden="false" customHeight="false" outlineLevel="0" collapsed="false">
      <c r="A166" s="0" t="n">
        <v>431016</v>
      </c>
      <c r="B166" s="0" t="s">
        <v>196</v>
      </c>
    </row>
    <row r="167" customFormat="false" ht="15" hidden="false" customHeight="false" outlineLevel="0" collapsed="false">
      <c r="A167" s="0" t="n">
        <v>431001</v>
      </c>
      <c r="B167" s="0" t="s">
        <v>197</v>
      </c>
    </row>
    <row r="168" customFormat="false" ht="15" hidden="false" customHeight="false" outlineLevel="0" collapsed="false">
      <c r="A168" s="0" t="n">
        <v>431002</v>
      </c>
      <c r="B168" s="0" t="s">
        <v>198</v>
      </c>
    </row>
    <row r="169" customFormat="false" ht="15" hidden="false" customHeight="false" outlineLevel="0" collapsed="false">
      <c r="A169" s="0" t="n">
        <v>431003</v>
      </c>
      <c r="B169" s="0" t="s">
        <v>199</v>
      </c>
    </row>
    <row r="170" customFormat="false" ht="15" hidden="false" customHeight="false" outlineLevel="0" collapsed="false">
      <c r="A170" s="0" t="n">
        <v>431004</v>
      </c>
      <c r="B170" s="0" t="s">
        <v>200</v>
      </c>
    </row>
    <row r="171" customFormat="false" ht="15" hidden="false" customHeight="false" outlineLevel="0" collapsed="false">
      <c r="A171" s="0" t="n">
        <v>431005</v>
      </c>
      <c r="B171" s="0" t="s">
        <v>201</v>
      </c>
    </row>
    <row r="172" customFormat="false" ht="15" hidden="false" customHeight="false" outlineLevel="0" collapsed="false">
      <c r="A172" s="0" t="n">
        <v>431006</v>
      </c>
      <c r="B172" s="0" t="s">
        <v>202</v>
      </c>
    </row>
    <row r="173" customFormat="false" ht="15" hidden="false" customHeight="false" outlineLevel="0" collapsed="false">
      <c r="A173" s="0" t="n">
        <v>431007</v>
      </c>
      <c r="B173" s="0" t="s">
        <v>203</v>
      </c>
    </row>
    <row r="174" customFormat="false" ht="15" hidden="false" customHeight="false" outlineLevel="0" collapsed="false">
      <c r="A174" s="0" t="n">
        <v>431009</v>
      </c>
      <c r="B174" s="0" t="s">
        <v>204</v>
      </c>
    </row>
    <row r="175" customFormat="false" ht="15" hidden="false" customHeight="false" outlineLevel="0" collapsed="false">
      <c r="A175" s="0" t="n">
        <v>431010</v>
      </c>
      <c r="B175" s="0" t="s">
        <v>205</v>
      </c>
    </row>
    <row r="176" customFormat="false" ht="15" hidden="false" customHeight="false" outlineLevel="0" collapsed="false">
      <c r="A176" s="0" t="n">
        <v>431011</v>
      </c>
      <c r="B176" s="0" t="s">
        <v>206</v>
      </c>
    </row>
    <row r="177" customFormat="false" ht="15" hidden="false" customHeight="false" outlineLevel="0" collapsed="false">
      <c r="A177" s="0" t="n">
        <v>431013</v>
      </c>
      <c r="B177" s="0" t="s">
        <v>207</v>
      </c>
    </row>
    <row r="178" customFormat="false" ht="15" hidden="false" customHeight="false" outlineLevel="0" collapsed="false">
      <c r="A178" s="0" t="n">
        <v>431014</v>
      </c>
      <c r="B178" s="0" t="s">
        <v>208</v>
      </c>
    </row>
    <row r="179" customFormat="false" ht="15" hidden="false" customHeight="false" outlineLevel="0" collapsed="false">
      <c r="A179" s="0" t="n">
        <v>431015</v>
      </c>
      <c r="B179" s="0" t="s">
        <v>209</v>
      </c>
    </row>
    <row r="180" customFormat="false" ht="15" hidden="false" customHeight="false" outlineLevel="0" collapsed="false">
      <c r="A180" s="0" t="n">
        <v>431017</v>
      </c>
      <c r="B180" s="0" t="s">
        <v>210</v>
      </c>
    </row>
    <row r="181" customFormat="false" ht="15" hidden="false" customHeight="false" outlineLevel="0" collapsed="false">
      <c r="A181" s="0" t="n">
        <v>431019</v>
      </c>
      <c r="B181" s="0" t="s">
        <v>211</v>
      </c>
    </row>
    <row r="182" customFormat="false" ht="15" hidden="false" customHeight="false" outlineLevel="0" collapsed="false">
      <c r="A182" s="0" t="n">
        <v>431008</v>
      </c>
      <c r="B182" s="0" t="s">
        <v>212</v>
      </c>
    </row>
    <row r="183" customFormat="false" ht="15" hidden="false" customHeight="false" outlineLevel="0" collapsed="false">
      <c r="A183" s="0" t="n">
        <v>431020</v>
      </c>
      <c r="B183" s="0" t="s">
        <v>213</v>
      </c>
    </row>
    <row r="184" customFormat="false" ht="15" hidden="false" customHeight="false" outlineLevel="0" collapsed="false">
      <c r="A184" s="0" t="n">
        <v>431021</v>
      </c>
      <c r="B184" s="0" t="s">
        <v>214</v>
      </c>
    </row>
    <row r="185" customFormat="false" ht="15" hidden="false" customHeight="false" outlineLevel="0" collapsed="false">
      <c r="A185" s="0" t="n">
        <v>431022</v>
      </c>
      <c r="B185" s="0" t="s">
        <v>215</v>
      </c>
    </row>
    <row r="186" customFormat="false" ht="15" hidden="false" customHeight="false" outlineLevel="0" collapsed="false">
      <c r="A186" s="0" t="n">
        <v>431018</v>
      </c>
      <c r="B186" s="0" t="s">
        <v>216</v>
      </c>
    </row>
    <row r="187" customFormat="false" ht="15" hidden="false" customHeight="false" outlineLevel="0" collapsed="false">
      <c r="A187" s="0" t="n">
        <v>431200</v>
      </c>
      <c r="B187" s="0" t="s">
        <v>217</v>
      </c>
    </row>
    <row r="188" customFormat="false" ht="15" hidden="false" customHeight="false" outlineLevel="0" collapsed="false">
      <c r="A188" s="0" t="n">
        <v>431012</v>
      </c>
      <c r="B188" s="0" t="s">
        <v>218</v>
      </c>
    </row>
    <row r="189" customFormat="false" ht="15" hidden="false" customHeight="false" outlineLevel="0" collapsed="false">
      <c r="A189" s="0" t="n">
        <v>413000</v>
      </c>
      <c r="B189" s="0" t="s">
        <v>219</v>
      </c>
    </row>
    <row r="190" customFormat="false" ht="15" hidden="false" customHeight="false" outlineLevel="0" collapsed="false">
      <c r="A190" s="0" t="n">
        <v>534001</v>
      </c>
      <c r="B190" s="0" t="s">
        <v>220</v>
      </c>
    </row>
    <row r="191" customFormat="false" ht="15" hidden="false" customHeight="false" outlineLevel="0" collapsed="false">
      <c r="A191" s="0" t="n">
        <v>534002</v>
      </c>
      <c r="B191" s="0" t="s">
        <v>221</v>
      </c>
    </row>
    <row r="192" customFormat="false" ht="15" hidden="false" customHeight="false" outlineLevel="0" collapsed="false">
      <c r="A192" s="0" t="n">
        <v>534003</v>
      </c>
      <c r="B192" s="0" t="s">
        <v>222</v>
      </c>
    </row>
    <row r="193" customFormat="false" ht="15" hidden="false" customHeight="false" outlineLevel="0" collapsed="false">
      <c r="A193" s="0" t="n">
        <v>534004</v>
      </c>
      <c r="B193" s="0" t="s">
        <v>223</v>
      </c>
    </row>
    <row r="194" customFormat="false" ht="15" hidden="false" customHeight="false" outlineLevel="0" collapsed="false">
      <c r="A194" s="0" t="n">
        <v>534005</v>
      </c>
      <c r="B194" s="0" t="s">
        <v>224</v>
      </c>
    </row>
    <row r="195" customFormat="false" ht="15" hidden="false" customHeight="false" outlineLevel="0" collapsed="false">
      <c r="A195" s="0" t="n">
        <v>534006</v>
      </c>
      <c r="B195" s="0" t="s">
        <v>225</v>
      </c>
    </row>
    <row r="196" customFormat="false" ht="15" hidden="false" customHeight="false" outlineLevel="0" collapsed="false">
      <c r="A196" s="0" t="n">
        <v>534007</v>
      </c>
      <c r="B196" s="0" t="s">
        <v>226</v>
      </c>
    </row>
    <row r="197" customFormat="false" ht="15" hidden="false" customHeight="false" outlineLevel="0" collapsed="false">
      <c r="A197" s="0" t="n">
        <v>534008</v>
      </c>
      <c r="B197" s="0" t="s">
        <v>227</v>
      </c>
    </row>
    <row r="198" customFormat="false" ht="15" hidden="false" customHeight="false" outlineLevel="0" collapsed="false">
      <c r="A198" s="0" t="n">
        <v>534009</v>
      </c>
      <c r="B198" s="0" t="s">
        <v>228</v>
      </c>
    </row>
    <row r="199" customFormat="false" ht="15" hidden="false" customHeight="false" outlineLevel="0" collapsed="false">
      <c r="A199" s="0" t="n">
        <v>534010</v>
      </c>
      <c r="B199" s="0" t="s">
        <v>229</v>
      </c>
    </row>
    <row r="200" customFormat="false" ht="15" hidden="false" customHeight="false" outlineLevel="0" collapsed="false">
      <c r="A200" s="0" t="n">
        <v>534011</v>
      </c>
      <c r="B200" s="0" t="s">
        <v>230</v>
      </c>
    </row>
    <row r="201" customFormat="false" ht="15" hidden="false" customHeight="false" outlineLevel="0" collapsed="false">
      <c r="A201" s="0" t="n">
        <v>534012</v>
      </c>
      <c r="B201" s="0" t="s">
        <v>231</v>
      </c>
    </row>
    <row r="202" customFormat="false" ht="15" hidden="false" customHeight="false" outlineLevel="0" collapsed="false">
      <c r="A202" s="0" t="n">
        <v>534013</v>
      </c>
      <c r="B202" s="0" t="s">
        <v>232</v>
      </c>
    </row>
    <row r="203" customFormat="false" ht="15" hidden="false" customHeight="false" outlineLevel="0" collapsed="false">
      <c r="A203" s="0" t="n">
        <v>534014</v>
      </c>
      <c r="B203" s="0" t="s">
        <v>233</v>
      </c>
    </row>
    <row r="204" customFormat="false" ht="15" hidden="false" customHeight="false" outlineLevel="0" collapsed="false">
      <c r="A204" s="0" t="n">
        <v>534015</v>
      </c>
      <c r="B204" s="0" t="s">
        <v>234</v>
      </c>
    </row>
    <row r="205" customFormat="false" ht="15" hidden="false" customHeight="false" outlineLevel="0" collapsed="false">
      <c r="A205" s="0" t="n">
        <v>534016</v>
      </c>
      <c r="B205" s="0" t="s">
        <v>235</v>
      </c>
    </row>
    <row r="206" customFormat="false" ht="15" hidden="false" customHeight="false" outlineLevel="0" collapsed="false">
      <c r="A206" s="0" t="n">
        <v>534017</v>
      </c>
      <c r="B206" s="0" t="s">
        <v>236</v>
      </c>
    </row>
    <row r="207" customFormat="false" ht="15" hidden="false" customHeight="false" outlineLevel="0" collapsed="false">
      <c r="A207" s="0" t="n">
        <v>534018</v>
      </c>
      <c r="B207" s="0" t="s">
        <v>237</v>
      </c>
    </row>
    <row r="208" customFormat="false" ht="15" hidden="false" customHeight="false" outlineLevel="0" collapsed="false">
      <c r="A208" s="0" t="n">
        <v>534019</v>
      </c>
      <c r="B208" s="0" t="s">
        <v>238</v>
      </c>
    </row>
    <row r="209" customFormat="false" ht="15" hidden="false" customHeight="false" outlineLevel="0" collapsed="false">
      <c r="A209" s="0" t="n">
        <v>534020</v>
      </c>
      <c r="B209" s="0" t="s">
        <v>239</v>
      </c>
    </row>
    <row r="210" customFormat="false" ht="15" hidden="false" customHeight="false" outlineLevel="0" collapsed="false">
      <c r="A210" s="0" t="n">
        <v>534021</v>
      </c>
      <c r="B210" s="0" t="s">
        <v>240</v>
      </c>
    </row>
    <row r="211" customFormat="false" ht="15" hidden="false" customHeight="false" outlineLevel="0" collapsed="false">
      <c r="A211" s="0" t="n">
        <v>534022</v>
      </c>
      <c r="B211" s="0" t="s">
        <v>241</v>
      </c>
    </row>
    <row r="212" customFormat="false" ht="15" hidden="false" customHeight="false" outlineLevel="0" collapsed="false">
      <c r="A212" s="0" t="n">
        <v>532001</v>
      </c>
      <c r="B212" s="0" t="s">
        <v>242</v>
      </c>
    </row>
    <row r="213" customFormat="false" ht="15" hidden="false" customHeight="false" outlineLevel="0" collapsed="false">
      <c r="A213" s="0" t="n">
        <v>532002</v>
      </c>
      <c r="B213" s="0" t="s">
        <v>243</v>
      </c>
    </row>
    <row r="214" customFormat="false" ht="15" hidden="false" customHeight="false" outlineLevel="0" collapsed="false">
      <c r="A214" s="0" t="n">
        <v>532003</v>
      </c>
      <c r="B214" s="0" t="s">
        <v>244</v>
      </c>
    </row>
    <row r="215" customFormat="false" ht="15" hidden="false" customHeight="false" outlineLevel="0" collapsed="false">
      <c r="A215" s="0" t="n">
        <v>532004</v>
      </c>
      <c r="B215" s="0" t="s">
        <v>245</v>
      </c>
    </row>
    <row r="216" customFormat="false" ht="15" hidden="false" customHeight="false" outlineLevel="0" collapsed="false">
      <c r="A216" s="0" t="n">
        <v>532005</v>
      </c>
      <c r="B216" s="0" t="s">
        <v>246</v>
      </c>
    </row>
    <row r="217" customFormat="false" ht="15" hidden="false" customHeight="false" outlineLevel="0" collapsed="false">
      <c r="A217" s="0" t="n">
        <v>532006</v>
      </c>
      <c r="B217" s="0" t="s">
        <v>247</v>
      </c>
    </row>
    <row r="218" customFormat="false" ht="15" hidden="false" customHeight="false" outlineLevel="0" collapsed="false">
      <c r="A218" s="0" t="n">
        <v>532007</v>
      </c>
      <c r="B218" s="0" t="s">
        <v>248</v>
      </c>
    </row>
    <row r="219" customFormat="false" ht="15" hidden="false" customHeight="false" outlineLevel="0" collapsed="false">
      <c r="A219" s="0" t="n">
        <v>532008</v>
      </c>
      <c r="B219" s="0" t="s">
        <v>249</v>
      </c>
    </row>
    <row r="220" customFormat="false" ht="15" hidden="false" customHeight="false" outlineLevel="0" collapsed="false">
      <c r="A220" s="0" t="n">
        <v>532009</v>
      </c>
      <c r="B220" s="0" t="s">
        <v>250</v>
      </c>
    </row>
    <row r="221" customFormat="false" ht="15" hidden="false" customHeight="false" outlineLevel="0" collapsed="false">
      <c r="A221" s="0" t="n">
        <v>532010</v>
      </c>
      <c r="B221" s="0" t="s">
        <v>251</v>
      </c>
    </row>
    <row r="222" customFormat="false" ht="15" hidden="false" customHeight="false" outlineLevel="0" collapsed="false">
      <c r="A222" s="0" t="n">
        <v>532011</v>
      </c>
      <c r="B222" s="0" t="s">
        <v>252</v>
      </c>
    </row>
    <row r="223" customFormat="false" ht="15" hidden="false" customHeight="false" outlineLevel="0" collapsed="false">
      <c r="A223" s="0" t="n">
        <v>532012</v>
      </c>
      <c r="B223" s="0" t="s">
        <v>253</v>
      </c>
    </row>
    <row r="224" customFormat="false" ht="15" hidden="false" customHeight="false" outlineLevel="0" collapsed="false">
      <c r="A224" s="0" t="n">
        <v>532013</v>
      </c>
      <c r="B224" s="0" t="s">
        <v>254</v>
      </c>
    </row>
    <row r="225" customFormat="false" ht="15" hidden="false" customHeight="false" outlineLevel="0" collapsed="false">
      <c r="A225" s="0" t="n">
        <v>532014</v>
      </c>
      <c r="B225" s="0" t="s">
        <v>255</v>
      </c>
    </row>
    <row r="226" customFormat="false" ht="15" hidden="false" customHeight="false" outlineLevel="0" collapsed="false">
      <c r="A226" s="0" t="n">
        <v>532015</v>
      </c>
      <c r="B226" s="0" t="s">
        <v>256</v>
      </c>
    </row>
    <row r="227" customFormat="false" ht="15" hidden="false" customHeight="false" outlineLevel="0" collapsed="false">
      <c r="A227" s="0" t="n">
        <v>532016</v>
      </c>
      <c r="B227" s="0" t="s">
        <v>257</v>
      </c>
    </row>
    <row r="228" customFormat="false" ht="15" hidden="false" customHeight="false" outlineLevel="0" collapsed="false">
      <c r="A228" s="0" t="n">
        <v>532017</v>
      </c>
      <c r="B228" s="0" t="s">
        <v>258</v>
      </c>
    </row>
    <row r="229" customFormat="false" ht="15" hidden="false" customHeight="false" outlineLevel="0" collapsed="false">
      <c r="A229" s="0" t="n">
        <v>532018</v>
      </c>
      <c r="B229" s="0" t="s">
        <v>259</v>
      </c>
    </row>
    <row r="230" customFormat="false" ht="15" hidden="false" customHeight="false" outlineLevel="0" collapsed="false">
      <c r="A230" s="0" t="n">
        <v>532019</v>
      </c>
      <c r="B230" s="0" t="s">
        <v>260</v>
      </c>
    </row>
    <row r="231" customFormat="false" ht="15" hidden="false" customHeight="false" outlineLevel="0" collapsed="false">
      <c r="A231" s="0" t="n">
        <v>532020</v>
      </c>
      <c r="B231" s="0" t="s">
        <v>261</v>
      </c>
    </row>
    <row r="232" customFormat="false" ht="15" hidden="false" customHeight="false" outlineLevel="0" collapsed="false">
      <c r="A232" s="0" t="n">
        <v>532021</v>
      </c>
      <c r="B232" s="0" t="s">
        <v>262</v>
      </c>
    </row>
    <row r="233" customFormat="false" ht="15" hidden="false" customHeight="false" outlineLevel="0" collapsed="false">
      <c r="A233" s="0" t="n">
        <v>532022</v>
      </c>
      <c r="B233" s="0" t="s">
        <v>263</v>
      </c>
    </row>
    <row r="234" customFormat="false" ht="15" hidden="false" customHeight="false" outlineLevel="0" collapsed="false">
      <c r="A234" s="0" t="n">
        <v>532023</v>
      </c>
      <c r="B234" s="0" t="s">
        <v>264</v>
      </c>
    </row>
    <row r="235" customFormat="false" ht="15" hidden="false" customHeight="false" outlineLevel="0" collapsed="false">
      <c r="A235" s="0" t="n">
        <v>535001</v>
      </c>
      <c r="B235" s="0" t="s">
        <v>265</v>
      </c>
    </row>
    <row r="236" customFormat="false" ht="15" hidden="false" customHeight="false" outlineLevel="0" collapsed="false">
      <c r="A236" s="0" t="n">
        <v>535002</v>
      </c>
      <c r="B236" s="0" t="s">
        <v>266</v>
      </c>
    </row>
    <row r="237" customFormat="false" ht="15" hidden="false" customHeight="false" outlineLevel="0" collapsed="false">
      <c r="A237" s="0" t="n">
        <v>535003</v>
      </c>
      <c r="B237" s="0" t="s">
        <v>267</v>
      </c>
    </row>
    <row r="238" customFormat="false" ht="15" hidden="false" customHeight="false" outlineLevel="0" collapsed="false">
      <c r="A238" s="0" t="n">
        <v>535004</v>
      </c>
      <c r="B238" s="0" t="s">
        <v>268</v>
      </c>
    </row>
    <row r="239" customFormat="false" ht="15" hidden="false" customHeight="false" outlineLevel="0" collapsed="false">
      <c r="A239" s="0" t="n">
        <v>535005</v>
      </c>
      <c r="B239" s="0" t="s">
        <v>269</v>
      </c>
    </row>
    <row r="240" customFormat="false" ht="15" hidden="false" customHeight="false" outlineLevel="0" collapsed="false">
      <c r="A240" s="0" t="n">
        <v>535006</v>
      </c>
      <c r="B240" s="0" t="s">
        <v>270</v>
      </c>
    </row>
    <row r="241" customFormat="false" ht="15" hidden="false" customHeight="false" outlineLevel="0" collapsed="false">
      <c r="A241" s="0" t="n">
        <v>535007</v>
      </c>
      <c r="B241" s="0" t="s">
        <v>271</v>
      </c>
    </row>
    <row r="242" customFormat="false" ht="15" hidden="false" customHeight="false" outlineLevel="0" collapsed="false">
      <c r="A242" s="0" t="n">
        <v>535008</v>
      </c>
      <c r="B242" s="0" t="s">
        <v>272</v>
      </c>
    </row>
    <row r="243" customFormat="false" ht="15" hidden="false" customHeight="false" outlineLevel="0" collapsed="false">
      <c r="A243" s="0" t="n">
        <v>535009</v>
      </c>
      <c r="B243" s="0" t="s">
        <v>273</v>
      </c>
    </row>
    <row r="244" customFormat="false" ht="15" hidden="false" customHeight="false" outlineLevel="0" collapsed="false">
      <c r="A244" s="0" t="n">
        <v>535010</v>
      </c>
      <c r="B244" s="0" t="s">
        <v>274</v>
      </c>
    </row>
    <row r="245" customFormat="false" ht="15" hidden="false" customHeight="false" outlineLevel="0" collapsed="false">
      <c r="A245" s="0" t="n">
        <v>535011</v>
      </c>
      <c r="B245" s="0" t="s">
        <v>275</v>
      </c>
    </row>
    <row r="246" customFormat="false" ht="15" hidden="false" customHeight="false" outlineLevel="0" collapsed="false">
      <c r="A246" s="0" t="n">
        <v>535012</v>
      </c>
      <c r="B246" s="0" t="s">
        <v>276</v>
      </c>
    </row>
    <row r="247" customFormat="false" ht="15" hidden="false" customHeight="false" outlineLevel="0" collapsed="false">
      <c r="A247" s="0" t="n">
        <v>535013</v>
      </c>
      <c r="B247" s="0" t="s">
        <v>277</v>
      </c>
    </row>
    <row r="248" customFormat="false" ht="15" hidden="false" customHeight="false" outlineLevel="0" collapsed="false">
      <c r="A248" s="0" t="n">
        <v>535014</v>
      </c>
      <c r="B248" s="0" t="s">
        <v>278</v>
      </c>
    </row>
    <row r="249" customFormat="false" ht="15" hidden="false" customHeight="false" outlineLevel="0" collapsed="false">
      <c r="A249" s="0" t="n">
        <v>535015</v>
      </c>
      <c r="B249" s="0" t="s">
        <v>279</v>
      </c>
    </row>
    <row r="250" customFormat="false" ht="15" hidden="false" customHeight="false" outlineLevel="0" collapsed="false">
      <c r="A250" s="0" t="n">
        <v>535016</v>
      </c>
      <c r="B250" s="0" t="s">
        <v>280</v>
      </c>
    </row>
    <row r="251" customFormat="false" ht="15" hidden="false" customHeight="false" outlineLevel="0" collapsed="false">
      <c r="A251" s="0" t="n">
        <v>535017</v>
      </c>
      <c r="B251" s="0" t="s">
        <v>281</v>
      </c>
    </row>
    <row r="252" customFormat="false" ht="15" hidden="false" customHeight="false" outlineLevel="0" collapsed="false">
      <c r="A252" s="0" t="n">
        <v>535018</v>
      </c>
      <c r="B252" s="0" t="s">
        <v>282</v>
      </c>
    </row>
    <row r="253" customFormat="false" ht="15" hidden="false" customHeight="false" outlineLevel="0" collapsed="false">
      <c r="A253" s="0" t="n">
        <v>535019</v>
      </c>
      <c r="B253" s="0" t="s">
        <v>283</v>
      </c>
    </row>
    <row r="254" customFormat="false" ht="15" hidden="false" customHeight="false" outlineLevel="0" collapsed="false">
      <c r="A254" s="0" t="n">
        <v>531001</v>
      </c>
      <c r="B254" s="0" t="s">
        <v>284</v>
      </c>
    </row>
    <row r="255" customFormat="false" ht="15" hidden="false" customHeight="false" outlineLevel="0" collapsed="false">
      <c r="A255" s="0" t="n">
        <v>531002</v>
      </c>
      <c r="B255" s="0" t="s">
        <v>285</v>
      </c>
    </row>
    <row r="256" customFormat="false" ht="15" hidden="false" customHeight="false" outlineLevel="0" collapsed="false">
      <c r="A256" s="0" t="n">
        <v>531003</v>
      </c>
      <c r="B256" s="0" t="s">
        <v>286</v>
      </c>
    </row>
    <row r="257" customFormat="false" ht="15" hidden="false" customHeight="false" outlineLevel="0" collapsed="false">
      <c r="A257" s="0" t="n">
        <v>531004</v>
      </c>
      <c r="B257" s="0" t="s">
        <v>287</v>
      </c>
    </row>
    <row r="258" customFormat="false" ht="15" hidden="false" customHeight="false" outlineLevel="0" collapsed="false">
      <c r="A258" s="0" t="n">
        <v>531005</v>
      </c>
      <c r="B258" s="0" t="s">
        <v>288</v>
      </c>
    </row>
    <row r="259" customFormat="false" ht="15" hidden="false" customHeight="false" outlineLevel="0" collapsed="false">
      <c r="A259" s="0" t="n">
        <v>531006</v>
      </c>
      <c r="B259" s="0" t="s">
        <v>289</v>
      </c>
    </row>
    <row r="260" customFormat="false" ht="15" hidden="false" customHeight="false" outlineLevel="0" collapsed="false">
      <c r="A260" s="0" t="n">
        <v>531007</v>
      </c>
      <c r="B260" s="0" t="s">
        <v>290</v>
      </c>
    </row>
    <row r="261" customFormat="false" ht="15" hidden="false" customHeight="false" outlineLevel="0" collapsed="false">
      <c r="A261" s="0" t="n">
        <v>531008</v>
      </c>
      <c r="B261" s="0" t="s">
        <v>291</v>
      </c>
    </row>
    <row r="262" customFormat="false" ht="15" hidden="false" customHeight="false" outlineLevel="0" collapsed="false">
      <c r="A262" s="0" t="n">
        <v>531009</v>
      </c>
      <c r="B262" s="0" t="s">
        <v>292</v>
      </c>
    </row>
    <row r="263" customFormat="false" ht="15" hidden="false" customHeight="false" outlineLevel="0" collapsed="false">
      <c r="A263" s="0" t="n">
        <v>531010</v>
      </c>
      <c r="B263" s="0" t="s">
        <v>293</v>
      </c>
    </row>
    <row r="264" customFormat="false" ht="15" hidden="false" customHeight="false" outlineLevel="0" collapsed="false">
      <c r="A264" s="0" t="n">
        <v>531011</v>
      </c>
      <c r="B264" s="0" t="s">
        <v>294</v>
      </c>
    </row>
    <row r="265" customFormat="false" ht="15" hidden="false" customHeight="false" outlineLevel="0" collapsed="false">
      <c r="A265" s="0" t="n">
        <v>531012</v>
      </c>
      <c r="B265" s="0" t="s">
        <v>295</v>
      </c>
    </row>
    <row r="266" customFormat="false" ht="15" hidden="false" customHeight="false" outlineLevel="0" collapsed="false">
      <c r="A266" s="0" t="n">
        <v>531013</v>
      </c>
      <c r="B266" s="0" t="s">
        <v>296</v>
      </c>
    </row>
    <row r="267" customFormat="false" ht="15" hidden="false" customHeight="false" outlineLevel="0" collapsed="false">
      <c r="A267" s="0" t="n">
        <v>531014</v>
      </c>
      <c r="B267" s="0" t="s">
        <v>297</v>
      </c>
    </row>
    <row r="268" customFormat="false" ht="15" hidden="false" customHeight="false" outlineLevel="0" collapsed="false">
      <c r="A268" s="0" t="n">
        <v>531015</v>
      </c>
      <c r="B268" s="0" t="s">
        <v>298</v>
      </c>
    </row>
    <row r="269" customFormat="false" ht="15" hidden="false" customHeight="false" outlineLevel="0" collapsed="false">
      <c r="A269" s="0" t="n">
        <v>531016</v>
      </c>
      <c r="B269" s="0" t="s">
        <v>299</v>
      </c>
    </row>
    <row r="270" customFormat="false" ht="15" hidden="false" customHeight="false" outlineLevel="0" collapsed="false">
      <c r="A270" s="0" t="n">
        <v>531017</v>
      </c>
      <c r="B270" s="0" t="s">
        <v>300</v>
      </c>
    </row>
    <row r="271" customFormat="false" ht="15" hidden="false" customHeight="false" outlineLevel="0" collapsed="false">
      <c r="A271" s="0" t="n">
        <v>531018</v>
      </c>
      <c r="B271" s="0" t="s">
        <v>301</v>
      </c>
    </row>
    <row r="272" customFormat="false" ht="15" hidden="false" customHeight="false" outlineLevel="0" collapsed="false">
      <c r="A272" s="0" t="n">
        <v>533005</v>
      </c>
      <c r="B272" s="0" t="s">
        <v>302</v>
      </c>
    </row>
    <row r="273" customFormat="false" ht="15" hidden="false" customHeight="false" outlineLevel="0" collapsed="false">
      <c r="A273" s="0" t="n">
        <v>533006</v>
      </c>
      <c r="B273" s="0" t="s">
        <v>303</v>
      </c>
    </row>
    <row r="274" customFormat="false" ht="15" hidden="false" customHeight="false" outlineLevel="0" collapsed="false">
      <c r="A274" s="0" t="n">
        <v>533007</v>
      </c>
      <c r="B274" s="0" t="s">
        <v>304</v>
      </c>
    </row>
    <row r="275" customFormat="false" ht="15" hidden="false" customHeight="false" outlineLevel="0" collapsed="false">
      <c r="A275" s="0" t="n">
        <v>533008</v>
      </c>
      <c r="B275" s="0" t="s">
        <v>305</v>
      </c>
    </row>
    <row r="276" customFormat="false" ht="15" hidden="false" customHeight="false" outlineLevel="0" collapsed="false">
      <c r="A276" s="0" t="n">
        <v>533009</v>
      </c>
      <c r="B276" s="0" t="s">
        <v>306</v>
      </c>
    </row>
    <row r="277" customFormat="false" ht="15" hidden="false" customHeight="false" outlineLevel="0" collapsed="false">
      <c r="A277" s="0" t="n">
        <v>533010</v>
      </c>
      <c r="B277" s="0" t="s">
        <v>307</v>
      </c>
    </row>
    <row r="278" customFormat="false" ht="15" hidden="false" customHeight="false" outlineLevel="0" collapsed="false">
      <c r="A278" s="0" t="n">
        <v>533011</v>
      </c>
      <c r="B278" s="0" t="s">
        <v>308</v>
      </c>
    </row>
    <row r="279" customFormat="false" ht="15" hidden="false" customHeight="false" outlineLevel="0" collapsed="false">
      <c r="A279" s="0" t="n">
        <v>533012</v>
      </c>
      <c r="B279" s="0" t="s">
        <v>309</v>
      </c>
    </row>
    <row r="280" customFormat="false" ht="15" hidden="false" customHeight="false" outlineLevel="0" collapsed="false">
      <c r="A280" s="0" t="n">
        <v>533013</v>
      </c>
      <c r="B280" s="0" t="s">
        <v>310</v>
      </c>
    </row>
    <row r="281" customFormat="false" ht="15" hidden="false" customHeight="false" outlineLevel="0" collapsed="false">
      <c r="A281" s="0" t="n">
        <v>533014</v>
      </c>
      <c r="B281" s="0" t="s">
        <v>311</v>
      </c>
    </row>
    <row r="282" customFormat="false" ht="15" hidden="false" customHeight="false" outlineLevel="0" collapsed="false">
      <c r="A282" s="0" t="n">
        <v>533015</v>
      </c>
      <c r="B282" s="0" t="s">
        <v>312</v>
      </c>
    </row>
    <row r="283" customFormat="false" ht="15" hidden="false" customHeight="false" outlineLevel="0" collapsed="false">
      <c r="A283" s="0" t="n">
        <v>533016</v>
      </c>
      <c r="B283" s="0" t="s">
        <v>313</v>
      </c>
    </row>
    <row r="284" customFormat="false" ht="15" hidden="false" customHeight="false" outlineLevel="0" collapsed="false">
      <c r="A284" s="0" t="n">
        <v>533017</v>
      </c>
      <c r="B284" s="0" t="s">
        <v>314</v>
      </c>
    </row>
    <row r="285" customFormat="false" ht="15" hidden="false" customHeight="false" outlineLevel="0" collapsed="false">
      <c r="A285" s="0" t="n">
        <v>533018</v>
      </c>
      <c r="B285" s="0" t="s">
        <v>315</v>
      </c>
    </row>
    <row r="286" customFormat="false" ht="15" hidden="false" customHeight="false" outlineLevel="0" collapsed="false">
      <c r="A286" s="0" t="n">
        <v>533019</v>
      </c>
      <c r="B286" s="0" t="s">
        <v>316</v>
      </c>
    </row>
    <row r="287" customFormat="false" ht="15" hidden="false" customHeight="false" outlineLevel="0" collapsed="false">
      <c r="A287" s="0" t="n">
        <v>533001</v>
      </c>
      <c r="B287" s="0" t="s">
        <v>317</v>
      </c>
    </row>
    <row r="288" customFormat="false" ht="15" hidden="false" customHeight="false" outlineLevel="0" collapsed="false">
      <c r="A288" s="0" t="n">
        <v>533002</v>
      </c>
      <c r="B288" s="0" t="s">
        <v>318</v>
      </c>
    </row>
    <row r="289" customFormat="false" ht="15" hidden="false" customHeight="false" outlineLevel="0" collapsed="false">
      <c r="A289" s="0" t="n">
        <v>533003</v>
      </c>
      <c r="B289" s="0" t="s">
        <v>319</v>
      </c>
    </row>
    <row r="290" customFormat="false" ht="15" hidden="false" customHeight="false" outlineLevel="0" collapsed="false">
      <c r="A290" s="0" t="n">
        <v>533004</v>
      </c>
      <c r="B290" s="0" t="s">
        <v>320</v>
      </c>
    </row>
    <row r="291" customFormat="false" ht="15" hidden="false" customHeight="false" outlineLevel="0" collapsed="false">
      <c r="A291" s="0" t="n">
        <v>633200</v>
      </c>
      <c r="B291" s="0" t="s">
        <v>321</v>
      </c>
    </row>
    <row r="292" customFormat="false" ht="15" hidden="false" customHeight="false" outlineLevel="0" collapsed="false">
      <c r="A292" s="0" t="n">
        <v>633001</v>
      </c>
      <c r="B292" s="0" t="s">
        <v>322</v>
      </c>
    </row>
    <row r="293" customFormat="false" ht="15" hidden="false" customHeight="false" outlineLevel="0" collapsed="false">
      <c r="A293" s="0" t="n">
        <v>633002</v>
      </c>
      <c r="B293" s="0" t="s">
        <v>323</v>
      </c>
    </row>
    <row r="294" customFormat="false" ht="15" hidden="false" customHeight="false" outlineLevel="0" collapsed="false">
      <c r="A294" s="0" t="n">
        <v>633003</v>
      </c>
      <c r="B294" s="0" t="s">
        <v>324</v>
      </c>
    </row>
    <row r="295" customFormat="false" ht="15" hidden="false" customHeight="false" outlineLevel="0" collapsed="false">
      <c r="A295" s="0" t="n">
        <v>633004</v>
      </c>
      <c r="B295" s="0" t="s">
        <v>325</v>
      </c>
    </row>
    <row r="296" customFormat="false" ht="15" hidden="false" customHeight="false" outlineLevel="0" collapsed="false">
      <c r="A296" s="0" t="n">
        <v>633005</v>
      </c>
      <c r="B296" s="0" t="s">
        <v>326</v>
      </c>
    </row>
    <row r="297" customFormat="false" ht="15" hidden="false" customHeight="false" outlineLevel="0" collapsed="false">
      <c r="A297" s="0" t="n">
        <v>633006</v>
      </c>
      <c r="B297" s="0" t="s">
        <v>327</v>
      </c>
    </row>
    <row r="298" customFormat="false" ht="15" hidden="false" customHeight="false" outlineLevel="0" collapsed="false">
      <c r="A298" s="0" t="n">
        <v>633007</v>
      </c>
      <c r="B298" s="0" t="s">
        <v>328</v>
      </c>
    </row>
    <row r="299" customFormat="false" ht="15" hidden="false" customHeight="false" outlineLevel="0" collapsed="false">
      <c r="A299" s="0" t="n">
        <v>633008</v>
      </c>
      <c r="B299" s="0" t="s">
        <v>329</v>
      </c>
    </row>
    <row r="300" customFormat="false" ht="15" hidden="false" customHeight="false" outlineLevel="0" collapsed="false">
      <c r="A300" s="0" t="n">
        <v>633009</v>
      </c>
      <c r="B300" s="0" t="s">
        <v>330</v>
      </c>
    </row>
    <row r="301" customFormat="false" ht="15" hidden="false" customHeight="false" outlineLevel="0" collapsed="false">
      <c r="A301" s="0" t="n">
        <v>633010</v>
      </c>
      <c r="B301" s="0" t="s">
        <v>331</v>
      </c>
    </row>
    <row r="302" customFormat="false" ht="15" hidden="false" customHeight="false" outlineLevel="0" collapsed="false">
      <c r="A302" s="0" t="n">
        <v>633011</v>
      </c>
      <c r="B302" s="0" t="s">
        <v>332</v>
      </c>
    </row>
    <row r="303" customFormat="false" ht="15" hidden="false" customHeight="false" outlineLevel="0" collapsed="false">
      <c r="A303" s="0" t="n">
        <v>633012</v>
      </c>
      <c r="B303" s="0" t="s">
        <v>333</v>
      </c>
    </row>
    <row r="304" customFormat="false" ht="15" hidden="false" customHeight="false" outlineLevel="0" collapsed="false">
      <c r="A304" s="0" t="n">
        <v>633013</v>
      </c>
      <c r="B304" s="0" t="s">
        <v>334</v>
      </c>
    </row>
    <row r="305" customFormat="false" ht="15" hidden="false" customHeight="false" outlineLevel="0" collapsed="false">
      <c r="A305" s="0" t="n">
        <v>633014</v>
      </c>
      <c r="B305" s="0" t="s">
        <v>335</v>
      </c>
    </row>
    <row r="306" customFormat="false" ht="15" hidden="false" customHeight="false" outlineLevel="0" collapsed="false">
      <c r="A306" s="0" t="n">
        <v>633015</v>
      </c>
      <c r="B306" s="0" t="s">
        <v>336</v>
      </c>
    </row>
    <row r="307" customFormat="false" ht="15" hidden="false" customHeight="false" outlineLevel="0" collapsed="false">
      <c r="A307" s="0" t="n">
        <v>633016</v>
      </c>
      <c r="B307" s="0" t="s">
        <v>337</v>
      </c>
    </row>
    <row r="308" customFormat="false" ht="15" hidden="false" customHeight="false" outlineLevel="0" collapsed="false">
      <c r="A308" s="0" t="n">
        <v>633017</v>
      </c>
      <c r="B308" s="0" t="s">
        <v>338</v>
      </c>
    </row>
    <row r="309" customFormat="false" ht="15" hidden="false" customHeight="false" outlineLevel="0" collapsed="false">
      <c r="A309" s="0" t="n">
        <v>633018</v>
      </c>
      <c r="B309" s="0" t="s">
        <v>339</v>
      </c>
    </row>
    <row r="310" customFormat="false" ht="15" hidden="false" customHeight="false" outlineLevel="0" collapsed="false">
      <c r="A310" s="0" t="n">
        <v>633019</v>
      </c>
      <c r="B310" s="0" t="s">
        <v>340</v>
      </c>
    </row>
    <row r="311" customFormat="false" ht="15" hidden="false" customHeight="false" outlineLevel="0" collapsed="false">
      <c r="A311" s="0" t="n">
        <v>633020</v>
      </c>
      <c r="B311" s="0" t="s">
        <v>341</v>
      </c>
    </row>
    <row r="312" customFormat="false" ht="15" hidden="false" customHeight="false" outlineLevel="0" collapsed="false">
      <c r="A312" s="0" t="n">
        <v>633021</v>
      </c>
      <c r="B312" s="0" t="s">
        <v>342</v>
      </c>
    </row>
    <row r="313" customFormat="false" ht="15" hidden="false" customHeight="false" outlineLevel="0" collapsed="false">
      <c r="A313" s="0" t="n">
        <v>633022</v>
      </c>
      <c r="B313" s="0" t="s">
        <v>343</v>
      </c>
    </row>
    <row r="314" customFormat="false" ht="15" hidden="false" customHeight="false" outlineLevel="0" collapsed="false">
      <c r="A314" s="0" t="n">
        <v>633023</v>
      </c>
      <c r="B314" s="0" t="s">
        <v>344</v>
      </c>
    </row>
    <row r="315" customFormat="false" ht="15" hidden="false" customHeight="false" outlineLevel="0" collapsed="false">
      <c r="A315" s="0" t="n">
        <v>633024</v>
      </c>
      <c r="B315" s="0" t="s">
        <v>345</v>
      </c>
    </row>
    <row r="316" customFormat="false" ht="15" hidden="false" customHeight="false" outlineLevel="0" collapsed="false">
      <c r="A316" s="0" t="n">
        <v>633025</v>
      </c>
      <c r="B316" s="0" t="s">
        <v>346</v>
      </c>
    </row>
    <row r="317" customFormat="false" ht="15" hidden="false" customHeight="false" outlineLevel="0" collapsed="false">
      <c r="A317" s="0" t="n">
        <v>633025</v>
      </c>
      <c r="B317" s="0" t="s">
        <v>346</v>
      </c>
    </row>
    <row r="318" customFormat="false" ht="15" hidden="false" customHeight="false" outlineLevel="0" collapsed="false">
      <c r="A318" s="0" t="n">
        <v>633026</v>
      </c>
      <c r="B318" s="0" t="s">
        <v>347</v>
      </c>
    </row>
    <row r="319" customFormat="false" ht="15" hidden="false" customHeight="false" outlineLevel="0" collapsed="false">
      <c r="A319" s="0" t="n">
        <v>633027</v>
      </c>
      <c r="B319" s="0" t="s">
        <v>348</v>
      </c>
    </row>
    <row r="320" customFormat="false" ht="15" hidden="false" customHeight="false" outlineLevel="0" collapsed="false">
      <c r="A320" s="0" t="n">
        <v>633028</v>
      </c>
      <c r="B320" s="0" t="s">
        <v>349</v>
      </c>
    </row>
    <row r="321" customFormat="false" ht="15" hidden="false" customHeight="false" outlineLevel="0" collapsed="false">
      <c r="A321" s="0" t="n">
        <v>633029</v>
      </c>
      <c r="B321" s="0" t="s">
        <v>350</v>
      </c>
    </row>
    <row r="322" customFormat="false" ht="15" hidden="false" customHeight="false" outlineLevel="0" collapsed="false">
      <c r="A322" s="0" t="n">
        <v>635001</v>
      </c>
      <c r="B322" s="0" t="s">
        <v>351</v>
      </c>
    </row>
    <row r="323" customFormat="false" ht="15" hidden="false" customHeight="false" outlineLevel="0" collapsed="false">
      <c r="A323" s="0" t="n">
        <v>635002</v>
      </c>
      <c r="B323" s="0" t="s">
        <v>352</v>
      </c>
    </row>
    <row r="324" customFormat="false" ht="15" hidden="false" customHeight="false" outlineLevel="0" collapsed="false">
      <c r="A324" s="0" t="n">
        <v>635003</v>
      </c>
      <c r="B324" s="0" t="s">
        <v>353</v>
      </c>
    </row>
    <row r="325" customFormat="false" ht="15" hidden="false" customHeight="false" outlineLevel="0" collapsed="false">
      <c r="A325" s="0" t="n">
        <v>635004</v>
      </c>
      <c r="B325" s="0" t="s">
        <v>354</v>
      </c>
    </row>
    <row r="326" customFormat="false" ht="15" hidden="false" customHeight="false" outlineLevel="0" collapsed="false">
      <c r="A326" s="0" t="n">
        <v>635005</v>
      </c>
      <c r="B326" s="0" t="s">
        <v>355</v>
      </c>
    </row>
    <row r="327" customFormat="false" ht="15" hidden="false" customHeight="false" outlineLevel="0" collapsed="false">
      <c r="A327" s="0" t="n">
        <v>635006</v>
      </c>
      <c r="B327" s="0" t="s">
        <v>356</v>
      </c>
    </row>
    <row r="328" customFormat="false" ht="15" hidden="false" customHeight="false" outlineLevel="0" collapsed="false">
      <c r="A328" s="0" t="n">
        <v>635007</v>
      </c>
      <c r="B328" s="0" t="s">
        <v>357</v>
      </c>
    </row>
    <row r="329" customFormat="false" ht="15" hidden="false" customHeight="false" outlineLevel="0" collapsed="false">
      <c r="A329" s="0" t="n">
        <v>635008</v>
      </c>
      <c r="B329" s="0" t="s">
        <v>358</v>
      </c>
    </row>
    <row r="330" customFormat="false" ht="15" hidden="false" customHeight="false" outlineLevel="0" collapsed="false">
      <c r="A330" s="0" t="n">
        <v>635009</v>
      </c>
      <c r="B330" s="0" t="s">
        <v>359</v>
      </c>
    </row>
    <row r="331" customFormat="false" ht="15" hidden="false" customHeight="false" outlineLevel="0" collapsed="false">
      <c r="A331" s="0" t="n">
        <v>635010</v>
      </c>
      <c r="B331" s="0" t="s">
        <v>360</v>
      </c>
    </row>
    <row r="332" customFormat="false" ht="15" hidden="false" customHeight="false" outlineLevel="0" collapsed="false">
      <c r="A332" s="0" t="n">
        <v>635011</v>
      </c>
      <c r="B332" s="0" t="s">
        <v>361</v>
      </c>
    </row>
    <row r="333" customFormat="false" ht="15" hidden="false" customHeight="false" outlineLevel="0" collapsed="false">
      <c r="A333" s="0" t="n">
        <v>635012</v>
      </c>
      <c r="B333" s="0" t="s">
        <v>362</v>
      </c>
    </row>
    <row r="334" customFormat="false" ht="15" hidden="false" customHeight="false" outlineLevel="0" collapsed="false">
      <c r="A334" s="0" t="n">
        <v>635013</v>
      </c>
      <c r="B334" s="0" t="s">
        <v>363</v>
      </c>
    </row>
    <row r="335" customFormat="false" ht="15" hidden="false" customHeight="false" outlineLevel="0" collapsed="false">
      <c r="A335" s="0" t="n">
        <v>635014</v>
      </c>
      <c r="B335" s="0" t="s">
        <v>364</v>
      </c>
    </row>
    <row r="336" customFormat="false" ht="15" hidden="false" customHeight="false" outlineLevel="0" collapsed="false">
      <c r="A336" s="0" t="n">
        <v>635015</v>
      </c>
      <c r="B336" s="0" t="s">
        <v>365</v>
      </c>
    </row>
    <row r="337" customFormat="false" ht="15" hidden="false" customHeight="false" outlineLevel="0" collapsed="false">
      <c r="A337" s="0" t="n">
        <v>635016</v>
      </c>
      <c r="B337" s="0" t="s">
        <v>366</v>
      </c>
    </row>
    <row r="338" customFormat="false" ht="15" hidden="false" customHeight="false" outlineLevel="0" collapsed="false">
      <c r="A338" s="0" t="n">
        <v>635017</v>
      </c>
      <c r="B338" s="0" t="s">
        <v>367</v>
      </c>
    </row>
    <row r="339" customFormat="false" ht="15" hidden="false" customHeight="false" outlineLevel="0" collapsed="false">
      <c r="A339" s="0" t="n">
        <v>635018</v>
      </c>
      <c r="B339" s="0" t="s">
        <v>368</v>
      </c>
    </row>
    <row r="340" customFormat="false" ht="15" hidden="false" customHeight="false" outlineLevel="0" collapsed="false">
      <c r="A340" s="0" t="n">
        <v>635019</v>
      </c>
      <c r="B340" s="0" t="s">
        <v>369</v>
      </c>
    </row>
    <row r="341" customFormat="false" ht="15" hidden="false" customHeight="false" outlineLevel="0" collapsed="false">
      <c r="A341" s="0" t="n">
        <v>635020</v>
      </c>
      <c r="B341" s="0" t="s">
        <v>370</v>
      </c>
    </row>
    <row r="342" customFormat="false" ht="15" hidden="false" customHeight="false" outlineLevel="0" collapsed="false">
      <c r="A342" s="0" t="n">
        <v>635021</v>
      </c>
      <c r="B342" s="0" t="s">
        <v>371</v>
      </c>
    </row>
    <row r="343" customFormat="false" ht="15" hidden="false" customHeight="false" outlineLevel="0" collapsed="false">
      <c r="A343" s="0" t="n">
        <v>635022</v>
      </c>
      <c r="B343" s="0" t="s">
        <v>372</v>
      </c>
    </row>
    <row r="344" customFormat="false" ht="15" hidden="false" customHeight="false" outlineLevel="0" collapsed="false">
      <c r="A344" s="0" t="n">
        <v>636001</v>
      </c>
      <c r="B344" s="0" t="s">
        <v>373</v>
      </c>
    </row>
    <row r="345" customFormat="false" ht="15" hidden="false" customHeight="false" outlineLevel="0" collapsed="false">
      <c r="A345" s="0" t="n">
        <v>636002</v>
      </c>
      <c r="B345" s="0" t="s">
        <v>374</v>
      </c>
    </row>
    <row r="346" customFormat="false" ht="15" hidden="false" customHeight="false" outlineLevel="0" collapsed="false">
      <c r="A346" s="0" t="n">
        <v>636003</v>
      </c>
      <c r="B346" s="0" t="s">
        <v>375</v>
      </c>
    </row>
    <row r="347" customFormat="false" ht="15" hidden="false" customHeight="false" outlineLevel="0" collapsed="false">
      <c r="A347" s="0" t="n">
        <v>636004</v>
      </c>
      <c r="B347" s="0" t="s">
        <v>376</v>
      </c>
    </row>
    <row r="348" customFormat="false" ht="15" hidden="false" customHeight="false" outlineLevel="0" collapsed="false">
      <c r="A348" s="0" t="n">
        <v>636005</v>
      </c>
      <c r="B348" s="0" t="s">
        <v>377</v>
      </c>
    </row>
    <row r="349" customFormat="false" ht="15" hidden="false" customHeight="false" outlineLevel="0" collapsed="false">
      <c r="A349" s="0" t="n">
        <v>636006</v>
      </c>
      <c r="B349" s="0" t="s">
        <v>378</v>
      </c>
    </row>
    <row r="350" customFormat="false" ht="15" hidden="false" customHeight="false" outlineLevel="0" collapsed="false">
      <c r="A350" s="0" t="n">
        <v>636007</v>
      </c>
      <c r="B350" s="0" t="s">
        <v>379</v>
      </c>
    </row>
    <row r="351" customFormat="false" ht="15" hidden="false" customHeight="false" outlineLevel="0" collapsed="false">
      <c r="A351" s="0" t="n">
        <v>636008</v>
      </c>
      <c r="B351" s="0" t="s">
        <v>380</v>
      </c>
    </row>
    <row r="352" customFormat="false" ht="15" hidden="false" customHeight="false" outlineLevel="0" collapsed="false">
      <c r="A352" s="0" t="n">
        <v>636009</v>
      </c>
      <c r="B352" s="0" t="s">
        <v>381</v>
      </c>
    </row>
    <row r="353" customFormat="false" ht="15" hidden="false" customHeight="false" outlineLevel="0" collapsed="false">
      <c r="A353" s="0" t="n">
        <v>636010</v>
      </c>
      <c r="B353" s="0" t="s">
        <v>382</v>
      </c>
    </row>
    <row r="354" customFormat="false" ht="15" hidden="false" customHeight="false" outlineLevel="0" collapsed="false">
      <c r="A354" s="0" t="n">
        <v>636011</v>
      </c>
      <c r="B354" s="0" t="s">
        <v>383</v>
      </c>
    </row>
    <row r="355" customFormat="false" ht="15" hidden="false" customHeight="false" outlineLevel="0" collapsed="false">
      <c r="A355" s="0" t="n">
        <v>636012</v>
      </c>
      <c r="B355" s="0" t="s">
        <v>384</v>
      </c>
    </row>
    <row r="356" customFormat="false" ht="15" hidden="false" customHeight="false" outlineLevel="0" collapsed="false">
      <c r="A356" s="0" t="n">
        <v>636013</v>
      </c>
      <c r="B356" s="0" t="s">
        <v>385</v>
      </c>
    </row>
    <row r="357" customFormat="false" ht="15" hidden="false" customHeight="false" outlineLevel="0" collapsed="false">
      <c r="A357" s="0" t="n">
        <v>636014</v>
      </c>
      <c r="B357" s="0" t="s">
        <v>386</v>
      </c>
    </row>
    <row r="358" customFormat="false" ht="15" hidden="false" customHeight="false" outlineLevel="0" collapsed="false">
      <c r="A358" s="0" t="n">
        <v>636015</v>
      </c>
      <c r="B358" s="0" t="s">
        <v>387</v>
      </c>
    </row>
    <row r="359" customFormat="false" ht="15" hidden="false" customHeight="false" outlineLevel="0" collapsed="false">
      <c r="A359" s="0" t="n">
        <v>636016</v>
      </c>
      <c r="B359" s="0" t="s">
        <v>388</v>
      </c>
    </row>
    <row r="360" customFormat="false" ht="15" hidden="false" customHeight="false" outlineLevel="0" collapsed="false">
      <c r="A360" s="0" t="n">
        <v>636200</v>
      </c>
      <c r="B360" s="0" t="s">
        <v>389</v>
      </c>
    </row>
    <row r="361" customFormat="false" ht="15" hidden="false" customHeight="false" outlineLevel="0" collapsed="false">
      <c r="A361" s="0" t="n">
        <v>611000</v>
      </c>
      <c r="B361" s="0" t="s">
        <v>390</v>
      </c>
    </row>
    <row r="362" customFormat="false" ht="15" hidden="false" customHeight="false" outlineLevel="0" collapsed="false">
      <c r="A362" s="0" t="n">
        <v>634001</v>
      </c>
      <c r="B362" s="0" t="s">
        <v>391</v>
      </c>
    </row>
    <row r="363" customFormat="false" ht="15" hidden="false" customHeight="false" outlineLevel="0" collapsed="false">
      <c r="A363" s="0" t="n">
        <v>634002</v>
      </c>
      <c r="B363" s="0" t="s">
        <v>392</v>
      </c>
    </row>
    <row r="364" customFormat="false" ht="15" hidden="false" customHeight="false" outlineLevel="0" collapsed="false">
      <c r="A364" s="0" t="n">
        <v>634003</v>
      </c>
      <c r="B364" s="0" t="s">
        <v>393</v>
      </c>
    </row>
    <row r="365" customFormat="false" ht="15" hidden="false" customHeight="false" outlineLevel="0" collapsed="false">
      <c r="A365" s="0" t="n">
        <v>634004</v>
      </c>
      <c r="B365" s="0" t="s">
        <v>394</v>
      </c>
    </row>
    <row r="366" customFormat="false" ht="15" hidden="false" customHeight="false" outlineLevel="0" collapsed="false">
      <c r="A366" s="0" t="n">
        <v>634005</v>
      </c>
      <c r="B366" s="0" t="s">
        <v>395</v>
      </c>
    </row>
    <row r="367" customFormat="false" ht="15" hidden="false" customHeight="false" outlineLevel="0" collapsed="false">
      <c r="A367" s="0" t="n">
        <v>634006</v>
      </c>
      <c r="B367" s="0" t="s">
        <v>396</v>
      </c>
    </row>
    <row r="368" customFormat="false" ht="15" hidden="false" customHeight="false" outlineLevel="0" collapsed="false">
      <c r="A368" s="0" t="n">
        <v>634007</v>
      </c>
      <c r="B368" s="0" t="s">
        <v>397</v>
      </c>
    </row>
    <row r="369" customFormat="false" ht="15" hidden="false" customHeight="false" outlineLevel="0" collapsed="false">
      <c r="A369" s="0" t="n">
        <v>634008</v>
      </c>
      <c r="B369" s="0" t="s">
        <v>398</v>
      </c>
    </row>
    <row r="370" customFormat="false" ht="15" hidden="false" customHeight="false" outlineLevel="0" collapsed="false">
      <c r="A370" s="0" t="n">
        <v>634009</v>
      </c>
      <c r="B370" s="0" t="s">
        <v>399</v>
      </c>
    </row>
    <row r="371" customFormat="false" ht="15" hidden="false" customHeight="false" outlineLevel="0" collapsed="false">
      <c r="A371" s="0" t="n">
        <v>634010</v>
      </c>
      <c r="B371" s="0" t="s">
        <v>400</v>
      </c>
    </row>
    <row r="372" customFormat="false" ht="15" hidden="false" customHeight="false" outlineLevel="0" collapsed="false">
      <c r="A372" s="0" t="n">
        <v>634011</v>
      </c>
      <c r="B372" s="0" t="s">
        <v>401</v>
      </c>
    </row>
    <row r="373" customFormat="false" ht="15" hidden="false" customHeight="false" outlineLevel="0" collapsed="false">
      <c r="A373" s="0" t="n">
        <v>634012</v>
      </c>
      <c r="B373" s="0" t="s">
        <v>402</v>
      </c>
    </row>
    <row r="374" customFormat="false" ht="15" hidden="false" customHeight="false" outlineLevel="0" collapsed="false">
      <c r="A374" s="0" t="n">
        <v>634013</v>
      </c>
      <c r="B374" s="0" t="s">
        <v>403</v>
      </c>
    </row>
    <row r="375" customFormat="false" ht="15" hidden="false" customHeight="false" outlineLevel="0" collapsed="false">
      <c r="A375" s="0" t="n">
        <v>634014</v>
      </c>
      <c r="B375" s="0" t="s">
        <v>404</v>
      </c>
    </row>
    <row r="376" customFormat="false" ht="15" hidden="false" customHeight="false" outlineLevel="0" collapsed="false">
      <c r="A376" s="0" t="n">
        <v>634015</v>
      </c>
      <c r="B376" s="0" t="s">
        <v>405</v>
      </c>
    </row>
    <row r="377" customFormat="false" ht="15" hidden="false" customHeight="false" outlineLevel="0" collapsed="false">
      <c r="A377" s="0" t="n">
        <v>634016</v>
      </c>
      <c r="B377" s="0" t="s">
        <v>406</v>
      </c>
    </row>
    <row r="378" customFormat="false" ht="15" hidden="false" customHeight="false" outlineLevel="0" collapsed="false">
      <c r="A378" s="0" t="n">
        <v>634017</v>
      </c>
      <c r="B378" s="0" t="s">
        <v>407</v>
      </c>
    </row>
    <row r="379" customFormat="false" ht="15" hidden="false" customHeight="false" outlineLevel="0" collapsed="false">
      <c r="A379" s="0" t="n">
        <v>634018</v>
      </c>
      <c r="B379" s="0" t="s">
        <v>408</v>
      </c>
    </row>
    <row r="380" customFormat="false" ht="15" hidden="false" customHeight="false" outlineLevel="0" collapsed="false">
      <c r="A380" s="0" t="n">
        <v>634019</v>
      </c>
      <c r="B380" s="0" t="s">
        <v>409</v>
      </c>
    </row>
    <row r="381" customFormat="false" ht="15" hidden="false" customHeight="false" outlineLevel="0" collapsed="false">
      <c r="A381" s="0" t="n">
        <v>634020</v>
      </c>
      <c r="B381" s="0" t="s">
        <v>410</v>
      </c>
    </row>
    <row r="382" customFormat="false" ht="15" hidden="false" customHeight="false" outlineLevel="0" collapsed="false">
      <c r="A382" s="0" t="n">
        <v>634021</v>
      </c>
      <c r="B382" s="0" t="s">
        <v>411</v>
      </c>
    </row>
    <row r="383" customFormat="false" ht="15" hidden="false" customHeight="false" outlineLevel="0" collapsed="false">
      <c r="A383" s="0" t="n">
        <v>634022</v>
      </c>
      <c r="B383" s="0" t="s">
        <v>412</v>
      </c>
    </row>
    <row r="384" customFormat="false" ht="15" hidden="false" customHeight="false" outlineLevel="0" collapsed="false">
      <c r="A384" s="0" t="n">
        <v>634023</v>
      </c>
      <c r="B384" s="0" t="s">
        <v>413</v>
      </c>
    </row>
    <row r="385" customFormat="false" ht="15" hidden="false" customHeight="false" outlineLevel="0" collapsed="false">
      <c r="A385" s="0" t="n">
        <v>634024</v>
      </c>
      <c r="B385" s="0" t="s">
        <v>414</v>
      </c>
    </row>
    <row r="386" customFormat="false" ht="15" hidden="false" customHeight="false" outlineLevel="0" collapsed="false">
      <c r="A386" s="0" t="n">
        <v>634025</v>
      </c>
      <c r="B386" s="0" t="s">
        <v>415</v>
      </c>
    </row>
    <row r="387" customFormat="false" ht="15" hidden="false" customHeight="false" outlineLevel="0" collapsed="false">
      <c r="A387" s="0" t="n">
        <v>634026</v>
      </c>
      <c r="B387" s="0" t="s">
        <v>416</v>
      </c>
    </row>
    <row r="388" customFormat="false" ht="15" hidden="false" customHeight="false" outlineLevel="0" collapsed="false">
      <c r="A388" s="0" t="n">
        <v>634027</v>
      </c>
      <c r="B388" s="0" t="s">
        <v>417</v>
      </c>
    </row>
    <row r="389" customFormat="false" ht="15" hidden="false" customHeight="false" outlineLevel="0" collapsed="false">
      <c r="A389" s="0" t="n">
        <v>632001</v>
      </c>
      <c r="B389" s="0" t="s">
        <v>418</v>
      </c>
    </row>
    <row r="390" customFormat="false" ht="15" hidden="false" customHeight="false" outlineLevel="0" collapsed="false">
      <c r="A390" s="0" t="n">
        <v>632002</v>
      </c>
      <c r="B390" s="0" t="s">
        <v>419</v>
      </c>
    </row>
    <row r="391" customFormat="false" ht="15" hidden="false" customHeight="false" outlineLevel="0" collapsed="false">
      <c r="A391" s="0" t="n">
        <v>632003</v>
      </c>
      <c r="B391" s="0" t="s">
        <v>420</v>
      </c>
    </row>
    <row r="392" customFormat="false" ht="15" hidden="false" customHeight="false" outlineLevel="0" collapsed="false">
      <c r="A392" s="0" t="n">
        <v>632004</v>
      </c>
      <c r="B392" s="0" t="s">
        <v>421</v>
      </c>
    </row>
    <row r="393" customFormat="false" ht="15" hidden="false" customHeight="false" outlineLevel="0" collapsed="false">
      <c r="A393" s="0" t="n">
        <v>632005</v>
      </c>
      <c r="B393" s="0" t="s">
        <v>422</v>
      </c>
    </row>
    <row r="394" customFormat="false" ht="15" hidden="false" customHeight="false" outlineLevel="0" collapsed="false">
      <c r="A394" s="0" t="n">
        <v>632006</v>
      </c>
      <c r="B394" s="0" t="s">
        <v>423</v>
      </c>
    </row>
    <row r="395" customFormat="false" ht="15" hidden="false" customHeight="false" outlineLevel="0" collapsed="false">
      <c r="A395" s="0" t="n">
        <v>632007</v>
      </c>
      <c r="B395" s="0" t="s">
        <v>424</v>
      </c>
    </row>
    <row r="396" customFormat="false" ht="15" hidden="false" customHeight="false" outlineLevel="0" collapsed="false">
      <c r="A396" s="0" t="n">
        <v>632008</v>
      </c>
      <c r="B396" s="0" t="s">
        <v>425</v>
      </c>
    </row>
    <row r="397" customFormat="false" ht="15" hidden="false" customHeight="false" outlineLevel="0" collapsed="false">
      <c r="A397" s="0" t="n">
        <v>632009</v>
      </c>
      <c r="B397" s="0" t="s">
        <v>426</v>
      </c>
    </row>
    <row r="398" customFormat="false" ht="15" hidden="false" customHeight="false" outlineLevel="0" collapsed="false">
      <c r="A398" s="0" t="n">
        <v>632010</v>
      </c>
      <c r="B398" s="0" t="s">
        <v>427</v>
      </c>
    </row>
    <row r="399" customFormat="false" ht="15" hidden="false" customHeight="false" outlineLevel="0" collapsed="false">
      <c r="A399" s="0" t="n">
        <v>632011</v>
      </c>
      <c r="B399" s="0" t="s">
        <v>428</v>
      </c>
    </row>
    <row r="400" customFormat="false" ht="15" hidden="false" customHeight="false" outlineLevel="0" collapsed="false">
      <c r="A400" s="0" t="n">
        <v>632012</v>
      </c>
      <c r="B400" s="0" t="s">
        <v>429</v>
      </c>
    </row>
    <row r="401" customFormat="false" ht="15" hidden="false" customHeight="false" outlineLevel="0" collapsed="false">
      <c r="A401" s="0" t="n">
        <v>632013</v>
      </c>
      <c r="B401" s="0" t="s">
        <v>430</v>
      </c>
    </row>
    <row r="402" customFormat="false" ht="15" hidden="false" customHeight="false" outlineLevel="0" collapsed="false">
      <c r="A402" s="0" t="n">
        <v>632014</v>
      </c>
      <c r="B402" s="0" t="s">
        <v>431</v>
      </c>
    </row>
    <row r="403" customFormat="false" ht="15" hidden="false" customHeight="false" outlineLevel="0" collapsed="false">
      <c r="A403" s="0" t="n">
        <v>632015</v>
      </c>
      <c r="B403" s="0" t="s">
        <v>432</v>
      </c>
    </row>
    <row r="404" customFormat="false" ht="15" hidden="false" customHeight="false" outlineLevel="0" collapsed="false">
      <c r="A404" s="0" t="n">
        <v>632016</v>
      </c>
      <c r="B404" s="0" t="s">
        <v>433</v>
      </c>
    </row>
    <row r="405" customFormat="false" ht="15" hidden="false" customHeight="false" outlineLevel="0" collapsed="false">
      <c r="A405" s="0" t="n">
        <v>632017</v>
      </c>
      <c r="B405" s="0" t="s">
        <v>434</v>
      </c>
    </row>
    <row r="406" customFormat="false" ht="15" hidden="false" customHeight="false" outlineLevel="0" collapsed="false">
      <c r="A406" s="0" t="n">
        <v>632018</v>
      </c>
      <c r="B406" s="0" t="s">
        <v>435</v>
      </c>
    </row>
    <row r="407" customFormat="false" ht="15" hidden="false" customHeight="false" outlineLevel="0" collapsed="false">
      <c r="A407" s="0" t="n">
        <v>632019</v>
      </c>
      <c r="B407" s="0" t="s">
        <v>436</v>
      </c>
    </row>
    <row r="408" customFormat="false" ht="15" hidden="false" customHeight="false" outlineLevel="0" collapsed="false">
      <c r="A408" s="0" t="n">
        <v>632020</v>
      </c>
      <c r="B408" s="0" t="s">
        <v>437</v>
      </c>
    </row>
    <row r="409" customFormat="false" ht="15" hidden="false" customHeight="false" outlineLevel="0" collapsed="false">
      <c r="A409" s="0" t="n">
        <v>631001</v>
      </c>
      <c r="B409" s="0" t="s">
        <v>438</v>
      </c>
    </row>
    <row r="410" customFormat="false" ht="15" hidden="false" customHeight="false" outlineLevel="0" collapsed="false">
      <c r="A410" s="0" t="n">
        <v>631002</v>
      </c>
      <c r="B410" s="0" t="s">
        <v>439</v>
      </c>
    </row>
    <row r="411" customFormat="false" ht="15" hidden="false" customHeight="false" outlineLevel="0" collapsed="false">
      <c r="A411" s="0" t="n">
        <v>631003</v>
      </c>
      <c r="B411" s="0" t="s">
        <v>440</v>
      </c>
    </row>
    <row r="412" customFormat="false" ht="15" hidden="false" customHeight="false" outlineLevel="0" collapsed="false">
      <c r="A412" s="0" t="n">
        <v>631004</v>
      </c>
      <c r="B412" s="0" t="s">
        <v>441</v>
      </c>
    </row>
    <row r="413" customFormat="false" ht="15" hidden="false" customHeight="false" outlineLevel="0" collapsed="false">
      <c r="A413" s="0" t="n">
        <v>631005</v>
      </c>
      <c r="B413" s="0" t="s">
        <v>442</v>
      </c>
    </row>
    <row r="414" customFormat="false" ht="15" hidden="false" customHeight="false" outlineLevel="0" collapsed="false">
      <c r="A414" s="0" t="n">
        <v>631006</v>
      </c>
      <c r="B414" s="0" t="s">
        <v>443</v>
      </c>
    </row>
    <row r="415" customFormat="false" ht="15" hidden="false" customHeight="false" outlineLevel="0" collapsed="false">
      <c r="A415" s="0" t="n">
        <v>631007</v>
      </c>
      <c r="B415" s="0" t="s">
        <v>444</v>
      </c>
    </row>
    <row r="416" customFormat="false" ht="15" hidden="false" customHeight="false" outlineLevel="0" collapsed="false">
      <c r="A416" s="0" t="n">
        <v>631008</v>
      </c>
      <c r="B416" s="0" t="s">
        <v>445</v>
      </c>
    </row>
    <row r="417" customFormat="false" ht="15" hidden="false" customHeight="false" outlineLevel="0" collapsed="false">
      <c r="A417" s="0" t="n">
        <v>631009</v>
      </c>
      <c r="B417" s="0" t="s">
        <v>446</v>
      </c>
    </row>
    <row r="418" customFormat="false" ht="15" hidden="false" customHeight="false" outlineLevel="0" collapsed="false">
      <c r="A418" s="0" t="n">
        <v>631010</v>
      </c>
      <c r="B418" s="0" t="s">
        <v>447</v>
      </c>
    </row>
    <row r="419" customFormat="false" ht="15" hidden="false" customHeight="false" outlineLevel="0" collapsed="false">
      <c r="A419" s="0" t="n">
        <v>631011</v>
      </c>
      <c r="B419" s="0" t="s">
        <v>448</v>
      </c>
    </row>
    <row r="420" customFormat="false" ht="15" hidden="false" customHeight="false" outlineLevel="0" collapsed="false">
      <c r="A420" s="0" t="n">
        <v>631012</v>
      </c>
      <c r="B420" s="0" t="s">
        <v>449</v>
      </c>
    </row>
    <row r="421" customFormat="false" ht="15" hidden="false" customHeight="false" outlineLevel="0" collapsed="false">
      <c r="A421" s="0" t="n">
        <v>631013</v>
      </c>
      <c r="B421" s="0" t="s">
        <v>450</v>
      </c>
    </row>
    <row r="422" customFormat="false" ht="15" hidden="false" customHeight="false" outlineLevel="0" collapsed="false">
      <c r="A422" s="0" t="n">
        <v>631014</v>
      </c>
      <c r="B422" s="0" t="s">
        <v>451</v>
      </c>
    </row>
    <row r="423" customFormat="false" ht="15" hidden="false" customHeight="false" outlineLevel="0" collapsed="false">
      <c r="A423" s="0" t="n">
        <v>631015</v>
      </c>
      <c r="B423" s="0" t="s">
        <v>452</v>
      </c>
    </row>
    <row r="424" customFormat="false" ht="15" hidden="false" customHeight="false" outlineLevel="0" collapsed="false">
      <c r="A424" s="0" t="n">
        <v>631016</v>
      </c>
      <c r="B424" s="0" t="s">
        <v>453</v>
      </c>
    </row>
    <row r="425" customFormat="false" ht="15" hidden="false" customHeight="false" outlineLevel="0" collapsed="false">
      <c r="A425" s="0" t="n">
        <v>631017</v>
      </c>
      <c r="B425" s="0" t="s">
        <v>454</v>
      </c>
    </row>
    <row r="426" customFormat="false" ht="15" hidden="false" customHeight="false" outlineLevel="0" collapsed="false">
      <c r="A426" s="0" t="n">
        <v>631018</v>
      </c>
      <c r="B426" s="0" t="s">
        <v>455</v>
      </c>
    </row>
    <row r="427" customFormat="false" ht="15" hidden="false" customHeight="false" outlineLevel="0" collapsed="false">
      <c r="A427" s="0" t="n">
        <v>631019</v>
      </c>
      <c r="B427" s="0" t="s">
        <v>456</v>
      </c>
    </row>
    <row r="428" customFormat="false" ht="15" hidden="false" customHeight="false" outlineLevel="0" collapsed="false">
      <c r="A428" s="0" t="n">
        <v>631020</v>
      </c>
      <c r="B428" s="0" t="s">
        <v>457</v>
      </c>
    </row>
    <row r="429" customFormat="false" ht="15" hidden="false" customHeight="false" outlineLevel="0" collapsed="false">
      <c r="A429" s="0" t="n">
        <v>631021</v>
      </c>
      <c r="B429" s="0" t="s">
        <v>458</v>
      </c>
    </row>
    <row r="430" customFormat="false" ht="15" hidden="false" customHeight="false" outlineLevel="0" collapsed="false">
      <c r="A430" s="0" t="n">
        <v>631022</v>
      </c>
      <c r="B430" s="0" t="s">
        <v>459</v>
      </c>
    </row>
    <row r="431" customFormat="false" ht="15" hidden="false" customHeight="false" outlineLevel="0" collapsed="false">
      <c r="A431" s="0" t="n">
        <v>631023</v>
      </c>
      <c r="B431" s="0" t="s">
        <v>460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2017-07-13T07:30:21Z</dcterms:created>
  <dc:creator>Herok, Lukas (HLNUG)</dc:creator>
  <dc:description/>
  <dc:language>de-DE</dc:language>
  <cp:lastModifiedBy/>
  <cp:lastPrinted>2022-11-18T10:14:22Z</cp:lastPrinted>
  <dcterms:modified xsi:type="dcterms:W3CDTF">2025-05-08T11:49:48Z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