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99_desktop\PodAcademy\36_projeto_para_portifolio_1_analise_credito\"/>
    </mc:Choice>
  </mc:AlternateContent>
  <xr:revisionPtr revIDLastSave="0" documentId="13_ncr:1_{DE2045B1-7CA6-4E5C-ADA1-171A7B5AF042}" xr6:coauthVersionLast="47" xr6:coauthVersionMax="47" xr10:uidLastSave="{00000000-0000-0000-0000-000000000000}"/>
  <bookViews>
    <workbookView xWindow="-120" yWindow="-120" windowWidth="20730" windowHeight="11040" activeTab="8" xr2:uid="{7341DACF-695B-4DE1-8050-AC60F2A495A3}"/>
  </bookViews>
  <sheets>
    <sheet name="Metadados_fornecido" sheetId="4" r:id="rId1"/>
    <sheet name="41_vars_sel" sheetId="11" r:id="rId2"/>
    <sheet name="univ_41_vars_sel" sheetId="18" r:id="rId3"/>
    <sheet name="xgb" sheetId="16" r:id="rId4"/>
    <sheet name="univ_xgb" sheetId="19" r:id="rId5"/>
    <sheet name="lgbm" sheetId="15" r:id="rId6"/>
    <sheet name="univ_lgbm" sheetId="20" r:id="rId7"/>
    <sheet name="lgbm_sem_scores" sheetId="17" r:id="rId8"/>
    <sheet name="univ_lgbm_sen_scores" sheetId="21" r:id="rId9"/>
  </sheets>
  <definedNames>
    <definedName name="_xlnm._FilterDatabase" localSheetId="0" hidden="1">Metadados_fornecido!$B$1:$E$1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<sst xmlns="http://schemas.openxmlformats.org/spreadsheetml/2006/main" count="1277" uniqueCount="383">
  <si>
    <t>num__EXT_SOURCE_3_publico</t>
  </si>
  <si>
    <t>num__EXT_SOURCE_2_publico</t>
  </si>
  <si>
    <t>num__VL_TOT_VL_TOT_AMT_CREDIT_MAX_OVERDUE_ULTIMOS_24_MESES_externo</t>
  </si>
  <si>
    <t>num__CREDIT_TO_GOODS_RATIO_publico</t>
  </si>
  <si>
    <t>num__VL_TOT_VL_TOT_AMT_CREDIT_MAX_OVERDUE_ULTIMOS_12_MESES_externo</t>
  </si>
  <si>
    <t>num__EXT_SOURCE_1_publico</t>
  </si>
  <si>
    <t>num__INCOME_TO_EMPLOYED_RATIO_publico</t>
  </si>
  <si>
    <t>num__FLAG_DOCUMENT_3_publico</t>
  </si>
  <si>
    <t>cat__NAME_EDUCATION_TYPE_publico_Higher_education</t>
  </si>
  <si>
    <t>num__DAYS_BIRTH_publico</t>
  </si>
  <si>
    <t>cat__NAME_INCOME_TYPE_publico_Working</t>
  </si>
  <si>
    <t>num__DEF_30_CNT_SOCIAL_CIRCLE_publico</t>
  </si>
  <si>
    <t>num__TOTALAREA_MODE_publico</t>
  </si>
  <si>
    <t>num__AMT_GOODS_PRICE_publico</t>
  </si>
  <si>
    <t>num__VL_MED_VL_TOT_AMT_CREDIT_SUM_DEBT_ULTIMOS_24_MESES_externo</t>
  </si>
  <si>
    <t>num__PAYMENT_RATE_publico</t>
  </si>
  <si>
    <t>num__DAYS_EMPLOYED_publico</t>
  </si>
  <si>
    <t>num__VL_TOT_VL_TOT_AMT_CREDIT_SUM_DEBT_ULTIMOS_12_MESES_externo</t>
  </si>
  <si>
    <t>num__QT_MAX_QT_MAX_CREDIT_DAY_OVERDUE_ULTIMOS_36_MESES_externo</t>
  </si>
  <si>
    <t>num__REGION_RATING_CLIENT_W_CITY_publico</t>
  </si>
  <si>
    <t>num__CAR_TO_EMPLOYED_RATIO_publico</t>
  </si>
  <si>
    <t>num__QT_MAX_QT_MAX_DAYS_CREDIT_UPDATE_ULTIMOS_6_MESES_externo</t>
  </si>
  <si>
    <t>cat__OCCUPATION_TYPE_publico_Laborers</t>
  </si>
  <si>
    <t>num__QT_MAX_QT_MAX_DAYS_CREDIT_UPDATE_ULTIMOS_24_MESES_externo</t>
  </si>
  <si>
    <t>num__DAYS_ID_PUBLISH_publico</t>
  </si>
  <si>
    <t>num__QT_MAX_QT_MAX_DAYS_CREDIT_ENDDATE_ULTIMOS_36_MESES_externo</t>
  </si>
  <si>
    <t>num__INCOME_TO_BIRTH_RATIO_publico</t>
  </si>
  <si>
    <t>num__VL_TOT_VL_TOT_AMT_CREDIT_SUM_LIMIT_ULTIMOS_24_MESES_externo</t>
  </si>
  <si>
    <t>num__DAYS_LAST_PHONE_CHANGE_publico</t>
  </si>
  <si>
    <t>num__VL_MIN_VL_TOT_AMT_CREDIT_SUM_ULTIMOS_36_MESES_externo</t>
  </si>
  <si>
    <t>num__REGION_POPULATION_RELATIVE_publico</t>
  </si>
  <si>
    <t>num__QT_MIN_QT_MAX_DAYS_CREDIT_UPDATE_ULTIMOS_24_MESES_externo</t>
  </si>
  <si>
    <t>num__DAYS_REGISTRATION_publico</t>
  </si>
  <si>
    <t>publico</t>
  </si>
  <si>
    <t>EXT_SOURCE_3</t>
  </si>
  <si>
    <t>EXT_SOURCE_2</t>
  </si>
  <si>
    <t>EXT_SOURCE_1</t>
  </si>
  <si>
    <t>FLAG_DOCUMENT_3</t>
  </si>
  <si>
    <t>DAYS_BIRTH</t>
  </si>
  <si>
    <t>DEF_30_CNT_SOCIAL_CIRCLE</t>
  </si>
  <si>
    <t>TOTALAREA_MODE</t>
  </si>
  <si>
    <t>AMT_GOODS_PRICE</t>
  </si>
  <si>
    <t>DAYS_EMPLOYED</t>
  </si>
  <si>
    <t>REGION_RATING_CLIENT_W_CITY</t>
  </si>
  <si>
    <t>DAYS_ID_PUBLISH</t>
  </si>
  <si>
    <t>DAYS_LAST_PHONE_CHANGE</t>
  </si>
  <si>
    <t>REGION_POPULATION_RELATIVE</t>
  </si>
  <si>
    <t>DAYS_REGISTRATION</t>
  </si>
  <si>
    <t>Table</t>
  </si>
  <si>
    <t>Row</t>
  </si>
  <si>
    <t>Description</t>
  </si>
  <si>
    <t>Special</t>
  </si>
  <si>
    <t>Descrição</t>
  </si>
  <si>
    <t>application_{train|test}.csv</t>
  </si>
  <si>
    <t>SK_ID_CURR</t>
  </si>
  <si>
    <t>ID of loan in our sample</t>
  </si>
  <si>
    <t>ID do empréstimo em nossa amostra</t>
  </si>
  <si>
    <t>TARGET</t>
  </si>
  <si>
    <t>Target variable (1 - client with payment difficulties: he/she had late payment more than X days on at least one of the first Y installments of the loan in our sample, 0 - all other cases)</t>
  </si>
  <si>
    <t>Variável alvo (1 - cliente com dificuldades de pagamento: atrasou mais de X dias em pelo menos uma das primeiras Y parcelas do empréstimo da nossa amostra, 0 - todos os demais casos)</t>
  </si>
  <si>
    <t>NAME_CONTRACT_TYPE</t>
  </si>
  <si>
    <t>Identification if loan is cash or revolving</t>
  </si>
  <si>
    <t>Identificação se o empréstimo é em dinheiro ou rotativo</t>
  </si>
  <si>
    <t>CODE_GENDER</t>
  </si>
  <si>
    <t>Gender of the client</t>
  </si>
  <si>
    <t>Gênero do cliente</t>
  </si>
  <si>
    <t>FLAG_OWN_CAR</t>
  </si>
  <si>
    <t>Flag if the client owns a car</t>
  </si>
  <si>
    <t>Sinalizar se o cliente possui um carro</t>
  </si>
  <si>
    <t>FLAG_OWN_REALTY</t>
  </si>
  <si>
    <t>Flag if client owns a house or flat</t>
  </si>
  <si>
    <t>Sinalizar se o cliente possui uma casa ou apartamento</t>
  </si>
  <si>
    <t>CNT_CHILDREN</t>
  </si>
  <si>
    <t>Number of children the client has</t>
  </si>
  <si>
    <t>Número de filhos que o cliente tem</t>
  </si>
  <si>
    <t>AMT_INCOME_TOTAL</t>
  </si>
  <si>
    <t>Income of the client</t>
  </si>
  <si>
    <t>Renda do cliente</t>
  </si>
  <si>
    <t>AMT_CREDIT</t>
  </si>
  <si>
    <t>Credit amount of the loan</t>
  </si>
  <si>
    <t>Valor do crédito do empréstimo</t>
  </si>
  <si>
    <t>AMT_ANNUITY</t>
  </si>
  <si>
    <t>Loan annuity</t>
  </si>
  <si>
    <t>Anuidade do empréstimo</t>
  </si>
  <si>
    <t>For consumer loans it is the price of the goods for which the loan is given</t>
  </si>
  <si>
    <t>Para empréstimos ao consumo, é o preço dos bens para os quais o empréstimo é concedido</t>
  </si>
  <si>
    <t>NAME_TYPE_SUITE</t>
  </si>
  <si>
    <t>Who was accompanying client when he was applying for the loan</t>
  </si>
  <si>
    <t>Quem acompanhava o cliente quando ele solicitou o empréstimo</t>
  </si>
  <si>
    <t>NAME_EDUCATION_TYPE</t>
  </si>
  <si>
    <t>Level of highest education the client achieved</t>
  </si>
  <si>
    <t>Nível de escolaridade mais elevado que o cliente alcançou</t>
  </si>
  <si>
    <t>NAME_FAMILY_STATUS</t>
  </si>
  <si>
    <t>Family status of the client</t>
  </si>
  <si>
    <t>Situação familiar do cliente</t>
  </si>
  <si>
    <t>NAME_HOUSING_TYPE</t>
  </si>
  <si>
    <t>What is the housing situation of the client (renting, living with parents, ...)</t>
  </si>
  <si>
    <t>Qual a situação habitacional do cliente (arrendar, viver com os pais,...)</t>
  </si>
  <si>
    <t>Normalized population of region where client lives (higher number means the client lives in more populated region)</t>
  </si>
  <si>
    <t>normalized</t>
  </si>
  <si>
    <t>População normalizada da região onde o cliente mora (um número maior significa que o cliente mora em uma região mais populosa)</t>
  </si>
  <si>
    <t>Client's age in days at the time of application</t>
  </si>
  <si>
    <t>time only relative to the application</t>
  </si>
  <si>
    <t>Idade do cliente em dias no momento da inscrição</t>
  </si>
  <si>
    <t>How many days before the application the person started current employment</t>
  </si>
  <si>
    <t>Quantos dias antes da inscrição a pessoa começou a trabalhar atualmente</t>
  </si>
  <si>
    <t>How many days before the application did client change his registration</t>
  </si>
  <si>
    <t>Quantos dias antes da aplicação o cliente alterou seu cadastro</t>
  </si>
  <si>
    <t>How many days before the application did client change the identity document with which he applied for the loan</t>
  </si>
  <si>
    <t>Quantos dias antes do pedido o cliente alterou o documento de identidade com o qual solicitou o empréstimo</t>
  </si>
  <si>
    <t>OWN_CAR_AGE</t>
  </si>
  <si>
    <t>Age of client's car</t>
  </si>
  <si>
    <t>Idade do carro do cliente</t>
  </si>
  <si>
    <t>FLAG_MOBIL</t>
  </si>
  <si>
    <t>Did client provide mobile phone (1=YES, 0=NO)</t>
  </si>
  <si>
    <t>O cliente forneceu telefone celular (1=SIM, 0=NÃO)</t>
  </si>
  <si>
    <t>FLAG_EMP_PHONE</t>
  </si>
  <si>
    <t>Did client provide work phone (1=YES, 0=NO)</t>
  </si>
  <si>
    <t>O cliente forneceu telefone comercial (1=SIM, 0=NÃO)</t>
  </si>
  <si>
    <t>FLAG_WORK_PHONE</t>
  </si>
  <si>
    <t>Did client provide home phone (1=YES, 0=NO)</t>
  </si>
  <si>
    <t>O cliente forneceu telefone residencial (1=SIM, 0=NÃO)</t>
  </si>
  <si>
    <t>FLAG_CONT_MOBILE</t>
  </si>
  <si>
    <t>Was mobile phone reachable (1=YES, 0=NO)</t>
  </si>
  <si>
    <t>O celular estava acessível (1=SIM, 0=NÃO)</t>
  </si>
  <si>
    <t>FLAG_PHONE</t>
  </si>
  <si>
    <t>FLAG_EMAIL</t>
  </si>
  <si>
    <t>Did client provide email (1=YES, 0=NO)</t>
  </si>
  <si>
    <t>O cliente forneceu e-mail (1=SIM, 0=NÃO)</t>
  </si>
  <si>
    <t>OCCUPATION_TYPE</t>
  </si>
  <si>
    <t>What kind of occupation does the client have</t>
  </si>
  <si>
    <t>Que tipo de ocupação o cliente tem</t>
  </si>
  <si>
    <t>CNT_FAM_MEMBERS</t>
  </si>
  <si>
    <t>How many family members does client have</t>
  </si>
  <si>
    <t>Quantos membros da família o cliente tem</t>
  </si>
  <si>
    <t>REGION_RATING_CLIENT</t>
  </si>
  <si>
    <t>Our rating of the region where client lives (1,2,3)</t>
  </si>
  <si>
    <t>Nossa avaliação da região onde o cliente mora (1,2,3)</t>
  </si>
  <si>
    <t>Our rating of the region where client lives with taking city into account (1,2,3)</t>
  </si>
  <si>
    <t>Nossa avaliação da região onde o cliente mora levando em consideração a cidade (1,2,3)</t>
  </si>
  <si>
    <t>WEEKDAY_APPR_PROCESS_START</t>
  </si>
  <si>
    <t>On which day of the week did the client apply for the loan</t>
  </si>
  <si>
    <t>Em que dia da semana o cliente solicitou o empréstimo</t>
  </si>
  <si>
    <t>HOUR_APPR_PROCESS_START</t>
  </si>
  <si>
    <t>Approximately at what hour did the client apply for the loan</t>
  </si>
  <si>
    <t>rounded</t>
  </si>
  <si>
    <t>Aproximadamente a que horas o cliente solicitou o empréstimo</t>
  </si>
  <si>
    <t>REG_REGION_NOT_LIVE_REGION</t>
  </si>
  <si>
    <t>Flag if client's permanent address does not match contact address (1=different, 0=same, at region level)</t>
  </si>
  <si>
    <t>Sinalizar se o endereço permanente do cliente não corresponder ao endereço de contato (1=diferente, 0=mesmo, em nível de região)</t>
  </si>
  <si>
    <t>REG_REGION_NOT_WORK_REGION</t>
  </si>
  <si>
    <t>Flag if client's permanent address does not match work address (1=different, 0=same, at region level)</t>
  </si>
  <si>
    <t>Sinalizar se o endereço permanente do cliente não corresponder ao endereço comercial (1=diferente, 0=mesmo, em nível de região)</t>
  </si>
  <si>
    <t>LIVE_REGION_NOT_WORK_REGION</t>
  </si>
  <si>
    <t>Flag if client's contact address does not match work address (1=different, 0=same, at region level)</t>
  </si>
  <si>
    <t>Sinalizar se o endereço de contato do cliente não corresponde ao endereço comercial (1=diferente, 0=mesmo, em nível de região)</t>
  </si>
  <si>
    <t>REG_CITY_NOT_LIVE_CITY</t>
  </si>
  <si>
    <t>Flag if client's permanent address does not match contact address (1=different, 0=same, at city level)</t>
  </si>
  <si>
    <t>Sinalizar se o endereço permanente do cliente não corresponde ao endereço de contato (1=diferente, 0=igual, em nível de cidade)</t>
  </si>
  <si>
    <t>REG_CITY_NOT_WORK_CITY</t>
  </si>
  <si>
    <t>Flag if client's permanent address does not match work address (1=different, 0=same, at city level)</t>
  </si>
  <si>
    <t>Sinalizar se o endereço permanente do cliente não corresponde ao endereço comercial (1=diferente, 0=mesmo, em nível de cidade)</t>
  </si>
  <si>
    <t>LIVE_CITY_NOT_WORK_CITY</t>
  </si>
  <si>
    <t>Flag if client's contact address does not match work address (1=different, 0=same, at city level)</t>
  </si>
  <si>
    <t>Sinalizar se o endereço de contato do cliente não corresponde ao endereço comercial (1=diferente, 0=igual, em nível de cidade)</t>
  </si>
  <si>
    <t>ORGANIZATION_TYPE</t>
  </si>
  <si>
    <t>Type of organization where client works</t>
  </si>
  <si>
    <t>Tipo de organização onde o cliente trabalha</t>
  </si>
  <si>
    <t>Normalized score from external data source</t>
  </si>
  <si>
    <t>Pontuação normalizada da fonte de dados externa</t>
  </si>
  <si>
    <t>APARTMENTS_AVG</t>
  </si>
  <si>
    <t>Normalized information about building where the client lives, What is average (_AVG suffix), modus (_MODE suffix), median (_MEDI suffix) apartment size, common area, living area, age of building, number of elevators, number of entrances, state of the building, number of floor</t>
  </si>
  <si>
    <t>Informações normalizadas sobre o prédio onde o cliente mora, o que é média (sufixo _AVG), modus (sufixo _MODE), mediana (sufixo _MEDI) tamanho do apartamento, área comum, área de convivência, idade do prédio, número de elevadores, número de entradas, estado do prédio, número de andares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</si>
  <si>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</si>
  <si>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</si>
  <si>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</si>
  <si>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</si>
  <si>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</si>
  <si>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</si>
  <si>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</si>
  <si>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</si>
  <si>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</si>
  <si>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</si>
  <si>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</si>
  <si>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</si>
  <si>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</si>
  <si>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</si>
  <si>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</si>
  <si>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</si>
  <si>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</si>
  <si>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</si>
  <si>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</si>
  <si>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</si>
  <si>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</si>
  <si>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</si>
  <si>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</si>
  <si>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</si>
  <si>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</si>
  <si>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</si>
  <si>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</si>
  <si>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</si>
  <si>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</si>
  <si>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</si>
  <si>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</si>
  <si>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</si>
  <si>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</si>
  <si>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</si>
  <si>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</si>
  <si>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</si>
  <si>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</si>
  <si>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</si>
  <si>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</si>
  <si>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</si>
  <si>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</si>
  <si>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</si>
  <si>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</si>
  <si>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WALLSMATERIAL_MODE</t>
  </si>
  <si>
    <t>EMERGENCYSTATE_MODE</t>
  </si>
  <si>
    <t>OBS_30_CNT_SOCIAL_CIRCLE</t>
  </si>
  <si>
    <t>How many observation of client's social surroundings with observable 30 DPD (days past due) default</t>
  </si>
  <si>
    <t>Quantas observações do ambiente social do cliente com inadimplência observável de 30 DPD (dias vencidos)</t>
  </si>
  <si>
    <t>How many observation of client's social surroundings defaulted on 30 DPD (days past due)</t>
  </si>
  <si>
    <t>Quantas observações do ambiente social do cliente foram inadimplentes em 30 DPD (dias de atraso)</t>
  </si>
  <si>
    <t>OBS_60_CNT_SOCIAL_CIRCLE</t>
  </si>
  <si>
    <t>How many observation of client's social surroundings with observable 60 DPD (days past due) default</t>
  </si>
  <si>
    <t>Quantas observações do ambiente social do cliente com inadimplência observável de 60 DPD (dias de atraso)</t>
  </si>
  <si>
    <t>DEF_60_CNT_SOCIAL_CIRCLE</t>
  </si>
  <si>
    <t>How many observation of client's social surroundings defaulted on 60 (days past due) DPD</t>
  </si>
  <si>
    <t>Quantas observações do ambiente social do cliente foram inadimplentes em 60 (dias de atraso) DPD</t>
  </si>
  <si>
    <t>How many days before application did client change phone</t>
  </si>
  <si>
    <t>Quantos dias antes da aplicação o cliente mudou de telefone</t>
  </si>
  <si>
    <t>FLAG_DOCUMENT_2</t>
  </si>
  <si>
    <t>Did client provide document 2</t>
  </si>
  <si>
    <t>O cliente forneceu o documento 2</t>
  </si>
  <si>
    <t>Did client provide document 3</t>
  </si>
  <si>
    <t>O cliente forneceu o documento 3</t>
  </si>
  <si>
    <t>FLAG_DOCUMENT_4</t>
  </si>
  <si>
    <t>Did client provide document 4</t>
  </si>
  <si>
    <t>O cliente forneceu o documento 4</t>
  </si>
  <si>
    <t>FLAG_DOCUMENT_5</t>
  </si>
  <si>
    <t>Did client provide document 5</t>
  </si>
  <si>
    <t>O cliente forneceu o documento 5</t>
  </si>
  <si>
    <t>FLAG_DOCUMENT_6</t>
  </si>
  <si>
    <t>Did client provide document 6</t>
  </si>
  <si>
    <t>O cliente forneceu o documento 6</t>
  </si>
  <si>
    <t>FLAG_DOCUMENT_7</t>
  </si>
  <si>
    <t>Did client provide document 7</t>
  </si>
  <si>
    <t>O cliente forneceu o documento 7</t>
  </si>
  <si>
    <t>FLAG_DOCUMENT_8</t>
  </si>
  <si>
    <t>Did client provide document 8</t>
  </si>
  <si>
    <t>O cliente forneceu o documento 8</t>
  </si>
  <si>
    <t>FLAG_DOCUMENT_9</t>
  </si>
  <si>
    <t>Did client provide document 9</t>
  </si>
  <si>
    <t>O cliente forneceu o documento 9</t>
  </si>
  <si>
    <t>FLAG_DOCUMENT_10</t>
  </si>
  <si>
    <t>Did client provide document 10</t>
  </si>
  <si>
    <t>O cliente forneceu o documento 10</t>
  </si>
  <si>
    <t>FLAG_DOCUMENT_11</t>
  </si>
  <si>
    <t>Did client provide document 11</t>
  </si>
  <si>
    <t>O cliente forneceu o documento 11</t>
  </si>
  <si>
    <t>FLAG_DOCUMENT_12</t>
  </si>
  <si>
    <t>Did client provide document 12</t>
  </si>
  <si>
    <t>O cliente forneceu o documento 12</t>
  </si>
  <si>
    <t>FLAG_DOCUMENT_13</t>
  </si>
  <si>
    <t>Did client provide document 13</t>
  </si>
  <si>
    <t>O cliente forneceu o documento 13</t>
  </si>
  <si>
    <t>FLAG_DOCUMENT_14</t>
  </si>
  <si>
    <t>Did client provide document 14</t>
  </si>
  <si>
    <t>O cliente forneceu o documento 14</t>
  </si>
  <si>
    <t>FLAG_DOCUMENT_15</t>
  </si>
  <si>
    <t>Did client provide document 15</t>
  </si>
  <si>
    <t>O cliente forneceu o documento 15</t>
  </si>
  <si>
    <t>FLAG_DOCUMENT_16</t>
  </si>
  <si>
    <t>Did client provide document 16</t>
  </si>
  <si>
    <t>O cliente forneceu o documento 16</t>
  </si>
  <si>
    <t>FLAG_DOCUMENT_17</t>
  </si>
  <si>
    <t>Did client provide document 17</t>
  </si>
  <si>
    <t>O cliente forneceu o documento 17</t>
  </si>
  <si>
    <t>FLAG_DOCUMENT_18</t>
  </si>
  <si>
    <t>Did client provide document 18</t>
  </si>
  <si>
    <t>O cliente forneceu o documento 18</t>
  </si>
  <si>
    <t>FLAG_DOCUMENT_19</t>
  </si>
  <si>
    <t>Did client provide document 19</t>
  </si>
  <si>
    <t>O cliente forneceu o documento 19</t>
  </si>
  <si>
    <t>FLAG_DOCUMENT_20</t>
  </si>
  <si>
    <t>Did client provide document 20</t>
  </si>
  <si>
    <t>O cliente forneceu o documento 20</t>
  </si>
  <si>
    <t>FLAG_DOCUMENT_21</t>
  </si>
  <si>
    <t>Did client provide document 21</t>
  </si>
  <si>
    <t>O cliente forneceu o documento 21</t>
  </si>
  <si>
    <t>AMT_REQ_CREDIT_BUREAU_HOUR</t>
  </si>
  <si>
    <t>Number of enquiries to Credit Bureau about the client one hour before application</t>
  </si>
  <si>
    <t>Número de consultas ao Credit Bureau sobre o cliente uma hora antes da aplicação</t>
  </si>
  <si>
    <t>AMT_REQ_CREDIT_BUREAU_DAY</t>
  </si>
  <si>
    <t>Number of enquiries to Credit Bureau about the client one day before application (excluding one hour before application)</t>
  </si>
  <si>
    <t>Número de consultas ao Credit Bureau sobre o cliente um dia antes da aplicação (excluindo uma hora antes da aplicação)</t>
  </si>
  <si>
    <t>AMT_REQ_CREDIT_BUREAU_WEEK</t>
  </si>
  <si>
    <t>Number of enquiries to Credit Bureau about the client one week before application (excluding one day before application)</t>
  </si>
  <si>
    <t>Número de consultas ao Credit Bureau sobre o cliente uma semana antes da aplicação (excluindo um dia antes da aplicação)</t>
  </si>
  <si>
    <t>AMT_REQ_CREDIT_BUREAU_MON</t>
  </si>
  <si>
    <t>Number of enquiries to Credit Bureau about the client one month before application (excluding one week before application)</t>
  </si>
  <si>
    <t>Número de consultas ao Credit Bureau sobre o cliente um mês antes da aplicação (excluindo uma semana antes da aplicação)</t>
  </si>
  <si>
    <t>AMT_REQ_CREDIT_BUREAU_QRT</t>
  </si>
  <si>
    <t>Number of enquiries to Credit Bureau about the client 3 month before application (excluding one month before application)</t>
  </si>
  <si>
    <t>Número de consultas ao Credit Bureau sobre o cliente 3 meses antes da aplicação (excluindo um mês antes da aplicação)</t>
  </si>
  <si>
    <t>AMT_REQ_CREDIT_BUREAU_YEAR</t>
  </si>
  <si>
    <t>Number of enquiries to Credit Bureau about the client one day year (excluding last 3 months before application)</t>
  </si>
  <si>
    <t>Número de consultas ao Credit Bureau sobre o cliente um dia por ano (excluindo os últimos 3 meses antes da aplicação)</t>
  </si>
  <si>
    <t>Valor total máximo de crédito em atraso últimos 24 meses</t>
  </si>
  <si>
    <t>Valor total máximo de crédito em atraso últimos 12 meses</t>
  </si>
  <si>
    <t>Flag para tipo de educação igual a 1 para Ensino Superior</t>
  </si>
  <si>
    <t>Valor total médiode crédito da soma dos débitos dos últimos 24 meses</t>
  </si>
  <si>
    <t>Taxa de Pagamento</t>
  </si>
  <si>
    <t>Valor total médiode crédito da soma dos débitos dos últimos 12 meses</t>
  </si>
  <si>
    <t>Quantidade máxima de dia de crédito em atraso</t>
  </si>
  <si>
    <t>Relação carro/emprego</t>
  </si>
  <si>
    <t>Quantidade máxima de dias com atualização de crédito nos últimos 6 meses</t>
  </si>
  <si>
    <t>Flag tipo de ocupação igual a 1 para trabalhador</t>
  </si>
  <si>
    <t>Quantidade máxima de dias com atualização de crédito nos últimos 24 meses</t>
  </si>
  <si>
    <t>Quantidade máxima de dias em relação a data de término do crédito nos últimos 36 meses</t>
  </si>
  <si>
    <t>Relação entre rendae nascimento</t>
  </si>
  <si>
    <t>Valor total do limite de soma de crédito nos últimos 24 meses</t>
  </si>
  <si>
    <t>Valor Total mínimo de crédito nos últimos 36 meses</t>
  </si>
  <si>
    <t>Descritivo</t>
  </si>
  <si>
    <t>Quantidade mínima de atualização de crédito máximo dos últimos 24 meses</t>
  </si>
  <si>
    <t>Dias de inscrição</t>
  </si>
  <si>
    <t>IV</t>
  </si>
  <si>
    <t>KS</t>
  </si>
  <si>
    <t>Book</t>
  </si>
  <si>
    <t>num</t>
  </si>
  <si>
    <t>cat</t>
  </si>
  <si>
    <t>Pontuação normalizada da fonte de dados externa 3. Esse escore externo é uma combinação de várias variáveis fortes, já com entendimento de negócio, que já tem sua estabilidade testada e aprovada.</t>
  </si>
  <si>
    <t>Pontuação normalizada da fonte de dados externa 2. Esse escore externo é uma combinação de várias variáveis fortes, já com entendimento de negócio, que já tem sua estabilidade testada e aprovada.</t>
  </si>
  <si>
    <t>Pontuação normalizada da fonte de dados externa 1. Esse escore externo é uma combinação de várias variáveis fortes, já com entendimento de negócio, que já tem sua estabilidade testada e aprovada.</t>
  </si>
  <si>
    <t xml:space="preserve">
Relação entre o montante de crédito concedido ou utilizado e o valor dos bens ou produtos adquiridos. Este relação é frequentemente utilizada para avaliar a eficiência da utilização do crédito ou para avaliar a saúde financeira dos clientes</t>
  </si>
  <si>
    <t>Relação que compara o rendimento de uma pessoa com a sua situação profissional. É calculado dividindo o rendimento do indivíduo pelo número de horas trabalhadas ou pela duração do emprego</t>
  </si>
  <si>
    <t>Tipo</t>
  </si>
  <si>
    <t>Flag para tipo de renda igual a 1 para trabalhando</t>
  </si>
  <si>
    <t>Importância</t>
  </si>
  <si>
    <t>num__REG_CITY_NOT_WORK_CITY_publico</t>
  </si>
  <si>
    <t>cat__WALLSMATERIAL_MODE_publico_Panel</t>
  </si>
  <si>
    <t>num__VL_MIN_QTD_STATUS_C_ULTIMOS_36_MESES_externo</t>
  </si>
  <si>
    <t>num__LIVINGAPARTMENTS_MEDI_publico</t>
  </si>
  <si>
    <t>num__FLAG_DOCUMENT_6_publico</t>
  </si>
  <si>
    <t>num__FLAG_WORK_PHONE_publico</t>
  </si>
  <si>
    <t>cat__NAME_CONTRACT_TYPE_publico_Cash_loans</t>
  </si>
  <si>
    <t>num__VL_TOT_VL_TOT_AMT_ANNUITY_ULTIMOS_24_MESES_externo</t>
  </si>
  <si>
    <t>externo</t>
  </si>
  <si>
    <t>Nível de Escolaridade - Superior</t>
  </si>
  <si>
    <t>Nome do tipo de renda - Trabalhando</t>
  </si>
  <si>
    <t>Região da cidade em que mora não é na cidade em que trabalha</t>
  </si>
  <si>
    <t>Flag indicando que o cliente forneceu o documento 3</t>
  </si>
  <si>
    <t>Flag indicando que o cliente forneceu o telefone do trabalho</t>
  </si>
  <si>
    <t>Flag indicando que o cliente forneceu o documento 6</t>
  </si>
  <si>
    <t>Tipo de contrato é o pagamento em dinheiro</t>
  </si>
  <si>
    <t>Relação entre renda e nascimento</t>
  </si>
  <si>
    <t>Mínima quantidade máxima de dias de atualização de crédito no últimos 24 meses</t>
  </si>
  <si>
    <t>Tipo de ocupação iguala a Serviços Gerais</t>
  </si>
  <si>
    <t>Valor total da anuidade nos últimos 24 meses</t>
  </si>
  <si>
    <t>Valor mínimo da quantidade de status C nos últimos 36 meses</t>
  </si>
  <si>
    <t>As paredes da moradia são feitas de dry wall</t>
  </si>
  <si>
    <t>O cliente mora em apartamento de métragem média</t>
  </si>
  <si>
    <t>Valor total médio de crédito da soma dos débitos dos últimos 12 meses</t>
  </si>
  <si>
    <t>% Importância</t>
  </si>
  <si>
    <t xml:space="preserve">Variável </t>
  </si>
  <si>
    <t>Variável</t>
  </si>
  <si>
    <t>var</t>
  </si>
  <si>
    <t>tamanho df</t>
  </si>
  <si>
    <t>tamanho var</t>
  </si>
  <si>
    <t>% missing</t>
  </si>
  <si>
    <t>mean</t>
  </si>
  <si>
    <t>std</t>
  </si>
  <si>
    <t>min</t>
  </si>
  <si>
    <t>max</t>
  </si>
  <si>
    <t>P1</t>
  </si>
  <si>
    <t>P5</t>
  </si>
  <si>
    <t>P10</t>
  </si>
  <si>
    <t>P25</t>
  </si>
  <si>
    <t>P50</t>
  </si>
  <si>
    <t>P75</t>
  </si>
  <si>
    <t>P90</t>
  </si>
  <si>
    <t>P95</t>
  </si>
  <si>
    <t>P99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</si>
</sst>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164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/>
    <xf numFmtId="0" fontId="3" fillId="0" borderId="3" xfId="0" applyFont="1" applyBorder="1" applyAlignment="1">
      <alignment horizontal="center" vertical="top"/>
    </xf>
    <xf numFmtId="164" fontId="3" fillId="0" borderId="3" xfId="1" applyNumberFormat="1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164" fontId="3" fillId="0" borderId="0" xfId="1" applyNumberFormat="1" applyFont="1" applyAlignment="1">
      <alignment horizontal="center" vertical="top"/>
    </xf>
    <xf numFmtId="0" fontId="0" fillId="0" borderId="1" xfId="0" applyBorder="1"/>
    <xf numFmtId="0" fontId="3" fillId="0" borderId="4" xfId="0" applyFont="1" applyBorder="1" applyAlignment="1">
      <alignment horizontal="center" vertical="top"/>
    </xf>
    <xf numFmtId="0" fontId="0" fillId="0" borderId="6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6" xfId="0" applyFill="1" applyBorder="1"/>
    <xf numFmtId="164" fontId="0" fillId="2" borderId="0" xfId="1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/>
    <xf numFmtId="0" fontId="2" fillId="2" borderId="4" xfId="0" applyFont="1" applyFill="1" applyBorder="1" applyAlignment="1">
      <alignment horizontal="center"/>
    </xf>
    <xf numFmtId="164" fontId="2" fillId="2" borderId="2" xfId="1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0" fillId="2" borderId="6" xfId="0" applyFill="1" applyBorder="1" applyAlignment="1">
      <alignment horizontal="center"/>
    </xf>
    <xf numFmtId="0" fontId="0" fillId="2" borderId="2" xfId="0" applyFill="1" applyBorder="1"/>
    <xf numFmtId="0" fontId="2" fillId="2" borderId="2" xfId="0" applyFont="1" applyFill="1" applyBorder="1"/>
    <xf numFmtId="164" fontId="0" fillId="0" borderId="0" xfId="1" applyNumberFormat="1" applyFont="1" applyFill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colors>
    <mruColors>
      <color rgb="FF99CCFF"/>
      <color rgb="FF6495ED"/>
      <color rgb="FF33C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1B22F-D2E7-48BA-888E-89187D26B0EA}">
  <dimension ref="A1:E122"/>
  <sheetViews>
    <sheetView workbookViewId="0">
      <selection sqref="A1:E1"/>
    </sheetView>
  </sheetViews>
  <sheetFormatPr defaultRowHeight="15" x14ac:dyDescent="0.25"/>
  <cols>
    <col min="1" max="1" width="27.85546875" customWidth="1"/>
    <col min="2" max="2" width="30.85546875" customWidth="1"/>
    <col min="3" max="3" width="67" customWidth="1"/>
    <col min="4" max="4" width="43.140625" customWidth="1"/>
    <col min="5" max="5" width="65" customWidth="1"/>
  </cols>
  <sheetData>
    <row r="1" spans="1:5" x14ac:dyDescent="0.25">
      <c r="A1" s="4" t="s">
        <v>48</v>
      </c>
      <c r="B1" s="4" t="s">
        <v>49</v>
      </c>
      <c r="C1" s="4" t="s">
        <v>50</v>
      </c>
      <c r="D1" s="4" t="s">
        <v>51</v>
      </c>
      <c r="E1" s="4" t="s">
        <v>52</v>
      </c>
    </row>
    <row r="2" spans="1:5" x14ac:dyDescent="0.25">
      <c r="A2" t="s">
        <v>53</v>
      </c>
      <c r="B2" t="s">
        <v>81</v>
      </c>
      <c r="C2" t="s">
        <v>82</v>
      </c>
      <c r="E2" t="s">
        <v>83</v>
      </c>
    </row>
    <row r="3" spans="1:5" x14ac:dyDescent="0.25">
      <c r="A3" t="s">
        <v>53</v>
      </c>
      <c r="B3" t="s">
        <v>78</v>
      </c>
      <c r="C3" t="s">
        <v>79</v>
      </c>
      <c r="E3" t="s">
        <v>80</v>
      </c>
    </row>
    <row r="4" spans="1:5" x14ac:dyDescent="0.25">
      <c r="A4" t="s">
        <v>53</v>
      </c>
      <c r="B4" t="s">
        <v>41</v>
      </c>
      <c r="C4" t="s">
        <v>84</v>
      </c>
      <c r="E4" t="s">
        <v>85</v>
      </c>
    </row>
    <row r="5" spans="1:5" x14ac:dyDescent="0.25">
      <c r="A5" t="s">
        <v>53</v>
      </c>
      <c r="B5" t="s">
        <v>75</v>
      </c>
      <c r="C5" t="s">
        <v>76</v>
      </c>
      <c r="E5" t="s">
        <v>77</v>
      </c>
    </row>
    <row r="6" spans="1:5" x14ac:dyDescent="0.25">
      <c r="A6" t="s">
        <v>53</v>
      </c>
      <c r="B6" t="s">
        <v>293</v>
      </c>
      <c r="C6" t="s">
        <v>294</v>
      </c>
      <c r="E6" t="s">
        <v>295</v>
      </c>
    </row>
    <row r="7" spans="1:5" x14ac:dyDescent="0.25">
      <c r="A7" t="s">
        <v>53</v>
      </c>
      <c r="B7" t="s">
        <v>290</v>
      </c>
      <c r="C7" t="s">
        <v>291</v>
      </c>
      <c r="E7" t="s">
        <v>292</v>
      </c>
    </row>
    <row r="8" spans="1:5" x14ac:dyDescent="0.25">
      <c r="A8" t="s">
        <v>53</v>
      </c>
      <c r="B8" t="s">
        <v>299</v>
      </c>
      <c r="C8" t="s">
        <v>300</v>
      </c>
      <c r="E8" t="s">
        <v>301</v>
      </c>
    </row>
    <row r="9" spans="1:5" x14ac:dyDescent="0.25">
      <c r="A9" t="s">
        <v>53</v>
      </c>
      <c r="B9" t="s">
        <v>302</v>
      </c>
      <c r="C9" t="s">
        <v>303</v>
      </c>
      <c r="E9" t="s">
        <v>304</v>
      </c>
    </row>
    <row r="10" spans="1:5" x14ac:dyDescent="0.25">
      <c r="A10" t="s">
        <v>53</v>
      </c>
      <c r="B10" t="s">
        <v>296</v>
      </c>
      <c r="C10" t="s">
        <v>297</v>
      </c>
      <c r="E10" t="s">
        <v>298</v>
      </c>
    </row>
    <row r="11" spans="1:5" x14ac:dyDescent="0.25">
      <c r="A11" t="s">
        <v>53</v>
      </c>
      <c r="B11" t="s">
        <v>305</v>
      </c>
      <c r="C11" t="s">
        <v>306</v>
      </c>
      <c r="E11" t="s">
        <v>307</v>
      </c>
    </row>
    <row r="12" spans="1:5" x14ac:dyDescent="0.25">
      <c r="A12" t="s">
        <v>53</v>
      </c>
      <c r="B12" t="s">
        <v>170</v>
      </c>
      <c r="C12" t="s">
        <v>171</v>
      </c>
      <c r="D12" t="s">
        <v>99</v>
      </c>
      <c r="E12" t="s">
        <v>172</v>
      </c>
    </row>
    <row r="13" spans="1:5" x14ac:dyDescent="0.25">
      <c r="A13" t="s">
        <v>53</v>
      </c>
      <c r="B13" t="s">
        <v>200</v>
      </c>
      <c r="C13" t="s">
        <v>171</v>
      </c>
      <c r="D13" t="s">
        <v>99</v>
      </c>
      <c r="E13" t="s">
        <v>172</v>
      </c>
    </row>
    <row r="14" spans="1:5" x14ac:dyDescent="0.25">
      <c r="A14" t="s">
        <v>53</v>
      </c>
      <c r="B14" t="s">
        <v>186</v>
      </c>
      <c r="C14" t="s">
        <v>171</v>
      </c>
      <c r="D14" t="s">
        <v>99</v>
      </c>
      <c r="E14" t="s">
        <v>172</v>
      </c>
    </row>
    <row r="15" spans="1:5" x14ac:dyDescent="0.25">
      <c r="A15" t="s">
        <v>53</v>
      </c>
      <c r="B15" t="s">
        <v>173</v>
      </c>
      <c r="C15" t="s">
        <v>171</v>
      </c>
      <c r="D15" t="s">
        <v>99</v>
      </c>
      <c r="E15" t="s">
        <v>172</v>
      </c>
    </row>
    <row r="16" spans="1:5" x14ac:dyDescent="0.25">
      <c r="A16" t="s">
        <v>53</v>
      </c>
      <c r="B16" t="s">
        <v>201</v>
      </c>
      <c r="C16" t="s">
        <v>171</v>
      </c>
      <c r="D16" t="s">
        <v>99</v>
      </c>
      <c r="E16" t="s">
        <v>172</v>
      </c>
    </row>
    <row r="17" spans="1:5" x14ac:dyDescent="0.25">
      <c r="A17" t="s">
        <v>53</v>
      </c>
      <c r="B17" t="s">
        <v>187</v>
      </c>
      <c r="C17" t="s">
        <v>171</v>
      </c>
      <c r="D17" t="s">
        <v>99</v>
      </c>
      <c r="E17" t="s">
        <v>172</v>
      </c>
    </row>
    <row r="18" spans="1:5" x14ac:dyDescent="0.25">
      <c r="A18" t="s">
        <v>53</v>
      </c>
      <c r="B18" t="s">
        <v>72</v>
      </c>
      <c r="C18" t="s">
        <v>73</v>
      </c>
      <c r="E18" t="s">
        <v>74</v>
      </c>
    </row>
    <row r="19" spans="1:5" x14ac:dyDescent="0.25">
      <c r="A19" t="s">
        <v>53</v>
      </c>
      <c r="B19" t="s">
        <v>132</v>
      </c>
      <c r="C19" t="s">
        <v>133</v>
      </c>
      <c r="E19" t="s">
        <v>134</v>
      </c>
    </row>
    <row r="20" spans="1:5" x14ac:dyDescent="0.25">
      <c r="A20" t="s">
        <v>53</v>
      </c>
      <c r="B20" t="s">
        <v>63</v>
      </c>
      <c r="C20" t="s">
        <v>64</v>
      </c>
      <c r="E20" t="s">
        <v>65</v>
      </c>
    </row>
    <row r="21" spans="1:5" x14ac:dyDescent="0.25">
      <c r="A21" t="s">
        <v>53</v>
      </c>
      <c r="B21" t="s">
        <v>176</v>
      </c>
      <c r="C21" t="s">
        <v>171</v>
      </c>
      <c r="D21" t="s">
        <v>99</v>
      </c>
      <c r="E21" t="s">
        <v>172</v>
      </c>
    </row>
    <row r="22" spans="1:5" x14ac:dyDescent="0.25">
      <c r="A22" t="s">
        <v>53</v>
      </c>
      <c r="B22" t="s">
        <v>204</v>
      </c>
      <c r="C22" t="s">
        <v>171</v>
      </c>
      <c r="D22" t="s">
        <v>99</v>
      </c>
      <c r="E22" t="s">
        <v>172</v>
      </c>
    </row>
    <row r="23" spans="1:5" x14ac:dyDescent="0.25">
      <c r="A23" t="s">
        <v>53</v>
      </c>
      <c r="B23" t="s">
        <v>190</v>
      </c>
      <c r="C23" t="s">
        <v>171</v>
      </c>
      <c r="D23" t="s">
        <v>99</v>
      </c>
      <c r="E23" t="s">
        <v>172</v>
      </c>
    </row>
    <row r="24" spans="1:5" x14ac:dyDescent="0.25">
      <c r="A24" t="s">
        <v>53</v>
      </c>
      <c r="B24" t="s">
        <v>38</v>
      </c>
      <c r="C24" t="s">
        <v>101</v>
      </c>
      <c r="D24" t="s">
        <v>102</v>
      </c>
      <c r="E24" t="s">
        <v>103</v>
      </c>
    </row>
    <row r="25" spans="1:5" x14ac:dyDescent="0.25">
      <c r="A25" t="s">
        <v>53</v>
      </c>
      <c r="B25" t="s">
        <v>42</v>
      </c>
      <c r="C25" t="s">
        <v>104</v>
      </c>
      <c r="D25" t="s">
        <v>102</v>
      </c>
      <c r="E25" t="s">
        <v>105</v>
      </c>
    </row>
    <row r="26" spans="1:5" x14ac:dyDescent="0.25">
      <c r="A26" t="s">
        <v>53</v>
      </c>
      <c r="B26" t="s">
        <v>44</v>
      </c>
      <c r="C26" t="s">
        <v>108</v>
      </c>
      <c r="D26" t="s">
        <v>102</v>
      </c>
      <c r="E26" t="s">
        <v>109</v>
      </c>
    </row>
    <row r="27" spans="1:5" x14ac:dyDescent="0.25">
      <c r="A27" t="s">
        <v>53</v>
      </c>
      <c r="B27" t="s">
        <v>45</v>
      </c>
      <c r="C27" t="s">
        <v>229</v>
      </c>
      <c r="E27" t="s">
        <v>230</v>
      </c>
    </row>
    <row r="28" spans="1:5" x14ac:dyDescent="0.25">
      <c r="A28" t="s">
        <v>53</v>
      </c>
      <c r="B28" t="s">
        <v>47</v>
      </c>
      <c r="C28" t="s">
        <v>106</v>
      </c>
      <c r="D28" t="s">
        <v>102</v>
      </c>
      <c r="E28" t="s">
        <v>107</v>
      </c>
    </row>
    <row r="29" spans="1:5" x14ac:dyDescent="0.25">
      <c r="A29" t="s">
        <v>53</v>
      </c>
      <c r="B29" t="s">
        <v>39</v>
      </c>
      <c r="C29" t="s">
        <v>221</v>
      </c>
      <c r="E29" t="s">
        <v>222</v>
      </c>
    </row>
    <row r="30" spans="1:5" x14ac:dyDescent="0.25">
      <c r="A30" t="s">
        <v>53</v>
      </c>
      <c r="B30" t="s">
        <v>226</v>
      </c>
      <c r="C30" t="s">
        <v>227</v>
      </c>
      <c r="E30" t="s">
        <v>228</v>
      </c>
    </row>
    <row r="31" spans="1:5" x14ac:dyDescent="0.25">
      <c r="A31" t="s">
        <v>53</v>
      </c>
      <c r="B31" t="s">
        <v>177</v>
      </c>
      <c r="C31" t="s">
        <v>171</v>
      </c>
      <c r="D31" t="s">
        <v>99</v>
      </c>
      <c r="E31" t="s">
        <v>172</v>
      </c>
    </row>
    <row r="32" spans="1:5" x14ac:dyDescent="0.25">
      <c r="A32" t="s">
        <v>53</v>
      </c>
      <c r="B32" t="s">
        <v>205</v>
      </c>
      <c r="C32" t="s">
        <v>171</v>
      </c>
      <c r="D32" t="s">
        <v>99</v>
      </c>
      <c r="E32" t="s">
        <v>172</v>
      </c>
    </row>
    <row r="33" spans="1:5" x14ac:dyDescent="0.25">
      <c r="A33" t="s">
        <v>53</v>
      </c>
      <c r="B33" t="s">
        <v>191</v>
      </c>
      <c r="C33" t="s">
        <v>171</v>
      </c>
      <c r="D33" t="s">
        <v>99</v>
      </c>
      <c r="E33" t="s">
        <v>172</v>
      </c>
    </row>
    <row r="34" spans="1:5" x14ac:dyDescent="0.25">
      <c r="A34" t="s">
        <v>53</v>
      </c>
      <c r="B34" t="s">
        <v>217</v>
      </c>
      <c r="C34" t="s">
        <v>171</v>
      </c>
      <c r="D34" t="s">
        <v>99</v>
      </c>
      <c r="E34" t="s">
        <v>172</v>
      </c>
    </row>
    <row r="35" spans="1:5" x14ac:dyDescent="0.25">
      <c r="A35" t="s">
        <v>53</v>
      </c>
      <c r="B35" t="s">
        <v>178</v>
      </c>
      <c r="C35" t="s">
        <v>171</v>
      </c>
      <c r="D35" t="s">
        <v>99</v>
      </c>
      <c r="E35" t="s">
        <v>172</v>
      </c>
    </row>
    <row r="36" spans="1:5" x14ac:dyDescent="0.25">
      <c r="A36" t="s">
        <v>53</v>
      </c>
      <c r="B36" t="s">
        <v>206</v>
      </c>
      <c r="C36" t="s">
        <v>171</v>
      </c>
      <c r="D36" t="s">
        <v>99</v>
      </c>
      <c r="E36" t="s">
        <v>172</v>
      </c>
    </row>
    <row r="37" spans="1:5" x14ac:dyDescent="0.25">
      <c r="A37" t="s">
        <v>53</v>
      </c>
      <c r="B37" t="s">
        <v>192</v>
      </c>
      <c r="C37" t="s">
        <v>171</v>
      </c>
      <c r="D37" t="s">
        <v>99</v>
      </c>
      <c r="E37" t="s">
        <v>172</v>
      </c>
    </row>
    <row r="38" spans="1:5" x14ac:dyDescent="0.25">
      <c r="A38" t="s">
        <v>53</v>
      </c>
      <c r="B38" t="s">
        <v>36</v>
      </c>
      <c r="C38" t="s">
        <v>168</v>
      </c>
      <c r="D38" t="s">
        <v>99</v>
      </c>
      <c r="E38" t="s">
        <v>169</v>
      </c>
    </row>
    <row r="39" spans="1:5" x14ac:dyDescent="0.25">
      <c r="A39" t="s">
        <v>53</v>
      </c>
      <c r="B39" t="s">
        <v>35</v>
      </c>
      <c r="C39" t="s">
        <v>168</v>
      </c>
      <c r="D39" t="s">
        <v>99</v>
      </c>
      <c r="E39" t="s">
        <v>169</v>
      </c>
    </row>
    <row r="40" spans="1:5" x14ac:dyDescent="0.25">
      <c r="A40" t="s">
        <v>53</v>
      </c>
      <c r="B40" t="s">
        <v>34</v>
      </c>
      <c r="C40" t="s">
        <v>168</v>
      </c>
      <c r="D40" t="s">
        <v>99</v>
      </c>
      <c r="E40" t="s">
        <v>169</v>
      </c>
    </row>
    <row r="41" spans="1:5" x14ac:dyDescent="0.25">
      <c r="A41" t="s">
        <v>53</v>
      </c>
      <c r="B41" t="s">
        <v>122</v>
      </c>
      <c r="C41" t="s">
        <v>123</v>
      </c>
      <c r="E41" t="s">
        <v>124</v>
      </c>
    </row>
    <row r="42" spans="1:5" x14ac:dyDescent="0.25">
      <c r="A42" t="s">
        <v>53</v>
      </c>
      <c r="B42" t="s">
        <v>254</v>
      </c>
      <c r="C42" t="s">
        <v>255</v>
      </c>
      <c r="E42" t="s">
        <v>256</v>
      </c>
    </row>
    <row r="43" spans="1:5" x14ac:dyDescent="0.25">
      <c r="A43" t="s">
        <v>53</v>
      </c>
      <c r="B43" t="s">
        <v>257</v>
      </c>
      <c r="C43" t="s">
        <v>258</v>
      </c>
      <c r="E43" t="s">
        <v>259</v>
      </c>
    </row>
    <row r="44" spans="1:5" x14ac:dyDescent="0.25">
      <c r="A44" t="s">
        <v>53</v>
      </c>
      <c r="B44" t="s">
        <v>260</v>
      </c>
      <c r="C44" t="s">
        <v>261</v>
      </c>
      <c r="E44" t="s">
        <v>262</v>
      </c>
    </row>
    <row r="45" spans="1:5" x14ac:dyDescent="0.25">
      <c r="A45" t="s">
        <v>53</v>
      </c>
      <c r="B45" t="s">
        <v>263</v>
      </c>
      <c r="C45" t="s">
        <v>264</v>
      </c>
      <c r="E45" t="s">
        <v>265</v>
      </c>
    </row>
    <row r="46" spans="1:5" x14ac:dyDescent="0.25">
      <c r="A46" t="s">
        <v>53</v>
      </c>
      <c r="B46" t="s">
        <v>266</v>
      </c>
      <c r="C46" t="s">
        <v>267</v>
      </c>
      <c r="E46" t="s">
        <v>268</v>
      </c>
    </row>
    <row r="47" spans="1:5" x14ac:dyDescent="0.25">
      <c r="A47" t="s">
        <v>53</v>
      </c>
      <c r="B47" t="s">
        <v>269</v>
      </c>
      <c r="C47" t="s">
        <v>270</v>
      </c>
      <c r="E47" t="s">
        <v>271</v>
      </c>
    </row>
    <row r="48" spans="1:5" x14ac:dyDescent="0.25">
      <c r="A48" t="s">
        <v>53</v>
      </c>
      <c r="B48" t="s">
        <v>272</v>
      </c>
      <c r="C48" t="s">
        <v>273</v>
      </c>
      <c r="E48" t="s">
        <v>274</v>
      </c>
    </row>
    <row r="49" spans="1:5" x14ac:dyDescent="0.25">
      <c r="A49" t="s">
        <v>53</v>
      </c>
      <c r="B49" t="s">
        <v>275</v>
      </c>
      <c r="C49" t="s">
        <v>276</v>
      </c>
      <c r="E49" t="s">
        <v>277</v>
      </c>
    </row>
    <row r="50" spans="1:5" x14ac:dyDescent="0.25">
      <c r="A50" t="s">
        <v>53</v>
      </c>
      <c r="B50" t="s">
        <v>278</v>
      </c>
      <c r="C50" t="s">
        <v>279</v>
      </c>
      <c r="E50" t="s">
        <v>280</v>
      </c>
    </row>
    <row r="51" spans="1:5" x14ac:dyDescent="0.25">
      <c r="A51" t="s">
        <v>53</v>
      </c>
      <c r="B51" t="s">
        <v>281</v>
      </c>
      <c r="C51" t="s">
        <v>282</v>
      </c>
      <c r="E51" t="s">
        <v>283</v>
      </c>
    </row>
    <row r="52" spans="1:5" x14ac:dyDescent="0.25">
      <c r="A52" t="s">
        <v>53</v>
      </c>
      <c r="B52" t="s">
        <v>231</v>
      </c>
      <c r="C52" t="s">
        <v>232</v>
      </c>
      <c r="E52" t="s">
        <v>233</v>
      </c>
    </row>
    <row r="53" spans="1:5" x14ac:dyDescent="0.25">
      <c r="A53" t="s">
        <v>53</v>
      </c>
      <c r="B53" t="s">
        <v>284</v>
      </c>
      <c r="C53" t="s">
        <v>285</v>
      </c>
      <c r="E53" t="s">
        <v>286</v>
      </c>
    </row>
    <row r="54" spans="1:5" x14ac:dyDescent="0.25">
      <c r="A54" t="s">
        <v>53</v>
      </c>
      <c r="B54" t="s">
        <v>287</v>
      </c>
      <c r="C54" t="s">
        <v>288</v>
      </c>
      <c r="E54" t="s">
        <v>289</v>
      </c>
    </row>
    <row r="55" spans="1:5" x14ac:dyDescent="0.25">
      <c r="A55" t="s">
        <v>53</v>
      </c>
      <c r="B55" t="s">
        <v>37</v>
      </c>
      <c r="C55" t="s">
        <v>234</v>
      </c>
      <c r="E55" t="s">
        <v>235</v>
      </c>
    </row>
    <row r="56" spans="1:5" x14ac:dyDescent="0.25">
      <c r="A56" t="s">
        <v>53</v>
      </c>
      <c r="B56" t="s">
        <v>236</v>
      </c>
      <c r="C56" t="s">
        <v>237</v>
      </c>
      <c r="E56" t="s">
        <v>238</v>
      </c>
    </row>
    <row r="57" spans="1:5" x14ac:dyDescent="0.25">
      <c r="A57" t="s">
        <v>53</v>
      </c>
      <c r="B57" t="s">
        <v>239</v>
      </c>
      <c r="C57" t="s">
        <v>240</v>
      </c>
      <c r="E57" t="s">
        <v>241</v>
      </c>
    </row>
    <row r="58" spans="1:5" x14ac:dyDescent="0.25">
      <c r="A58" t="s">
        <v>53</v>
      </c>
      <c r="B58" t="s">
        <v>242</v>
      </c>
      <c r="C58" t="s">
        <v>243</v>
      </c>
      <c r="E58" t="s">
        <v>244</v>
      </c>
    </row>
    <row r="59" spans="1:5" x14ac:dyDescent="0.25">
      <c r="A59" t="s">
        <v>53</v>
      </c>
      <c r="B59" t="s">
        <v>245</v>
      </c>
      <c r="C59" t="s">
        <v>246</v>
      </c>
      <c r="E59" t="s">
        <v>247</v>
      </c>
    </row>
    <row r="60" spans="1:5" x14ac:dyDescent="0.25">
      <c r="A60" t="s">
        <v>53</v>
      </c>
      <c r="B60" t="s">
        <v>248</v>
      </c>
      <c r="C60" t="s">
        <v>249</v>
      </c>
      <c r="E60" t="s">
        <v>250</v>
      </c>
    </row>
    <row r="61" spans="1:5" x14ac:dyDescent="0.25">
      <c r="A61" t="s">
        <v>53</v>
      </c>
      <c r="B61" t="s">
        <v>251</v>
      </c>
      <c r="C61" t="s">
        <v>252</v>
      </c>
      <c r="E61" t="s">
        <v>253</v>
      </c>
    </row>
    <row r="62" spans="1:5" x14ac:dyDescent="0.25">
      <c r="A62" t="s">
        <v>53</v>
      </c>
      <c r="B62" t="s">
        <v>126</v>
      </c>
      <c r="C62" t="s">
        <v>127</v>
      </c>
      <c r="E62" t="s">
        <v>128</v>
      </c>
    </row>
    <row r="63" spans="1:5" x14ac:dyDescent="0.25">
      <c r="A63" t="s">
        <v>53</v>
      </c>
      <c r="B63" t="s">
        <v>116</v>
      </c>
      <c r="C63" t="s">
        <v>117</v>
      </c>
      <c r="E63" t="s">
        <v>118</v>
      </c>
    </row>
    <row r="64" spans="1:5" x14ac:dyDescent="0.25">
      <c r="A64" t="s">
        <v>53</v>
      </c>
      <c r="B64" t="s">
        <v>113</v>
      </c>
      <c r="C64" t="s">
        <v>114</v>
      </c>
      <c r="E64" t="s">
        <v>115</v>
      </c>
    </row>
    <row r="65" spans="1:5" x14ac:dyDescent="0.25">
      <c r="A65" t="s">
        <v>53</v>
      </c>
      <c r="B65" t="s">
        <v>66</v>
      </c>
      <c r="C65" t="s">
        <v>67</v>
      </c>
      <c r="E65" t="s">
        <v>68</v>
      </c>
    </row>
    <row r="66" spans="1:5" x14ac:dyDescent="0.25">
      <c r="A66" t="s">
        <v>53</v>
      </c>
      <c r="B66" t="s">
        <v>69</v>
      </c>
      <c r="C66" t="s">
        <v>70</v>
      </c>
      <c r="E66" t="s">
        <v>71</v>
      </c>
    </row>
    <row r="67" spans="1:5" x14ac:dyDescent="0.25">
      <c r="A67" t="s">
        <v>53</v>
      </c>
      <c r="B67" t="s">
        <v>125</v>
      </c>
      <c r="C67" t="s">
        <v>120</v>
      </c>
      <c r="E67" t="s">
        <v>121</v>
      </c>
    </row>
    <row r="68" spans="1:5" x14ac:dyDescent="0.25">
      <c r="A68" t="s">
        <v>53</v>
      </c>
      <c r="B68" t="s">
        <v>119</v>
      </c>
      <c r="C68" t="s">
        <v>120</v>
      </c>
      <c r="E68" t="s">
        <v>121</v>
      </c>
    </row>
    <row r="69" spans="1:5" x14ac:dyDescent="0.25">
      <c r="A69" t="s">
        <v>53</v>
      </c>
      <c r="B69" t="s">
        <v>179</v>
      </c>
      <c r="C69" t="s">
        <v>171</v>
      </c>
      <c r="D69" t="s">
        <v>99</v>
      </c>
      <c r="E69" t="s">
        <v>172</v>
      </c>
    </row>
    <row r="70" spans="1:5" x14ac:dyDescent="0.25">
      <c r="A70" t="s">
        <v>53</v>
      </c>
      <c r="B70" t="s">
        <v>207</v>
      </c>
      <c r="C70" t="s">
        <v>171</v>
      </c>
      <c r="D70" t="s">
        <v>99</v>
      </c>
      <c r="E70" t="s">
        <v>172</v>
      </c>
    </row>
    <row r="71" spans="1:5" x14ac:dyDescent="0.25">
      <c r="A71" t="s">
        <v>53</v>
      </c>
      <c r="B71" t="s">
        <v>193</v>
      </c>
      <c r="C71" t="s">
        <v>171</v>
      </c>
      <c r="D71" t="s">
        <v>99</v>
      </c>
      <c r="E71" t="s">
        <v>172</v>
      </c>
    </row>
    <row r="72" spans="1:5" x14ac:dyDescent="0.25">
      <c r="A72" t="s">
        <v>53</v>
      </c>
      <c r="B72" t="s">
        <v>180</v>
      </c>
      <c r="C72" t="s">
        <v>171</v>
      </c>
      <c r="D72" t="s">
        <v>99</v>
      </c>
      <c r="E72" t="s">
        <v>172</v>
      </c>
    </row>
    <row r="73" spans="1:5" x14ac:dyDescent="0.25">
      <c r="A73" t="s">
        <v>53</v>
      </c>
      <c r="B73" t="s">
        <v>208</v>
      </c>
      <c r="C73" t="s">
        <v>171</v>
      </c>
      <c r="D73" t="s">
        <v>99</v>
      </c>
      <c r="E73" t="s">
        <v>172</v>
      </c>
    </row>
    <row r="74" spans="1:5" x14ac:dyDescent="0.25">
      <c r="A74" t="s">
        <v>53</v>
      </c>
      <c r="B74" t="s">
        <v>194</v>
      </c>
      <c r="C74" t="s">
        <v>171</v>
      </c>
      <c r="D74" t="s">
        <v>99</v>
      </c>
      <c r="E74" t="s">
        <v>172</v>
      </c>
    </row>
    <row r="75" spans="1:5" x14ac:dyDescent="0.25">
      <c r="A75" t="s">
        <v>53</v>
      </c>
      <c r="B75" t="s">
        <v>214</v>
      </c>
      <c r="C75" t="s">
        <v>171</v>
      </c>
      <c r="D75" t="s">
        <v>99</v>
      </c>
      <c r="E75" t="s">
        <v>172</v>
      </c>
    </row>
    <row r="76" spans="1:5" x14ac:dyDescent="0.25">
      <c r="A76" t="s">
        <v>53</v>
      </c>
      <c r="B76" t="s">
        <v>143</v>
      </c>
      <c r="C76" t="s">
        <v>144</v>
      </c>
      <c r="D76" t="s">
        <v>145</v>
      </c>
      <c r="E76" t="s">
        <v>146</v>
      </c>
    </row>
    <row r="77" spans="1:5" x14ac:dyDescent="0.25">
      <c r="A77" t="s">
        <v>53</v>
      </c>
      <c r="B77" t="s">
        <v>215</v>
      </c>
      <c r="C77" t="s">
        <v>171</v>
      </c>
      <c r="D77" t="s">
        <v>99</v>
      </c>
      <c r="E77" t="s">
        <v>172</v>
      </c>
    </row>
    <row r="78" spans="1:5" x14ac:dyDescent="0.25">
      <c r="A78" t="s">
        <v>53</v>
      </c>
      <c r="B78" t="s">
        <v>181</v>
      </c>
      <c r="C78" t="s">
        <v>171</v>
      </c>
      <c r="D78" t="s">
        <v>99</v>
      </c>
      <c r="E78" t="s">
        <v>172</v>
      </c>
    </row>
    <row r="79" spans="1:5" x14ac:dyDescent="0.25">
      <c r="A79" t="s">
        <v>53</v>
      </c>
      <c r="B79" t="s">
        <v>209</v>
      </c>
      <c r="C79" t="s">
        <v>171</v>
      </c>
      <c r="D79" t="s">
        <v>99</v>
      </c>
      <c r="E79" t="s">
        <v>172</v>
      </c>
    </row>
    <row r="80" spans="1:5" x14ac:dyDescent="0.25">
      <c r="A80" t="s">
        <v>53</v>
      </c>
      <c r="B80" t="s">
        <v>195</v>
      </c>
      <c r="C80" t="s">
        <v>171</v>
      </c>
      <c r="D80" t="s">
        <v>99</v>
      </c>
      <c r="E80" t="s">
        <v>172</v>
      </c>
    </row>
    <row r="81" spans="1:5" x14ac:dyDescent="0.25">
      <c r="A81" t="s">
        <v>53</v>
      </c>
      <c r="B81" t="s">
        <v>162</v>
      </c>
      <c r="C81" t="s">
        <v>163</v>
      </c>
      <c r="E81" t="s">
        <v>164</v>
      </c>
    </row>
    <row r="82" spans="1:5" x14ac:dyDescent="0.25">
      <c r="A82" t="s">
        <v>53</v>
      </c>
      <c r="B82" t="s">
        <v>153</v>
      </c>
      <c r="C82" t="s">
        <v>154</v>
      </c>
      <c r="E82" t="s">
        <v>155</v>
      </c>
    </row>
    <row r="83" spans="1:5" x14ac:dyDescent="0.25">
      <c r="A83" t="s">
        <v>53</v>
      </c>
      <c r="B83" t="s">
        <v>182</v>
      </c>
      <c r="C83" t="s">
        <v>171</v>
      </c>
      <c r="D83" t="s">
        <v>99</v>
      </c>
      <c r="E83" t="s">
        <v>172</v>
      </c>
    </row>
    <row r="84" spans="1:5" x14ac:dyDescent="0.25">
      <c r="A84" t="s">
        <v>53</v>
      </c>
      <c r="B84" t="s">
        <v>210</v>
      </c>
      <c r="C84" t="s">
        <v>171</v>
      </c>
      <c r="D84" t="s">
        <v>99</v>
      </c>
      <c r="E84" t="s">
        <v>172</v>
      </c>
    </row>
    <row r="85" spans="1:5" x14ac:dyDescent="0.25">
      <c r="A85" t="s">
        <v>53</v>
      </c>
      <c r="B85" t="s">
        <v>196</v>
      </c>
      <c r="C85" t="s">
        <v>171</v>
      </c>
      <c r="D85" t="s">
        <v>99</v>
      </c>
      <c r="E85" t="s">
        <v>172</v>
      </c>
    </row>
    <row r="86" spans="1:5" x14ac:dyDescent="0.25">
      <c r="A86" t="s">
        <v>53</v>
      </c>
      <c r="B86" t="s">
        <v>183</v>
      </c>
      <c r="C86" t="s">
        <v>171</v>
      </c>
      <c r="D86" t="s">
        <v>99</v>
      </c>
      <c r="E86" t="s">
        <v>172</v>
      </c>
    </row>
    <row r="87" spans="1:5" x14ac:dyDescent="0.25">
      <c r="A87" t="s">
        <v>53</v>
      </c>
      <c r="B87" t="s">
        <v>211</v>
      </c>
      <c r="C87" t="s">
        <v>171</v>
      </c>
      <c r="D87" t="s">
        <v>99</v>
      </c>
      <c r="E87" t="s">
        <v>172</v>
      </c>
    </row>
    <row r="88" spans="1:5" x14ac:dyDescent="0.25">
      <c r="A88" t="s">
        <v>53</v>
      </c>
      <c r="B88" t="s">
        <v>197</v>
      </c>
      <c r="C88" t="s">
        <v>171</v>
      </c>
      <c r="D88" t="s">
        <v>99</v>
      </c>
      <c r="E88" t="s">
        <v>172</v>
      </c>
    </row>
    <row r="89" spans="1:5" x14ac:dyDescent="0.25">
      <c r="A89" t="s">
        <v>53</v>
      </c>
      <c r="B89" t="s">
        <v>60</v>
      </c>
      <c r="C89" t="s">
        <v>61</v>
      </c>
      <c r="E89" t="s">
        <v>62</v>
      </c>
    </row>
    <row r="90" spans="1:5" x14ac:dyDescent="0.25">
      <c r="A90" t="s">
        <v>53</v>
      </c>
      <c r="B90" t="s">
        <v>89</v>
      </c>
      <c r="C90" t="s">
        <v>90</v>
      </c>
      <c r="E90" t="s">
        <v>91</v>
      </c>
    </row>
    <row r="91" spans="1:5" x14ac:dyDescent="0.25">
      <c r="A91" t="s">
        <v>53</v>
      </c>
      <c r="B91" t="s">
        <v>92</v>
      </c>
      <c r="C91" t="s">
        <v>93</v>
      </c>
      <c r="E91" t="s">
        <v>94</v>
      </c>
    </row>
    <row r="92" spans="1:5" x14ac:dyDescent="0.25">
      <c r="A92" t="s">
        <v>53</v>
      </c>
      <c r="B92" t="s">
        <v>95</v>
      </c>
      <c r="C92" t="s">
        <v>96</v>
      </c>
      <c r="E92" t="s">
        <v>97</v>
      </c>
    </row>
    <row r="93" spans="1:5" x14ac:dyDescent="0.25">
      <c r="A93" t="s">
        <v>53</v>
      </c>
      <c r="B93" t="s">
        <v>86</v>
      </c>
      <c r="C93" t="s">
        <v>87</v>
      </c>
      <c r="E93" t="s">
        <v>88</v>
      </c>
    </row>
    <row r="94" spans="1:5" x14ac:dyDescent="0.25">
      <c r="A94" t="s">
        <v>53</v>
      </c>
      <c r="B94" t="s">
        <v>184</v>
      </c>
      <c r="C94" t="s">
        <v>171</v>
      </c>
      <c r="D94" t="s">
        <v>99</v>
      </c>
      <c r="E94" t="s">
        <v>172</v>
      </c>
    </row>
    <row r="95" spans="1:5" x14ac:dyDescent="0.25">
      <c r="A95" t="s">
        <v>53</v>
      </c>
      <c r="B95" t="s">
        <v>212</v>
      </c>
      <c r="C95" t="s">
        <v>171</v>
      </c>
      <c r="D95" t="s">
        <v>99</v>
      </c>
      <c r="E95" t="s">
        <v>172</v>
      </c>
    </row>
    <row r="96" spans="1:5" x14ac:dyDescent="0.25">
      <c r="A96" t="s">
        <v>53</v>
      </c>
      <c r="B96" t="s">
        <v>198</v>
      </c>
      <c r="C96" t="s">
        <v>171</v>
      </c>
      <c r="D96" t="s">
        <v>99</v>
      </c>
      <c r="E96" t="s">
        <v>172</v>
      </c>
    </row>
    <row r="97" spans="1:5" x14ac:dyDescent="0.25">
      <c r="A97" t="s">
        <v>53</v>
      </c>
      <c r="B97" t="s">
        <v>185</v>
      </c>
      <c r="C97" t="s">
        <v>171</v>
      </c>
      <c r="D97" t="s">
        <v>99</v>
      </c>
      <c r="E97" t="s">
        <v>172</v>
      </c>
    </row>
    <row r="98" spans="1:5" x14ac:dyDescent="0.25">
      <c r="A98" t="s">
        <v>53</v>
      </c>
      <c r="B98" t="s">
        <v>213</v>
      </c>
      <c r="C98" t="s">
        <v>171</v>
      </c>
      <c r="D98" t="s">
        <v>99</v>
      </c>
      <c r="E98" t="s">
        <v>172</v>
      </c>
    </row>
    <row r="99" spans="1:5" x14ac:dyDescent="0.25">
      <c r="A99" t="s">
        <v>53</v>
      </c>
      <c r="B99" t="s">
        <v>199</v>
      </c>
      <c r="C99" t="s">
        <v>171</v>
      </c>
      <c r="D99" t="s">
        <v>99</v>
      </c>
      <c r="E99" t="s">
        <v>172</v>
      </c>
    </row>
    <row r="100" spans="1:5" x14ac:dyDescent="0.25">
      <c r="A100" t="s">
        <v>53</v>
      </c>
      <c r="B100" t="s">
        <v>218</v>
      </c>
      <c r="C100" t="s">
        <v>219</v>
      </c>
      <c r="E100" t="s">
        <v>220</v>
      </c>
    </row>
    <row r="101" spans="1:5" x14ac:dyDescent="0.25">
      <c r="A101" t="s">
        <v>53</v>
      </c>
      <c r="B101" t="s">
        <v>223</v>
      </c>
      <c r="C101" t="s">
        <v>224</v>
      </c>
      <c r="E101" t="s">
        <v>225</v>
      </c>
    </row>
    <row r="102" spans="1:5" x14ac:dyDescent="0.25">
      <c r="A102" t="s">
        <v>53</v>
      </c>
      <c r="B102" t="s">
        <v>129</v>
      </c>
      <c r="C102" t="s">
        <v>130</v>
      </c>
      <c r="E102" t="s">
        <v>131</v>
      </c>
    </row>
    <row r="103" spans="1:5" x14ac:dyDescent="0.25">
      <c r="A103" t="s">
        <v>53</v>
      </c>
      <c r="B103" t="s">
        <v>165</v>
      </c>
      <c r="C103" t="s">
        <v>166</v>
      </c>
      <c r="E103" t="s">
        <v>167</v>
      </c>
    </row>
    <row r="104" spans="1:5" x14ac:dyDescent="0.25">
      <c r="A104" t="s">
        <v>53</v>
      </c>
      <c r="B104" t="s">
        <v>110</v>
      </c>
      <c r="C104" t="s">
        <v>111</v>
      </c>
      <c r="E104" t="s">
        <v>112</v>
      </c>
    </row>
    <row r="105" spans="1:5" x14ac:dyDescent="0.25">
      <c r="A105" t="s">
        <v>53</v>
      </c>
      <c r="B105" t="s">
        <v>156</v>
      </c>
      <c r="C105" t="s">
        <v>157</v>
      </c>
      <c r="E105" t="s">
        <v>158</v>
      </c>
    </row>
    <row r="106" spans="1:5" x14ac:dyDescent="0.25">
      <c r="A106" t="s">
        <v>53</v>
      </c>
      <c r="B106" t="s">
        <v>159</v>
      </c>
      <c r="C106" t="s">
        <v>160</v>
      </c>
      <c r="E106" t="s">
        <v>161</v>
      </c>
    </row>
    <row r="107" spans="1:5" x14ac:dyDescent="0.25">
      <c r="A107" t="s">
        <v>53</v>
      </c>
      <c r="B107" t="s">
        <v>147</v>
      </c>
      <c r="C107" t="s">
        <v>148</v>
      </c>
      <c r="E107" t="s">
        <v>149</v>
      </c>
    </row>
    <row r="108" spans="1:5" x14ac:dyDescent="0.25">
      <c r="A108" t="s">
        <v>53</v>
      </c>
      <c r="B108" t="s">
        <v>150</v>
      </c>
      <c r="C108" t="s">
        <v>151</v>
      </c>
      <c r="E108" t="s">
        <v>152</v>
      </c>
    </row>
    <row r="109" spans="1:5" x14ac:dyDescent="0.25">
      <c r="A109" t="s">
        <v>53</v>
      </c>
      <c r="B109" t="s">
        <v>46</v>
      </c>
      <c r="C109" t="s">
        <v>98</v>
      </c>
      <c r="D109" t="s">
        <v>99</v>
      </c>
      <c r="E109" t="s">
        <v>100</v>
      </c>
    </row>
    <row r="110" spans="1:5" x14ac:dyDescent="0.25">
      <c r="A110" t="s">
        <v>53</v>
      </c>
      <c r="B110" t="s">
        <v>135</v>
      </c>
      <c r="C110" t="s">
        <v>136</v>
      </c>
      <c r="E110" t="s">
        <v>137</v>
      </c>
    </row>
    <row r="111" spans="1:5" x14ac:dyDescent="0.25">
      <c r="A111" t="s">
        <v>53</v>
      </c>
      <c r="B111" t="s">
        <v>43</v>
      </c>
      <c r="C111" t="s">
        <v>138</v>
      </c>
      <c r="E111" t="s">
        <v>139</v>
      </c>
    </row>
    <row r="112" spans="1:5" x14ac:dyDescent="0.25">
      <c r="A112" t="s">
        <v>53</v>
      </c>
      <c r="B112" t="s">
        <v>54</v>
      </c>
      <c r="C112" t="s">
        <v>55</v>
      </c>
      <c r="E112" t="s">
        <v>56</v>
      </c>
    </row>
    <row r="113" spans="1:5" x14ac:dyDescent="0.25">
      <c r="A113" t="s">
        <v>53</v>
      </c>
      <c r="B113" t="s">
        <v>57</v>
      </c>
      <c r="C113" t="s">
        <v>58</v>
      </c>
      <c r="E113" t="s">
        <v>59</v>
      </c>
    </row>
    <row r="114" spans="1:5" x14ac:dyDescent="0.25">
      <c r="A114" t="s">
        <v>53</v>
      </c>
      <c r="B114" t="s">
        <v>40</v>
      </c>
      <c r="C114" t="s">
        <v>171</v>
      </c>
      <c r="D114" t="s">
        <v>99</v>
      </c>
      <c r="E114" t="s">
        <v>172</v>
      </c>
    </row>
    <row r="115" spans="1:5" x14ac:dyDescent="0.25">
      <c r="A115" t="s">
        <v>53</v>
      </c>
      <c r="B115" t="s">
        <v>216</v>
      </c>
      <c r="C115" t="s">
        <v>171</v>
      </c>
      <c r="D115" t="s">
        <v>99</v>
      </c>
      <c r="E115" t="s">
        <v>172</v>
      </c>
    </row>
    <row r="116" spans="1:5" x14ac:dyDescent="0.25">
      <c r="A116" t="s">
        <v>53</v>
      </c>
      <c r="B116" t="s">
        <v>140</v>
      </c>
      <c r="C116" t="s">
        <v>141</v>
      </c>
      <c r="E116" t="s">
        <v>142</v>
      </c>
    </row>
    <row r="117" spans="1:5" x14ac:dyDescent="0.25">
      <c r="A117" t="s">
        <v>53</v>
      </c>
      <c r="B117" t="s">
        <v>174</v>
      </c>
      <c r="C117" t="s">
        <v>171</v>
      </c>
      <c r="D117" t="s">
        <v>99</v>
      </c>
      <c r="E117" t="s">
        <v>172</v>
      </c>
    </row>
    <row r="118" spans="1:5" x14ac:dyDescent="0.25">
      <c r="A118" t="s">
        <v>53</v>
      </c>
      <c r="B118" t="s">
        <v>202</v>
      </c>
      <c r="C118" t="s">
        <v>171</v>
      </c>
      <c r="D118" t="s">
        <v>99</v>
      </c>
      <c r="E118" t="s">
        <v>172</v>
      </c>
    </row>
    <row r="119" spans="1:5" x14ac:dyDescent="0.25">
      <c r="A119" t="s">
        <v>53</v>
      </c>
      <c r="B119" t="s">
        <v>188</v>
      </c>
      <c r="C119" t="s">
        <v>171</v>
      </c>
      <c r="D119" t="s">
        <v>99</v>
      </c>
      <c r="E119" t="s">
        <v>172</v>
      </c>
    </row>
    <row r="120" spans="1:5" x14ac:dyDescent="0.25">
      <c r="A120" t="s">
        <v>53</v>
      </c>
      <c r="B120" t="s">
        <v>175</v>
      </c>
      <c r="C120" t="s">
        <v>171</v>
      </c>
      <c r="D120" t="s">
        <v>99</v>
      </c>
      <c r="E120" t="s">
        <v>172</v>
      </c>
    </row>
    <row r="121" spans="1:5" x14ac:dyDescent="0.25">
      <c r="A121" t="s">
        <v>53</v>
      </c>
      <c r="B121" t="s">
        <v>203</v>
      </c>
      <c r="C121" t="s">
        <v>171</v>
      </c>
      <c r="D121" t="s">
        <v>99</v>
      </c>
      <c r="E121" t="s">
        <v>172</v>
      </c>
    </row>
    <row r="122" spans="1:5" x14ac:dyDescent="0.25">
      <c r="A122" t="s">
        <v>53</v>
      </c>
      <c r="B122" t="s">
        <v>189</v>
      </c>
      <c r="C122" t="s">
        <v>171</v>
      </c>
      <c r="D122" t="s">
        <v>99</v>
      </c>
      <c r="E122" t="s">
        <v>172</v>
      </c>
    </row>
  </sheetData>
  <autoFilter ref="B1:E1" xr:uid="{C7F1B22F-D2E7-48BA-888E-89187D26B0EA}">
    <sortState xmlns:xlrd2="http://schemas.microsoft.com/office/spreadsheetml/2017/richdata2" ref="B2:E122">
      <sortCondition ref="B1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27242-11E0-4DC8-979D-F21978084A85}">
  <sheetPr>
    <tabColor theme="7" tint="0.79998168889431442"/>
  </sheetPr>
  <dimension ref="A1:G42"/>
  <sheetViews>
    <sheetView workbookViewId="0">
      <selection activeCell="B5" sqref="B5"/>
    </sheetView>
  </sheetViews>
  <sheetFormatPr defaultRowHeight="15" x14ac:dyDescent="0.25"/>
  <cols>
    <col min="1" max="1" width="3.85546875" style="2" customWidth="1"/>
    <col min="2" max="2" width="81.85546875" customWidth="1"/>
    <col min="3" max="4" width="9.140625" style="1"/>
    <col min="5" max="6" width="9.140625" style="2"/>
    <col min="7" max="7" width="82.140625" style="3" customWidth="1"/>
  </cols>
  <sheetData>
    <row r="1" spans="1:7" s="18" customFormat="1" x14ac:dyDescent="0.25">
      <c r="A1" s="23"/>
      <c r="B1" s="19" t="s">
        <v>365</v>
      </c>
      <c r="C1" s="20" t="s">
        <v>326</v>
      </c>
      <c r="D1" s="20" t="s">
        <v>327</v>
      </c>
      <c r="E1" s="21" t="s">
        <v>336</v>
      </c>
      <c r="F1" s="21" t="s">
        <v>328</v>
      </c>
      <c r="G1" s="22" t="s">
        <v>323</v>
      </c>
    </row>
    <row r="2" spans="1:7" x14ac:dyDescent="0.25">
      <c r="A2" s="12">
        <v>1</v>
      </c>
      <c r="B2" s="11" t="s">
        <v>0</v>
      </c>
      <c r="C2" s="1">
        <v>0.32600000000000001</v>
      </c>
      <c r="D2" s="1">
        <v>0.252</v>
      </c>
      <c r="E2" s="2" t="s">
        <v>329</v>
      </c>
      <c r="F2" s="2" t="s">
        <v>33</v>
      </c>
      <c r="G2" s="3" t="s">
        <v>331</v>
      </c>
    </row>
    <row r="3" spans="1:7" s="18" customFormat="1" x14ac:dyDescent="0.25">
      <c r="A3" s="26">
        <v>2</v>
      </c>
      <c r="B3" s="14" t="s">
        <v>1</v>
      </c>
      <c r="C3" s="15">
        <v>0.28000000000000003</v>
      </c>
      <c r="D3" s="15">
        <v>0.21199999999999999</v>
      </c>
      <c r="E3" s="16" t="s">
        <v>329</v>
      </c>
      <c r="F3" s="16" t="s">
        <v>33</v>
      </c>
      <c r="G3" s="17" t="s">
        <v>332</v>
      </c>
    </row>
    <row r="4" spans="1:7" x14ac:dyDescent="0.25">
      <c r="A4" s="13">
        <v>3</v>
      </c>
      <c r="B4" s="11" t="s">
        <v>5</v>
      </c>
      <c r="C4" s="1">
        <v>0.10299999999999999</v>
      </c>
      <c r="D4" s="1">
        <v>0.11799999999999999</v>
      </c>
      <c r="E4" s="2" t="s">
        <v>329</v>
      </c>
      <c r="F4" s="2" t="s">
        <v>33</v>
      </c>
      <c r="G4" s="3" t="s">
        <v>333</v>
      </c>
    </row>
    <row r="5" spans="1:7" s="18" customFormat="1" x14ac:dyDescent="0.25">
      <c r="A5" s="26">
        <v>4</v>
      </c>
      <c r="B5" s="14" t="s">
        <v>15</v>
      </c>
      <c r="C5" s="15">
        <v>0.10199999999999999</v>
      </c>
      <c r="D5" s="15">
        <v>9.4E-2</v>
      </c>
      <c r="E5" s="16" t="s">
        <v>329</v>
      </c>
      <c r="F5" s="16" t="s">
        <v>33</v>
      </c>
      <c r="G5" s="17" t="s">
        <v>312</v>
      </c>
    </row>
    <row r="6" spans="1:7" x14ac:dyDescent="0.25">
      <c r="A6" s="13">
        <v>5</v>
      </c>
      <c r="B6" s="11" t="s">
        <v>13</v>
      </c>
      <c r="C6" s="1">
        <v>0.10100000000000001</v>
      </c>
      <c r="D6" s="1">
        <v>9.1999999999999998E-2</v>
      </c>
      <c r="E6" s="2" t="s">
        <v>329</v>
      </c>
      <c r="F6" s="2" t="s">
        <v>33</v>
      </c>
      <c r="G6" s="3" t="s">
        <v>85</v>
      </c>
    </row>
    <row r="7" spans="1:7" s="18" customFormat="1" x14ac:dyDescent="0.25">
      <c r="A7" s="26">
        <v>6</v>
      </c>
      <c r="B7" s="14" t="s">
        <v>16</v>
      </c>
      <c r="C7" s="15">
        <v>9.8000000000000004E-2</v>
      </c>
      <c r="D7" s="15">
        <v>8.5000000000000006E-2</v>
      </c>
      <c r="E7" s="16" t="s">
        <v>329</v>
      </c>
      <c r="F7" s="16" t="s">
        <v>33</v>
      </c>
      <c r="G7" s="17" t="s">
        <v>105</v>
      </c>
    </row>
    <row r="8" spans="1:7" x14ac:dyDescent="0.25">
      <c r="A8" s="13">
        <v>7</v>
      </c>
      <c r="B8" s="11" t="s">
        <v>9</v>
      </c>
      <c r="C8" s="1">
        <v>0.08</v>
      </c>
      <c r="D8" s="1">
        <v>0.115</v>
      </c>
      <c r="E8" s="2" t="s">
        <v>329</v>
      </c>
      <c r="F8" s="2" t="s">
        <v>33</v>
      </c>
      <c r="G8" s="3" t="s">
        <v>103</v>
      </c>
    </row>
    <row r="9" spans="1:7" s="18" customFormat="1" x14ac:dyDescent="0.25">
      <c r="A9" s="26">
        <v>8</v>
      </c>
      <c r="B9" s="14" t="s">
        <v>17</v>
      </c>
      <c r="C9" s="15">
        <v>7.8E-2</v>
      </c>
      <c r="D9" s="15">
        <v>0.13300000000000001</v>
      </c>
      <c r="E9" s="16" t="s">
        <v>329</v>
      </c>
      <c r="F9" s="16" t="s">
        <v>347</v>
      </c>
      <c r="G9" s="17" t="s">
        <v>362</v>
      </c>
    </row>
    <row r="10" spans="1:7" x14ac:dyDescent="0.25">
      <c r="A10" s="13">
        <v>9</v>
      </c>
      <c r="B10" s="11" t="s">
        <v>3</v>
      </c>
      <c r="C10" s="1">
        <v>7.5999999999999998E-2</v>
      </c>
      <c r="D10" s="1">
        <v>0.122</v>
      </c>
      <c r="E10" s="2" t="s">
        <v>329</v>
      </c>
      <c r="F10" s="2" t="s">
        <v>33</v>
      </c>
      <c r="G10" s="3" t="s">
        <v>334</v>
      </c>
    </row>
    <row r="11" spans="1:7" s="18" customFormat="1" x14ac:dyDescent="0.25">
      <c r="A11" s="26">
        <v>10</v>
      </c>
      <c r="B11" s="14" t="s">
        <v>6</v>
      </c>
      <c r="C11" s="15">
        <v>7.4999999999999997E-2</v>
      </c>
      <c r="D11" s="15">
        <v>0.12</v>
      </c>
      <c r="E11" s="16" t="s">
        <v>329</v>
      </c>
      <c r="F11" s="16" t="s">
        <v>33</v>
      </c>
      <c r="G11" s="17" t="s">
        <v>335</v>
      </c>
    </row>
    <row r="12" spans="1:7" x14ac:dyDescent="0.25">
      <c r="A12" s="13">
        <v>11</v>
      </c>
      <c r="B12" s="11" t="s">
        <v>14</v>
      </c>
      <c r="C12" s="1">
        <v>6.8000000000000005E-2</v>
      </c>
      <c r="D12" s="1">
        <v>0.11899999999999999</v>
      </c>
      <c r="E12" s="2" t="s">
        <v>329</v>
      </c>
      <c r="F12" s="2" t="s">
        <v>347</v>
      </c>
      <c r="G12" s="3" t="s">
        <v>311</v>
      </c>
    </row>
    <row r="13" spans="1:7" s="18" customFormat="1" x14ac:dyDescent="0.25">
      <c r="A13" s="26">
        <v>12</v>
      </c>
      <c r="B13" s="14" t="s">
        <v>23</v>
      </c>
      <c r="C13" s="15">
        <v>6.4000000000000001E-2</v>
      </c>
      <c r="D13" s="15">
        <v>0.111</v>
      </c>
      <c r="E13" s="16" t="s">
        <v>329</v>
      </c>
      <c r="F13" s="16" t="s">
        <v>347</v>
      </c>
      <c r="G13" s="17" t="s">
        <v>318</v>
      </c>
    </row>
    <row r="14" spans="1:7" x14ac:dyDescent="0.25">
      <c r="A14" s="13">
        <v>13</v>
      </c>
      <c r="B14" s="11" t="s">
        <v>21</v>
      </c>
      <c r="C14" s="29">
        <v>5.8999999999999997E-2</v>
      </c>
      <c r="D14" s="29">
        <v>0.111</v>
      </c>
      <c r="E14" s="2" t="s">
        <v>329</v>
      </c>
      <c r="F14" s="2" t="s">
        <v>347</v>
      </c>
      <c r="G14" s="3" t="s">
        <v>316</v>
      </c>
    </row>
    <row r="15" spans="1:7" s="18" customFormat="1" x14ac:dyDescent="0.25">
      <c r="A15" s="26">
        <v>14</v>
      </c>
      <c r="B15" s="14" t="s">
        <v>19</v>
      </c>
      <c r="C15" s="15">
        <v>0.05</v>
      </c>
      <c r="D15" s="15">
        <v>6.2E-2</v>
      </c>
      <c r="E15" s="16" t="s">
        <v>329</v>
      </c>
      <c r="F15" s="16" t="s">
        <v>33</v>
      </c>
      <c r="G15" s="17" t="s">
        <v>139</v>
      </c>
    </row>
    <row r="16" spans="1:7" x14ac:dyDescent="0.25">
      <c r="A16" s="13">
        <v>15</v>
      </c>
      <c r="B16" s="11" t="s">
        <v>25</v>
      </c>
      <c r="C16" s="29">
        <v>4.7E-2</v>
      </c>
      <c r="D16" s="29">
        <v>8.5999999999999993E-2</v>
      </c>
      <c r="E16" s="2" t="s">
        <v>329</v>
      </c>
      <c r="F16" s="2" t="s">
        <v>347</v>
      </c>
      <c r="G16" s="3" t="s">
        <v>319</v>
      </c>
    </row>
    <row r="17" spans="1:7" s="18" customFormat="1" x14ac:dyDescent="0.25">
      <c r="A17" s="26">
        <v>16</v>
      </c>
      <c r="B17" s="14" t="s">
        <v>27</v>
      </c>
      <c r="C17" s="15">
        <v>4.5999999999999999E-2</v>
      </c>
      <c r="D17" s="15">
        <v>6.9000000000000006E-2</v>
      </c>
      <c r="E17" s="16" t="s">
        <v>329</v>
      </c>
      <c r="F17" s="16" t="s">
        <v>347</v>
      </c>
      <c r="G17" s="17" t="s">
        <v>321</v>
      </c>
    </row>
    <row r="18" spans="1:7" x14ac:dyDescent="0.25">
      <c r="A18" s="13">
        <v>17</v>
      </c>
      <c r="B18" s="11" t="s">
        <v>2</v>
      </c>
      <c r="C18" s="29">
        <v>4.5999999999999999E-2</v>
      </c>
      <c r="D18" s="29">
        <v>6.8000000000000005E-2</v>
      </c>
      <c r="E18" s="2" t="s">
        <v>329</v>
      </c>
      <c r="F18" s="2" t="s">
        <v>347</v>
      </c>
      <c r="G18" s="3" t="s">
        <v>308</v>
      </c>
    </row>
    <row r="19" spans="1:7" s="18" customFormat="1" x14ac:dyDescent="0.25">
      <c r="A19" s="26">
        <v>18</v>
      </c>
      <c r="B19" s="14" t="s">
        <v>8</v>
      </c>
      <c r="C19" s="15">
        <v>4.2999999999999997E-2</v>
      </c>
      <c r="D19" s="15">
        <v>8.5000000000000006E-2</v>
      </c>
      <c r="E19" s="16" t="s">
        <v>330</v>
      </c>
      <c r="F19" s="16" t="s">
        <v>33</v>
      </c>
      <c r="G19" s="17" t="s">
        <v>348</v>
      </c>
    </row>
    <row r="20" spans="1:7" x14ac:dyDescent="0.25">
      <c r="A20" s="13">
        <v>19</v>
      </c>
      <c r="B20" s="11" t="s">
        <v>28</v>
      </c>
      <c r="C20" s="29">
        <v>4.2000000000000003E-2</v>
      </c>
      <c r="D20" s="29">
        <v>9.0999999999999998E-2</v>
      </c>
      <c r="E20" s="2" t="s">
        <v>329</v>
      </c>
      <c r="F20" s="2" t="s">
        <v>33</v>
      </c>
      <c r="G20" s="3" t="s">
        <v>230</v>
      </c>
    </row>
    <row r="21" spans="1:7" s="18" customFormat="1" x14ac:dyDescent="0.25">
      <c r="A21" s="26">
        <v>20</v>
      </c>
      <c r="B21" s="14" t="s">
        <v>10</v>
      </c>
      <c r="C21" s="15">
        <v>4.1000000000000002E-2</v>
      </c>
      <c r="D21" s="15">
        <v>0.10100000000000001</v>
      </c>
      <c r="E21" s="16" t="s">
        <v>330</v>
      </c>
      <c r="F21" s="16" t="s">
        <v>33</v>
      </c>
      <c r="G21" s="17" t="s">
        <v>349</v>
      </c>
    </row>
    <row r="22" spans="1:7" x14ac:dyDescent="0.25">
      <c r="A22" s="13">
        <v>21</v>
      </c>
      <c r="B22" s="11" t="s">
        <v>4</v>
      </c>
      <c r="C22" s="29">
        <v>0.04</v>
      </c>
      <c r="D22" s="29">
        <v>4.2999999999999997E-2</v>
      </c>
      <c r="E22" s="2" t="s">
        <v>329</v>
      </c>
      <c r="F22" s="2" t="s">
        <v>347</v>
      </c>
      <c r="G22" s="3" t="s">
        <v>309</v>
      </c>
    </row>
    <row r="23" spans="1:7" s="18" customFormat="1" x14ac:dyDescent="0.25">
      <c r="A23" s="26">
        <v>22</v>
      </c>
      <c r="B23" s="14" t="s">
        <v>12</v>
      </c>
      <c r="C23" s="15">
        <v>3.7999999999999999E-2</v>
      </c>
      <c r="D23" s="15">
        <v>8.6999999999999994E-2</v>
      </c>
      <c r="E23" s="16" t="s">
        <v>329</v>
      </c>
      <c r="F23" s="16" t="s">
        <v>33</v>
      </c>
      <c r="G23" s="17" t="s">
        <v>172</v>
      </c>
    </row>
    <row r="24" spans="1:7" x14ac:dyDescent="0.25">
      <c r="A24" s="13">
        <v>23</v>
      </c>
      <c r="B24" s="11" t="s">
        <v>30</v>
      </c>
      <c r="C24" s="29">
        <v>3.5999999999999997E-2</v>
      </c>
      <c r="D24" s="29">
        <v>5.8000000000000003E-2</v>
      </c>
      <c r="E24" s="2" t="s">
        <v>329</v>
      </c>
      <c r="F24" s="2" t="s">
        <v>33</v>
      </c>
      <c r="G24" s="3" t="s">
        <v>100</v>
      </c>
    </row>
    <row r="25" spans="1:7" s="18" customFormat="1" x14ac:dyDescent="0.25">
      <c r="A25" s="26">
        <v>24</v>
      </c>
      <c r="B25" s="14" t="s">
        <v>29</v>
      </c>
      <c r="C25" s="15">
        <v>3.5999999999999997E-2</v>
      </c>
      <c r="D25" s="15">
        <v>5.1999999999999998E-2</v>
      </c>
      <c r="E25" s="16" t="s">
        <v>329</v>
      </c>
      <c r="F25" s="16" t="s">
        <v>347</v>
      </c>
      <c r="G25" s="17" t="s">
        <v>322</v>
      </c>
    </row>
    <row r="26" spans="1:7" x14ac:dyDescent="0.25">
      <c r="A26" s="13">
        <v>25</v>
      </c>
      <c r="B26" s="11" t="s">
        <v>24</v>
      </c>
      <c r="C26" s="29">
        <v>3.5999999999999997E-2</v>
      </c>
      <c r="D26" s="29">
        <v>8.3000000000000004E-2</v>
      </c>
      <c r="E26" s="2" t="s">
        <v>329</v>
      </c>
      <c r="F26" s="2" t="s">
        <v>33</v>
      </c>
      <c r="G26" s="3" t="s">
        <v>109</v>
      </c>
    </row>
    <row r="27" spans="1:7" s="18" customFormat="1" x14ac:dyDescent="0.25">
      <c r="A27" s="26">
        <v>26</v>
      </c>
      <c r="B27" s="14" t="s">
        <v>20</v>
      </c>
      <c r="C27" s="15">
        <v>3.5999999999999997E-2</v>
      </c>
      <c r="D27" s="15">
        <v>7.0000000000000007E-2</v>
      </c>
      <c r="E27" s="16" t="s">
        <v>329</v>
      </c>
      <c r="F27" s="16" t="s">
        <v>33</v>
      </c>
      <c r="G27" s="17" t="s">
        <v>315</v>
      </c>
    </row>
    <row r="28" spans="1:7" x14ac:dyDescent="0.25">
      <c r="A28" s="13">
        <v>27</v>
      </c>
      <c r="B28" s="11" t="s">
        <v>339</v>
      </c>
      <c r="C28" s="29">
        <v>3.1E-2</v>
      </c>
      <c r="D28" s="29">
        <v>7.5999999999999998E-2</v>
      </c>
      <c r="E28" s="2" t="s">
        <v>329</v>
      </c>
      <c r="F28" s="2" t="s">
        <v>33</v>
      </c>
      <c r="G28" s="3" t="s">
        <v>350</v>
      </c>
    </row>
    <row r="29" spans="1:7" s="18" customFormat="1" x14ac:dyDescent="0.25">
      <c r="A29" s="26">
        <v>28</v>
      </c>
      <c r="B29" s="14" t="s">
        <v>7</v>
      </c>
      <c r="C29" s="15">
        <v>2.8000000000000001E-2</v>
      </c>
      <c r="D29" s="15">
        <v>7.2999999999999995E-2</v>
      </c>
      <c r="E29" s="16" t="s">
        <v>329</v>
      </c>
      <c r="F29" s="16" t="s">
        <v>33</v>
      </c>
      <c r="G29" s="17" t="s">
        <v>351</v>
      </c>
    </row>
    <row r="30" spans="1:7" x14ac:dyDescent="0.25">
      <c r="A30" s="13">
        <v>29</v>
      </c>
      <c r="B30" s="11" t="s">
        <v>31</v>
      </c>
      <c r="C30" s="29">
        <v>2.8000000000000001E-2</v>
      </c>
      <c r="D30" s="29">
        <v>6.3E-2</v>
      </c>
      <c r="E30" s="2" t="s">
        <v>329</v>
      </c>
      <c r="F30" s="2" t="s">
        <v>347</v>
      </c>
      <c r="G30" s="3" t="s">
        <v>356</v>
      </c>
    </row>
    <row r="31" spans="1:7" s="18" customFormat="1" x14ac:dyDescent="0.25">
      <c r="A31" s="26">
        <v>30</v>
      </c>
      <c r="B31" s="14" t="s">
        <v>32</v>
      </c>
      <c r="C31" s="15">
        <v>2.7E-2</v>
      </c>
      <c r="D31" s="15">
        <v>6.0999999999999999E-2</v>
      </c>
      <c r="E31" s="16" t="s">
        <v>329</v>
      </c>
      <c r="F31" s="16" t="s">
        <v>33</v>
      </c>
      <c r="G31" s="17" t="s">
        <v>325</v>
      </c>
    </row>
    <row r="32" spans="1:7" x14ac:dyDescent="0.25">
      <c r="A32" s="13">
        <v>31</v>
      </c>
      <c r="B32" s="11" t="s">
        <v>22</v>
      </c>
      <c r="C32" s="29">
        <v>2.3E-2</v>
      </c>
      <c r="D32" s="29">
        <v>6.0999999999999999E-2</v>
      </c>
      <c r="E32" s="2" t="s">
        <v>330</v>
      </c>
      <c r="F32" s="2" t="s">
        <v>33</v>
      </c>
      <c r="G32" s="3" t="s">
        <v>357</v>
      </c>
    </row>
    <row r="33" spans="1:7" s="18" customFormat="1" x14ac:dyDescent="0.25">
      <c r="A33" s="26">
        <v>32</v>
      </c>
      <c r="B33" s="14" t="s">
        <v>26</v>
      </c>
      <c r="C33" s="15">
        <v>2.3E-2</v>
      </c>
      <c r="D33" s="15">
        <v>5.3999999999999999E-2</v>
      </c>
      <c r="E33" s="16" t="s">
        <v>329</v>
      </c>
      <c r="F33" s="16" t="s">
        <v>33</v>
      </c>
      <c r="G33" s="17" t="s">
        <v>355</v>
      </c>
    </row>
    <row r="34" spans="1:7" x14ac:dyDescent="0.25">
      <c r="A34" s="13">
        <v>33</v>
      </c>
      <c r="B34" s="11" t="s">
        <v>342</v>
      </c>
      <c r="C34" s="29">
        <v>1.7999999999999999E-2</v>
      </c>
      <c r="D34" s="29">
        <v>5.2999999999999999E-2</v>
      </c>
      <c r="E34" s="2" t="s">
        <v>329</v>
      </c>
      <c r="F34" s="2" t="s">
        <v>33</v>
      </c>
      <c r="G34" s="3" t="s">
        <v>361</v>
      </c>
    </row>
    <row r="35" spans="1:7" s="18" customFormat="1" x14ac:dyDescent="0.25">
      <c r="A35" s="26">
        <v>34</v>
      </c>
      <c r="B35" s="14" t="s">
        <v>346</v>
      </c>
      <c r="C35" s="15">
        <v>1.7000000000000001E-2</v>
      </c>
      <c r="D35" s="15">
        <v>4.9000000000000002E-2</v>
      </c>
      <c r="E35" s="16" t="s">
        <v>329</v>
      </c>
      <c r="F35" s="16" t="s">
        <v>347</v>
      </c>
      <c r="G35" s="17" t="s">
        <v>358</v>
      </c>
    </row>
    <row r="36" spans="1:7" x14ac:dyDescent="0.25">
      <c r="A36" s="13">
        <v>35</v>
      </c>
      <c r="B36" s="11" t="s">
        <v>11</v>
      </c>
      <c r="C36" s="29">
        <v>1.7000000000000001E-2</v>
      </c>
      <c r="D36" s="29">
        <v>0.04</v>
      </c>
      <c r="E36" s="2" t="s">
        <v>329</v>
      </c>
      <c r="F36" s="2" t="s">
        <v>33</v>
      </c>
      <c r="G36" s="3" t="s">
        <v>222</v>
      </c>
    </row>
    <row r="37" spans="1:7" s="18" customFormat="1" x14ac:dyDescent="0.25">
      <c r="A37" s="26">
        <v>36</v>
      </c>
      <c r="B37" s="14" t="s">
        <v>340</v>
      </c>
      <c r="C37" s="15">
        <v>1.6E-2</v>
      </c>
      <c r="D37" s="15">
        <v>5.0999999999999997E-2</v>
      </c>
      <c r="E37" s="16" t="s">
        <v>330</v>
      </c>
      <c r="F37" s="16" t="s">
        <v>347</v>
      </c>
      <c r="G37" s="17" t="s">
        <v>360</v>
      </c>
    </row>
    <row r="38" spans="1:7" x14ac:dyDescent="0.25">
      <c r="A38" s="13">
        <v>37</v>
      </c>
      <c r="B38" s="11" t="s">
        <v>341</v>
      </c>
      <c r="C38" s="29">
        <v>1.6E-2</v>
      </c>
      <c r="D38" s="29">
        <v>2.5000000000000001E-2</v>
      </c>
      <c r="E38" s="2" t="s">
        <v>329</v>
      </c>
      <c r="F38" s="2" t="s">
        <v>347</v>
      </c>
      <c r="G38" s="3" t="s">
        <v>359</v>
      </c>
    </row>
    <row r="39" spans="1:7" s="18" customFormat="1" x14ac:dyDescent="0.25">
      <c r="A39" s="26">
        <v>38</v>
      </c>
      <c r="B39" s="14" t="s">
        <v>18</v>
      </c>
      <c r="C39" s="15">
        <v>1.6E-2</v>
      </c>
      <c r="D39" s="15">
        <v>1.4E-2</v>
      </c>
      <c r="E39" s="16" t="s">
        <v>329</v>
      </c>
      <c r="F39" s="16" t="s">
        <v>347</v>
      </c>
      <c r="G39" s="17" t="s">
        <v>314</v>
      </c>
    </row>
    <row r="40" spans="1:7" x14ac:dyDescent="0.25">
      <c r="A40" s="13">
        <v>39</v>
      </c>
      <c r="B40" s="11" t="s">
        <v>345</v>
      </c>
      <c r="C40" s="29">
        <v>1.4E-2</v>
      </c>
      <c r="D40" s="29">
        <v>3.3000000000000002E-2</v>
      </c>
      <c r="E40" s="2" t="s">
        <v>330</v>
      </c>
      <c r="F40" s="2" t="s">
        <v>33</v>
      </c>
      <c r="G40" s="3" t="s">
        <v>354</v>
      </c>
    </row>
    <row r="41" spans="1:7" s="18" customFormat="1" x14ac:dyDescent="0.25">
      <c r="A41" s="26">
        <v>40</v>
      </c>
      <c r="B41" s="14" t="s">
        <v>343</v>
      </c>
      <c r="C41" s="15">
        <v>1.2E-2</v>
      </c>
      <c r="D41" s="15">
        <v>2.9000000000000001E-2</v>
      </c>
      <c r="E41" s="16" t="s">
        <v>329</v>
      </c>
      <c r="F41" s="16" t="s">
        <v>33</v>
      </c>
      <c r="G41" s="17" t="s">
        <v>353</v>
      </c>
    </row>
    <row r="42" spans="1:7" x14ac:dyDescent="0.25">
      <c r="A42" s="13">
        <v>41</v>
      </c>
      <c r="B42" s="11" t="s">
        <v>344</v>
      </c>
      <c r="C42" s="29">
        <v>8.9999999999999993E-3</v>
      </c>
      <c r="D42" s="29">
        <v>0.04</v>
      </c>
      <c r="E42" s="2" t="s">
        <v>329</v>
      </c>
      <c r="F42" s="2" t="s">
        <v>33</v>
      </c>
      <c r="G42" s="3" t="s">
        <v>352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4C696-DB9A-4D51-ABA0-FA44092F1D5B}">
  <sheetPr>
    <tabColor theme="7" tint="0.79998168889431442"/>
  </sheetPr>
  <dimension ref="A1:R42"/>
  <sheetViews>
    <sheetView workbookViewId="0">
      <selection activeCell="B10" sqref="B10"/>
    </sheetView>
  </sheetViews>
  <sheetFormatPr defaultRowHeight="15" x14ac:dyDescent="0.25"/>
  <cols>
    <col min="1" max="1" width="4.7109375" customWidth="1"/>
    <col min="2" max="2" width="63.5703125" customWidth="1"/>
    <col min="3" max="3" width="11.7109375" style="2" customWidth="1"/>
    <col min="4" max="4" width="12" style="2" customWidth="1"/>
    <col min="5" max="5" width="9.140625" style="1"/>
  </cols>
  <sheetData>
    <row r="1" spans="1:18" x14ac:dyDescent="0.25">
      <c r="A1" s="9"/>
      <c r="B1" s="10" t="s">
        <v>366</v>
      </c>
      <c r="C1" s="5" t="s">
        <v>367</v>
      </c>
      <c r="D1" s="5" t="s">
        <v>368</v>
      </c>
      <c r="E1" s="6" t="s">
        <v>369</v>
      </c>
      <c r="F1" s="5" t="s">
        <v>370</v>
      </c>
      <c r="G1" s="5" t="s">
        <v>371</v>
      </c>
      <c r="H1" s="5" t="s">
        <v>372</v>
      </c>
      <c r="I1" s="5" t="s">
        <v>373</v>
      </c>
      <c r="J1" s="5" t="s">
        <v>374</v>
      </c>
      <c r="K1" s="5" t="s">
        <v>375</v>
      </c>
      <c r="L1" s="5" t="s">
        <v>376</v>
      </c>
      <c r="M1" s="5" t="s">
        <v>377</v>
      </c>
      <c r="N1" s="5" t="s">
        <v>378</v>
      </c>
      <c r="O1" s="5" t="s">
        <v>379</v>
      </c>
      <c r="P1" s="5" t="s">
        <v>380</v>
      </c>
      <c r="Q1" s="5" t="s">
        <v>381</v>
      </c>
      <c r="R1" s="5" t="s">
        <v>382</v>
      </c>
    </row>
    <row r="2" spans="1:18" x14ac:dyDescent="0.25">
      <c r="A2" s="7">
        <v>0</v>
      </c>
      <c r="B2" t="s">
        <v>0</v>
      </c>
      <c r="C2" s="2">
        <v>147480</v>
      </c>
      <c r="D2" s="2">
        <v>137193</v>
      </c>
      <c r="E2" s="1">
        <v>6.9751830756712777E-2</v>
      </c>
      <c r="F2">
        <v>0.5101126086054929</v>
      </c>
      <c r="G2">
        <v>0.19438820315347141</v>
      </c>
      <c r="H2">
        <v>5.2726524882018566E-4</v>
      </c>
      <c r="I2">
        <v>0.89600956439971924</v>
      </c>
      <c r="J2">
        <v>6.5109610557556152E-2</v>
      </c>
      <c r="K2">
        <v>0.15474362671375269</v>
      </c>
      <c r="L2">
        <v>0.22761291265487671</v>
      </c>
      <c r="M2">
        <v>0.37064963579177862</v>
      </c>
      <c r="N2">
        <v>0.53527623414993286</v>
      </c>
      <c r="O2">
        <v>0.66745775938034058</v>
      </c>
      <c r="P2">
        <v>0.74902170896530151</v>
      </c>
      <c r="Q2">
        <v>0.78626662492752075</v>
      </c>
      <c r="R2">
        <v>0.83278501033782959</v>
      </c>
    </row>
    <row r="3" spans="1:18" x14ac:dyDescent="0.25">
      <c r="A3" s="7">
        <v>1</v>
      </c>
      <c r="B3" t="s">
        <v>1</v>
      </c>
      <c r="C3" s="2">
        <v>147480</v>
      </c>
      <c r="D3" s="2">
        <v>147178</v>
      </c>
      <c r="E3" s="1">
        <v>2.047735286140493E-3</v>
      </c>
      <c r="F3">
        <v>0.5170190064883422</v>
      </c>
      <c r="G3">
        <v>0.1896821046426288</v>
      </c>
      <c r="H3">
        <v>1.3159556147002149E-6</v>
      </c>
      <c r="I3">
        <v>0.85499966144561768</v>
      </c>
      <c r="J3">
        <v>3.0437155868858101E-2</v>
      </c>
      <c r="K3">
        <v>0.13634307980537419</v>
      </c>
      <c r="L3">
        <v>0.2222034588456154</v>
      </c>
      <c r="M3">
        <v>0.39823883771896362</v>
      </c>
      <c r="N3">
        <v>0.56787008047103882</v>
      </c>
      <c r="O3">
        <v>0.6649971604347229</v>
      </c>
      <c r="P3">
        <v>0.72262126207351685</v>
      </c>
      <c r="Q3">
        <v>0.74799163341522212</v>
      </c>
      <c r="R3">
        <v>0.78290119946002978</v>
      </c>
    </row>
    <row r="4" spans="1:18" x14ac:dyDescent="0.25">
      <c r="A4" s="7">
        <v>2</v>
      </c>
      <c r="B4" t="s">
        <v>5</v>
      </c>
      <c r="C4" s="2">
        <v>147480</v>
      </c>
      <c r="D4" s="2">
        <v>65562</v>
      </c>
      <c r="E4" s="1">
        <v>0.55545158665581773</v>
      </c>
      <c r="F4">
        <v>0.50650646341055749</v>
      </c>
      <c r="G4">
        <v>0.20953149175079711</v>
      </c>
      <c r="H4">
        <v>1.4568132348358629E-2</v>
      </c>
      <c r="I4">
        <v>0.95162397623062134</v>
      </c>
      <c r="J4">
        <v>8.6105719879269599E-2</v>
      </c>
      <c r="K4">
        <v>0.16317497640848161</v>
      </c>
      <c r="L4">
        <v>0.2183864071965218</v>
      </c>
      <c r="M4">
        <v>0.33993495255708689</v>
      </c>
      <c r="N4">
        <v>0.51186323165893555</v>
      </c>
      <c r="O4">
        <v>0.67810772359371185</v>
      </c>
      <c r="P4">
        <v>0.78754367232322697</v>
      </c>
      <c r="Q4">
        <v>0.83326207995414736</v>
      </c>
      <c r="R4">
        <v>0.88933781802654266</v>
      </c>
    </row>
    <row r="5" spans="1:18" x14ac:dyDescent="0.25">
      <c r="A5" s="7">
        <v>3</v>
      </c>
      <c r="B5" t="s">
        <v>15</v>
      </c>
      <c r="C5" s="2">
        <v>147480</v>
      </c>
      <c r="D5" s="2">
        <v>147473</v>
      </c>
      <c r="E5" s="1">
        <v>4.7464062923786283E-5</v>
      </c>
      <c r="F5">
        <v>5.3321963834794747E-2</v>
      </c>
      <c r="G5">
        <v>2.256534446429731E-2</v>
      </c>
      <c r="H5">
        <v>1.9999999552965161E-2</v>
      </c>
      <c r="I5">
        <v>0.119999997317791</v>
      </c>
      <c r="J5">
        <v>2.999999932944775E-2</v>
      </c>
      <c r="K5">
        <v>2.999999932944775E-2</v>
      </c>
      <c r="L5">
        <v>2.999999932944775E-2</v>
      </c>
      <c r="M5">
        <v>3.9999999105930328E-2</v>
      </c>
      <c r="N5">
        <v>5.000000074505806E-2</v>
      </c>
      <c r="O5">
        <v>5.9999998658895493E-2</v>
      </c>
      <c r="P5">
        <v>9.0000003576278687E-2</v>
      </c>
      <c r="Q5">
        <v>0.10000000149011611</v>
      </c>
      <c r="R5">
        <v>0.10999999940395359</v>
      </c>
    </row>
    <row r="6" spans="1:18" x14ac:dyDescent="0.25">
      <c r="A6" s="7">
        <v>4</v>
      </c>
      <c r="B6" t="s">
        <v>13</v>
      </c>
      <c r="C6" s="2">
        <v>147480</v>
      </c>
      <c r="D6" s="2">
        <v>147343</v>
      </c>
      <c r="E6" s="1">
        <v>9.2893951722267424E-4</v>
      </c>
      <c r="F6">
        <v>545441.42658287124</v>
      </c>
      <c r="G6">
        <v>371890.72879826289</v>
      </c>
      <c r="H6">
        <v>40500</v>
      </c>
      <c r="I6">
        <v>4050000</v>
      </c>
      <c r="J6">
        <v>67500</v>
      </c>
      <c r="K6">
        <v>135000</v>
      </c>
      <c r="L6">
        <v>180000</v>
      </c>
      <c r="M6">
        <v>238500</v>
      </c>
      <c r="N6">
        <v>450000</v>
      </c>
      <c r="O6">
        <v>688500</v>
      </c>
      <c r="P6">
        <v>1125000</v>
      </c>
      <c r="Q6">
        <v>1327500</v>
      </c>
      <c r="R6">
        <v>1800000</v>
      </c>
    </row>
    <row r="7" spans="1:18" x14ac:dyDescent="0.25">
      <c r="A7" s="7">
        <v>5</v>
      </c>
      <c r="B7" t="s">
        <v>16</v>
      </c>
      <c r="C7" s="2">
        <v>147480</v>
      </c>
      <c r="D7" s="2">
        <v>147436</v>
      </c>
      <c r="E7" s="1">
        <v>2.9834553837808521E-4</v>
      </c>
      <c r="F7">
        <v>62922.709758810597</v>
      </c>
      <c r="G7">
        <v>140600.14546044351</v>
      </c>
      <c r="H7">
        <v>-17912</v>
      </c>
      <c r="I7">
        <v>365243</v>
      </c>
      <c r="J7">
        <v>-11018.65</v>
      </c>
      <c r="K7">
        <v>-6931</v>
      </c>
      <c r="L7">
        <v>-5006</v>
      </c>
      <c r="M7">
        <v>-2848</v>
      </c>
      <c r="N7">
        <v>-1267</v>
      </c>
      <c r="O7">
        <v>-308</v>
      </c>
      <c r="P7">
        <v>365243</v>
      </c>
      <c r="Q7">
        <v>365243</v>
      </c>
      <c r="R7">
        <v>365243</v>
      </c>
    </row>
    <row r="8" spans="1:18" x14ac:dyDescent="0.25">
      <c r="A8" s="7">
        <v>6</v>
      </c>
      <c r="B8" t="s">
        <v>9</v>
      </c>
      <c r="C8" s="2">
        <v>147480</v>
      </c>
      <c r="D8" s="2">
        <v>147480</v>
      </c>
      <c r="E8" s="1">
        <v>0</v>
      </c>
      <c r="F8">
        <v>-16097.225515324109</v>
      </c>
      <c r="G8">
        <v>4304.8255490043903</v>
      </c>
      <c r="H8">
        <v>-25201</v>
      </c>
      <c r="I8">
        <v>-7489</v>
      </c>
      <c r="J8">
        <v>-24393</v>
      </c>
      <c r="K8">
        <v>-23183</v>
      </c>
      <c r="L8">
        <v>-22144</v>
      </c>
      <c r="M8">
        <v>-19689</v>
      </c>
      <c r="N8">
        <v>-15795.5</v>
      </c>
      <c r="O8">
        <v>-12554</v>
      </c>
      <c r="P8">
        <v>-10415</v>
      </c>
      <c r="Q8">
        <v>-9608</v>
      </c>
      <c r="R8">
        <v>-8363.7900000000081</v>
      </c>
    </row>
    <row r="9" spans="1:18" x14ac:dyDescent="0.25">
      <c r="A9" s="7">
        <v>7</v>
      </c>
      <c r="B9" t="s">
        <v>17</v>
      </c>
      <c r="C9" s="2">
        <v>147480</v>
      </c>
      <c r="D9" s="2">
        <v>77801</v>
      </c>
      <c r="E9" s="1">
        <v>0.47246406292378629</v>
      </c>
      <c r="F9">
        <v>524694.7061190845</v>
      </c>
      <c r="G9">
        <v>1254140.0282619849</v>
      </c>
      <c r="H9">
        <v>-67950</v>
      </c>
      <c r="I9">
        <v>64570244</v>
      </c>
      <c r="J9">
        <v>0</v>
      </c>
      <c r="K9">
        <v>0</v>
      </c>
      <c r="L9">
        <v>0</v>
      </c>
      <c r="M9">
        <v>36262.890625</v>
      </c>
      <c r="N9">
        <v>152982</v>
      </c>
      <c r="O9">
        <v>512991</v>
      </c>
      <c r="P9">
        <v>1285470</v>
      </c>
      <c r="Q9">
        <v>2113888.5</v>
      </c>
      <c r="R9">
        <v>5776600.5</v>
      </c>
    </row>
    <row r="10" spans="1:18" x14ac:dyDescent="0.25">
      <c r="A10" s="7">
        <v>8</v>
      </c>
      <c r="B10" t="s">
        <v>3</v>
      </c>
      <c r="C10" s="2">
        <v>147480</v>
      </c>
      <c r="D10" s="2">
        <v>147343</v>
      </c>
      <c r="E10" s="1">
        <v>9.2893951722267424E-4</v>
      </c>
      <c r="F10">
        <v>1.123514456867809</v>
      </c>
      <c r="G10">
        <v>0.12419313035104999</v>
      </c>
      <c r="H10">
        <v>0.15000000596046451</v>
      </c>
      <c r="I10">
        <v>6</v>
      </c>
      <c r="J10">
        <v>1</v>
      </c>
      <c r="K10">
        <v>1</v>
      </c>
      <c r="L10">
        <v>1</v>
      </c>
      <c r="M10">
        <v>1</v>
      </c>
      <c r="N10">
        <v>1.120000004768372</v>
      </c>
      <c r="O10">
        <v>1.200000047683716</v>
      </c>
      <c r="P10">
        <v>1.279999971389771</v>
      </c>
      <c r="Q10">
        <v>1.3999999761581421</v>
      </c>
      <c r="R10">
        <v>1.4800000190734861</v>
      </c>
    </row>
    <row r="11" spans="1:18" x14ac:dyDescent="0.25">
      <c r="A11" s="7">
        <v>9</v>
      </c>
      <c r="B11" t="s">
        <v>6</v>
      </c>
      <c r="C11" s="2">
        <v>147480</v>
      </c>
      <c r="D11" s="2">
        <v>147479</v>
      </c>
      <c r="E11" s="1">
        <v>6.7805804176837533E-6</v>
      </c>
      <c r="F11">
        <v>-174.162832321162</v>
      </c>
      <c r="G11">
        <v>533.92478934290546</v>
      </c>
      <c r="H11">
        <v>-126000</v>
      </c>
      <c r="I11">
        <v>6.1599998474121094</v>
      </c>
      <c r="J11">
        <v>-1551.719970703125</v>
      </c>
      <c r="K11">
        <v>-703.1300048828125</v>
      </c>
      <c r="L11">
        <v>-417.6300048828125</v>
      </c>
      <c r="M11">
        <v>-174.2799987792969</v>
      </c>
      <c r="N11">
        <v>-70.870002746582031</v>
      </c>
      <c r="O11">
        <v>-23.739999771118161</v>
      </c>
      <c r="P11">
        <v>0.31000000238418579</v>
      </c>
      <c r="Q11">
        <v>0.43000000715255737</v>
      </c>
      <c r="R11">
        <v>0.74000000953674316</v>
      </c>
    </row>
    <row r="12" spans="1:18" x14ac:dyDescent="0.25">
      <c r="A12" s="7">
        <v>10</v>
      </c>
      <c r="B12" t="s">
        <v>14</v>
      </c>
      <c r="C12" s="2">
        <v>147480</v>
      </c>
      <c r="D12" s="2">
        <v>110464</v>
      </c>
      <c r="E12" s="1">
        <v>0.25098996474098179</v>
      </c>
      <c r="F12">
        <v>296151.80885645689</v>
      </c>
      <c r="G12">
        <v>834288.24214593729</v>
      </c>
      <c r="H12">
        <v>-2089184.25</v>
      </c>
      <c r="I12">
        <v>39151788</v>
      </c>
      <c r="J12">
        <v>0</v>
      </c>
      <c r="K12">
        <v>0</v>
      </c>
      <c r="L12">
        <v>0</v>
      </c>
      <c r="M12">
        <v>10946.0625</v>
      </c>
      <c r="N12">
        <v>83694.3203125</v>
      </c>
      <c r="O12">
        <v>261428.625</v>
      </c>
      <c r="P12">
        <v>671828.49999999953</v>
      </c>
      <c r="Q12">
        <v>1189130.8499999971</v>
      </c>
      <c r="R12">
        <v>3484936.527499998</v>
      </c>
    </row>
    <row r="13" spans="1:18" x14ac:dyDescent="0.25">
      <c r="A13" s="7">
        <v>11</v>
      </c>
      <c r="B13" t="s">
        <v>23</v>
      </c>
      <c r="C13" s="2">
        <v>147480</v>
      </c>
      <c r="D13" s="2">
        <v>116872</v>
      </c>
      <c r="E13" s="1">
        <v>0.2075400054244643</v>
      </c>
      <c r="F13">
        <v>-52.584827845848451</v>
      </c>
      <c r="G13">
        <v>200.23708793493071</v>
      </c>
      <c r="H13">
        <v>-41919</v>
      </c>
      <c r="I13">
        <v>23</v>
      </c>
      <c r="J13">
        <v>-519</v>
      </c>
      <c r="K13">
        <v>-288.44999999999982</v>
      </c>
      <c r="L13">
        <v>-139</v>
      </c>
      <c r="M13">
        <v>-34</v>
      </c>
      <c r="N13">
        <v>-18</v>
      </c>
      <c r="O13">
        <v>-9</v>
      </c>
      <c r="P13">
        <v>-5</v>
      </c>
      <c r="Q13">
        <v>-3</v>
      </c>
      <c r="R13">
        <v>-1</v>
      </c>
    </row>
    <row r="14" spans="1:18" x14ac:dyDescent="0.25">
      <c r="A14" s="7">
        <v>12</v>
      </c>
      <c r="B14" t="s">
        <v>21</v>
      </c>
      <c r="C14" s="2">
        <v>147480</v>
      </c>
      <c r="D14" s="2">
        <v>47021</v>
      </c>
      <c r="E14" s="1">
        <v>0.68117032818009227</v>
      </c>
      <c r="F14">
        <v>-22.49603368707599</v>
      </c>
      <c r="G14">
        <v>21.0631882940813</v>
      </c>
      <c r="H14">
        <v>-180</v>
      </c>
      <c r="I14">
        <v>11</v>
      </c>
      <c r="J14">
        <v>-115</v>
      </c>
      <c r="K14">
        <v>-61</v>
      </c>
      <c r="L14">
        <v>-44</v>
      </c>
      <c r="M14">
        <v>-28</v>
      </c>
      <c r="N14">
        <v>-17</v>
      </c>
      <c r="O14">
        <v>-9</v>
      </c>
      <c r="P14">
        <v>-5</v>
      </c>
      <c r="Q14">
        <v>-3</v>
      </c>
      <c r="R14">
        <v>-1</v>
      </c>
    </row>
    <row r="15" spans="1:18" x14ac:dyDescent="0.25">
      <c r="A15" s="7">
        <v>13</v>
      </c>
      <c r="B15" t="s">
        <v>19</v>
      </c>
      <c r="C15" s="2">
        <v>147480</v>
      </c>
      <c r="D15" s="2">
        <v>147480</v>
      </c>
      <c r="E15" s="1">
        <v>0</v>
      </c>
      <c r="F15">
        <v>2.0343436398155679</v>
      </c>
      <c r="G15">
        <v>0.49918090384354852</v>
      </c>
      <c r="H15">
        <v>1</v>
      </c>
      <c r="I15">
        <v>3</v>
      </c>
      <c r="J15">
        <v>1</v>
      </c>
      <c r="K15">
        <v>1</v>
      </c>
      <c r="L15">
        <v>1</v>
      </c>
      <c r="M15">
        <v>2</v>
      </c>
      <c r="N15">
        <v>2</v>
      </c>
      <c r="O15">
        <v>2</v>
      </c>
      <c r="P15">
        <v>3</v>
      </c>
      <c r="Q15">
        <v>3</v>
      </c>
      <c r="R15">
        <v>3</v>
      </c>
    </row>
    <row r="16" spans="1:18" x14ac:dyDescent="0.25">
      <c r="A16" s="7">
        <v>14</v>
      </c>
      <c r="B16" t="s">
        <v>25</v>
      </c>
      <c r="C16" s="2">
        <v>147480</v>
      </c>
      <c r="D16" s="2">
        <v>127711</v>
      </c>
      <c r="E16" s="1">
        <v>0.13404529427719011</v>
      </c>
      <c r="F16">
        <v>4009.9869236009431</v>
      </c>
      <c r="G16">
        <v>8685.4750805290059</v>
      </c>
      <c r="H16">
        <v>-41868</v>
      </c>
      <c r="I16">
        <v>31198</v>
      </c>
      <c r="J16">
        <v>-728</v>
      </c>
      <c r="K16">
        <v>-402</v>
      </c>
      <c r="L16">
        <v>-162</v>
      </c>
      <c r="M16">
        <v>244</v>
      </c>
      <c r="N16">
        <v>954</v>
      </c>
      <c r="O16">
        <v>1614</v>
      </c>
      <c r="P16">
        <v>12702</v>
      </c>
      <c r="Q16">
        <v>30981</v>
      </c>
      <c r="R16">
        <v>31157</v>
      </c>
    </row>
    <row r="17" spans="1:18" x14ac:dyDescent="0.25">
      <c r="A17" s="7">
        <v>15</v>
      </c>
      <c r="B17" t="s">
        <v>27</v>
      </c>
      <c r="C17" s="2">
        <v>147480</v>
      </c>
      <c r="D17" s="2">
        <v>100842</v>
      </c>
      <c r="E17" s="1">
        <v>0.31623270951993487</v>
      </c>
      <c r="F17">
        <v>16449.611205253761</v>
      </c>
      <c r="G17">
        <v>77349.180068219735</v>
      </c>
      <c r="H17">
        <v>-234151.0625</v>
      </c>
      <c r="I17">
        <v>5009808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22500</v>
      </c>
      <c r="Q17">
        <v>99459.196874999921</v>
      </c>
      <c r="R17">
        <v>363938.43874999997</v>
      </c>
    </row>
    <row r="18" spans="1:18" x14ac:dyDescent="0.25">
      <c r="A18" s="7">
        <v>16</v>
      </c>
      <c r="B18" t="s">
        <v>2</v>
      </c>
      <c r="C18" s="2">
        <v>147480</v>
      </c>
      <c r="D18" s="2">
        <v>67501</v>
      </c>
      <c r="E18" s="1">
        <v>0.5423040412259289</v>
      </c>
      <c r="F18">
        <v>2711.0357976713699</v>
      </c>
      <c r="G18">
        <v>11170.66800632272</v>
      </c>
      <c r="H18">
        <v>0</v>
      </c>
      <c r="I18">
        <v>888840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7694.3701171875</v>
      </c>
      <c r="Q18">
        <v>15992.150390625</v>
      </c>
      <c r="R18">
        <v>45949.5</v>
      </c>
    </row>
    <row r="19" spans="1:18" x14ac:dyDescent="0.25">
      <c r="A19" s="7">
        <v>17</v>
      </c>
      <c r="B19" t="s">
        <v>8</v>
      </c>
      <c r="C19" s="2">
        <v>147480</v>
      </c>
      <c r="D19" s="2">
        <v>147480</v>
      </c>
      <c r="E19" s="1">
        <v>0</v>
      </c>
      <c r="F19">
        <v>0.25128831027935988</v>
      </c>
      <c r="G19">
        <v>0.43375542777039028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1</v>
      </c>
    </row>
    <row r="20" spans="1:18" x14ac:dyDescent="0.25">
      <c r="A20" s="7">
        <v>18</v>
      </c>
      <c r="B20" t="s">
        <v>28</v>
      </c>
      <c r="C20" s="2">
        <v>147480</v>
      </c>
      <c r="D20" s="2">
        <v>147430</v>
      </c>
      <c r="E20" s="1">
        <v>3.3902902088418769E-4</v>
      </c>
      <c r="F20">
        <v>-984.46871057450994</v>
      </c>
      <c r="G20">
        <v>832.22840723091201</v>
      </c>
      <c r="H20">
        <v>-4185</v>
      </c>
      <c r="I20">
        <v>0</v>
      </c>
      <c r="J20">
        <v>-3150</v>
      </c>
      <c r="K20">
        <v>-2532</v>
      </c>
      <c r="L20">
        <v>-2175</v>
      </c>
      <c r="M20">
        <v>-1600</v>
      </c>
      <c r="N20">
        <v>-793</v>
      </c>
      <c r="O20">
        <v>-280</v>
      </c>
      <c r="P20">
        <v>0</v>
      </c>
      <c r="Q20">
        <v>0</v>
      </c>
      <c r="R20">
        <v>0</v>
      </c>
    </row>
    <row r="21" spans="1:18" x14ac:dyDescent="0.25">
      <c r="A21" s="7">
        <v>19</v>
      </c>
      <c r="B21" t="s">
        <v>10</v>
      </c>
      <c r="C21" s="2">
        <v>147480</v>
      </c>
      <c r="D21" s="2">
        <v>147480</v>
      </c>
      <c r="E21" s="1">
        <v>0</v>
      </c>
      <c r="F21">
        <v>0.51622592893951724</v>
      </c>
      <c r="G21">
        <v>0.49973834413764939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25">
      <c r="A22" s="7">
        <v>20</v>
      </c>
      <c r="B22" t="s">
        <v>4</v>
      </c>
      <c r="C22" s="2">
        <v>147480</v>
      </c>
      <c r="D22" s="2">
        <v>42227</v>
      </c>
      <c r="E22" s="1">
        <v>0.71367643070246811</v>
      </c>
      <c r="F22">
        <v>1496.878849567569</v>
      </c>
      <c r="G22">
        <v>7521.824126482089</v>
      </c>
      <c r="H22">
        <v>0</v>
      </c>
      <c r="I22">
        <v>428130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1512.432055664063</v>
      </c>
      <c r="Q22">
        <v>9125.5187499999993</v>
      </c>
      <c r="R22">
        <v>33006.218515624867</v>
      </c>
    </row>
    <row r="23" spans="1:18" x14ac:dyDescent="0.25">
      <c r="A23" s="7">
        <v>21</v>
      </c>
      <c r="B23" t="s">
        <v>12</v>
      </c>
      <c r="C23" s="2">
        <v>147480</v>
      </c>
      <c r="D23" s="2">
        <v>76927</v>
      </c>
      <c r="E23" s="1">
        <v>0.47839029020884188</v>
      </c>
      <c r="F23">
        <v>0.103285653951324</v>
      </c>
      <c r="G23">
        <v>0.1084088023499772</v>
      </c>
      <c r="H23">
        <v>0</v>
      </c>
      <c r="I23">
        <v>1</v>
      </c>
      <c r="J23">
        <v>1.7000000225380061E-3</v>
      </c>
      <c r="K23">
        <v>6.8000000901520252E-3</v>
      </c>
      <c r="L23">
        <v>1.2299999594688421E-2</v>
      </c>
      <c r="M23">
        <v>4.1600000113248832E-2</v>
      </c>
      <c r="N23">
        <v>6.889999657869339E-2</v>
      </c>
      <c r="O23">
        <v>0.12870000302791601</v>
      </c>
      <c r="P23">
        <v>0.22900000214576721</v>
      </c>
      <c r="Q23">
        <v>0.3115700036287305</v>
      </c>
      <c r="R23">
        <v>0.53207401752471972</v>
      </c>
    </row>
    <row r="24" spans="1:18" x14ac:dyDescent="0.25">
      <c r="A24" s="7">
        <v>22</v>
      </c>
      <c r="B24" t="s">
        <v>30</v>
      </c>
      <c r="C24" s="2">
        <v>147480</v>
      </c>
      <c r="D24" s="2">
        <v>147480</v>
      </c>
      <c r="E24" s="1">
        <v>0</v>
      </c>
      <c r="F24">
        <v>2.079364149057936E-2</v>
      </c>
      <c r="G24">
        <v>1.371540397837023E-2</v>
      </c>
      <c r="H24">
        <v>2.899999963119626E-4</v>
      </c>
      <c r="I24">
        <v>7.2507999837398529E-2</v>
      </c>
      <c r="J24">
        <v>2.1339999511837959E-3</v>
      </c>
      <c r="K24">
        <v>5.0019999034702778E-3</v>
      </c>
      <c r="L24">
        <v>6.6709998063743106E-3</v>
      </c>
      <c r="M24">
        <v>1.000600028783083E-2</v>
      </c>
      <c r="N24">
        <v>1.8850000575184819E-2</v>
      </c>
      <c r="O24">
        <v>2.8663000091910359E-2</v>
      </c>
      <c r="P24">
        <v>3.5792000591754913E-2</v>
      </c>
      <c r="Q24">
        <v>4.6220000833272927E-2</v>
      </c>
      <c r="R24">
        <v>7.2507999837398529E-2</v>
      </c>
    </row>
    <row r="25" spans="1:18" x14ac:dyDescent="0.25">
      <c r="A25" s="7">
        <v>23</v>
      </c>
      <c r="B25" t="s">
        <v>29</v>
      </c>
      <c r="C25" s="2">
        <v>147480</v>
      </c>
      <c r="D25" s="2">
        <v>130359</v>
      </c>
      <c r="E25" s="1">
        <v>0.11609031733116359</v>
      </c>
      <c r="F25">
        <v>208012.75498404421</v>
      </c>
      <c r="G25">
        <v>693395.96206376422</v>
      </c>
      <c r="H25">
        <v>0</v>
      </c>
      <c r="I25">
        <v>39897000</v>
      </c>
      <c r="J25">
        <v>0</v>
      </c>
      <c r="K25">
        <v>0</v>
      </c>
      <c r="L25">
        <v>0</v>
      </c>
      <c r="M25">
        <v>27000</v>
      </c>
      <c r="N25">
        <v>67500</v>
      </c>
      <c r="O25">
        <v>149826.1484375</v>
      </c>
      <c r="P25">
        <v>392400</v>
      </c>
      <c r="Q25">
        <v>720000</v>
      </c>
      <c r="R25">
        <v>2605500</v>
      </c>
    </row>
    <row r="26" spans="1:18" x14ac:dyDescent="0.25">
      <c r="A26" s="7">
        <v>24</v>
      </c>
      <c r="B26" t="s">
        <v>24</v>
      </c>
      <c r="C26" s="2">
        <v>147480</v>
      </c>
      <c r="D26" s="2">
        <v>147458</v>
      </c>
      <c r="E26" s="1">
        <v>1.4917276918904261E-4</v>
      </c>
      <c r="F26">
        <v>-3041.793500522183</v>
      </c>
      <c r="G26">
        <v>1489.4729361053519</v>
      </c>
      <c r="H26">
        <v>-7197</v>
      </c>
      <c r="I26">
        <v>0</v>
      </c>
      <c r="J26">
        <v>-5456</v>
      </c>
      <c r="K26">
        <v>-4955</v>
      </c>
      <c r="L26">
        <v>-4736</v>
      </c>
      <c r="M26">
        <v>-4315</v>
      </c>
      <c r="N26">
        <v>-3318</v>
      </c>
      <c r="O26">
        <v>-1806</v>
      </c>
      <c r="P26">
        <v>-786.69999999998254</v>
      </c>
      <c r="Q26">
        <v>-419</v>
      </c>
      <c r="R26">
        <v>-75</v>
      </c>
    </row>
    <row r="27" spans="1:18" x14ac:dyDescent="0.25">
      <c r="A27" s="7">
        <v>25</v>
      </c>
      <c r="B27" t="s">
        <v>20</v>
      </c>
      <c r="C27" s="2">
        <v>147480</v>
      </c>
      <c r="D27" s="2">
        <v>51487</v>
      </c>
      <c r="E27" s="1">
        <v>0.65088825603471656</v>
      </c>
      <c r="F27">
        <v>-1.260881373779209E-2</v>
      </c>
      <c r="G27">
        <v>3.5167973849266863E-2</v>
      </c>
      <c r="H27">
        <v>-2.5</v>
      </c>
      <c r="I27">
        <v>0</v>
      </c>
      <c r="J27">
        <v>-0.14000000059604639</v>
      </c>
      <c r="K27">
        <v>-5.000000074505806E-2</v>
      </c>
      <c r="L27">
        <v>-2.999999932944775E-2</v>
      </c>
      <c r="M27">
        <v>-9.9999997764825821E-3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 s="7">
        <v>26</v>
      </c>
      <c r="B28" t="s">
        <v>339</v>
      </c>
      <c r="C28" s="2">
        <v>147480</v>
      </c>
      <c r="D28" s="2">
        <v>147480</v>
      </c>
      <c r="E28" s="1">
        <v>0</v>
      </c>
      <c r="F28">
        <v>0.2261187957689178</v>
      </c>
      <c r="G28">
        <v>0.41831838652460313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</row>
    <row r="29" spans="1:18" x14ac:dyDescent="0.25">
      <c r="A29" s="7">
        <v>27</v>
      </c>
      <c r="B29" t="s">
        <v>7</v>
      </c>
      <c r="C29" s="2">
        <v>147480</v>
      </c>
      <c r="D29" s="2">
        <v>147480</v>
      </c>
      <c r="E29" s="1">
        <v>0</v>
      </c>
      <c r="F29">
        <v>0.71185245457011115</v>
      </c>
      <c r="G29">
        <v>0.45290167622210042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1</v>
      </c>
      <c r="Q29">
        <v>1</v>
      </c>
      <c r="R29">
        <v>1</v>
      </c>
    </row>
    <row r="30" spans="1:18" x14ac:dyDescent="0.25">
      <c r="A30" s="7">
        <v>28</v>
      </c>
      <c r="B30" t="s">
        <v>31</v>
      </c>
      <c r="C30" s="2">
        <v>147480</v>
      </c>
      <c r="D30" s="2">
        <v>116872</v>
      </c>
      <c r="E30" s="1">
        <v>0.2075400054244643</v>
      </c>
      <c r="F30">
        <v>-204.67484085152989</v>
      </c>
      <c r="G30">
        <v>755.85742328172637</v>
      </c>
      <c r="H30">
        <v>-41947</v>
      </c>
      <c r="I30">
        <v>11</v>
      </c>
      <c r="J30">
        <v>-646</v>
      </c>
      <c r="K30">
        <v>-557</v>
      </c>
      <c r="L30">
        <v>-491</v>
      </c>
      <c r="M30">
        <v>-336</v>
      </c>
      <c r="N30">
        <v>-117</v>
      </c>
      <c r="O30">
        <v>-27</v>
      </c>
      <c r="P30">
        <v>-13</v>
      </c>
      <c r="Q30">
        <v>-8</v>
      </c>
      <c r="R30">
        <v>-4</v>
      </c>
    </row>
    <row r="31" spans="1:18" x14ac:dyDescent="0.25">
      <c r="A31" s="7">
        <v>29</v>
      </c>
      <c r="B31" t="s">
        <v>32</v>
      </c>
      <c r="C31" s="2">
        <v>147480</v>
      </c>
      <c r="D31" s="2">
        <v>147456</v>
      </c>
      <c r="E31" s="1">
        <v>1.6273393002441011E-4</v>
      </c>
      <c r="F31">
        <v>-4963.6620890299482</v>
      </c>
      <c r="G31">
        <v>3519.963349232351</v>
      </c>
      <c r="H31">
        <v>-22928</v>
      </c>
      <c r="I31">
        <v>0</v>
      </c>
      <c r="J31">
        <v>-13816</v>
      </c>
      <c r="K31">
        <v>-11397</v>
      </c>
      <c r="L31">
        <v>-9906</v>
      </c>
      <c r="M31">
        <v>-7457</v>
      </c>
      <c r="N31">
        <v>-4483</v>
      </c>
      <c r="O31">
        <v>-1968</v>
      </c>
      <c r="P31">
        <v>-685</v>
      </c>
      <c r="Q31">
        <v>-331</v>
      </c>
      <c r="R31">
        <v>-51</v>
      </c>
    </row>
    <row r="32" spans="1:18" x14ac:dyDescent="0.25">
      <c r="A32" s="7">
        <v>30</v>
      </c>
      <c r="B32" t="s">
        <v>22</v>
      </c>
      <c r="C32" s="2">
        <v>147480</v>
      </c>
      <c r="D32" s="2">
        <v>147480</v>
      </c>
      <c r="E32" s="1">
        <v>0</v>
      </c>
      <c r="F32">
        <v>0.17915649579604009</v>
      </c>
      <c r="G32">
        <v>0.38348460590391809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1</v>
      </c>
    </row>
    <row r="33" spans="1:18" x14ac:dyDescent="0.25">
      <c r="A33" s="7">
        <v>31</v>
      </c>
      <c r="B33" t="s">
        <v>26</v>
      </c>
      <c r="C33" s="2">
        <v>147480</v>
      </c>
      <c r="D33" s="2">
        <v>147480</v>
      </c>
      <c r="E33" s="1">
        <v>0</v>
      </c>
      <c r="F33">
        <v>-11.54537022053904</v>
      </c>
      <c r="G33">
        <v>7.8087259445371791</v>
      </c>
      <c r="H33">
        <v>-547.95001220703125</v>
      </c>
      <c r="I33">
        <v>-1.139999985694885</v>
      </c>
      <c r="J33">
        <v>-36.590000152587891</v>
      </c>
      <c r="K33">
        <v>-24.520000457763668</v>
      </c>
      <c r="L33">
        <v>-20.129999160766602</v>
      </c>
      <c r="M33">
        <v>-14.420000076293951</v>
      </c>
      <c r="N33">
        <v>-9.8999996185302734</v>
      </c>
      <c r="O33">
        <v>-6.6500000953674316</v>
      </c>
      <c r="P33">
        <v>-4.5900001525878906</v>
      </c>
      <c r="Q33">
        <v>-3.690000057220459</v>
      </c>
      <c r="R33">
        <v>-2.369999885559082</v>
      </c>
    </row>
    <row r="34" spans="1:18" x14ac:dyDescent="0.25">
      <c r="A34" s="7">
        <v>32</v>
      </c>
      <c r="B34" t="s">
        <v>342</v>
      </c>
      <c r="C34" s="2">
        <v>147480</v>
      </c>
      <c r="D34" s="2">
        <v>47219</v>
      </c>
      <c r="E34" s="1">
        <v>0.67982777325739085</v>
      </c>
      <c r="F34">
        <v>0.102158484982779</v>
      </c>
      <c r="G34">
        <v>9.3889715934410992E-2</v>
      </c>
      <c r="H34">
        <v>0</v>
      </c>
      <c r="I34">
        <v>1</v>
      </c>
      <c r="J34">
        <v>2.600000007078052E-3</v>
      </c>
      <c r="K34">
        <v>1.030000019818544E-2</v>
      </c>
      <c r="L34">
        <v>2.0500000566244129E-2</v>
      </c>
      <c r="M34">
        <v>5.130000039935112E-2</v>
      </c>
      <c r="N34">
        <v>7.6999999582767487E-2</v>
      </c>
      <c r="O34">
        <v>0.12309999763965609</v>
      </c>
      <c r="P34">
        <v>0.2085999995470047</v>
      </c>
      <c r="Q34">
        <v>0.27790001034736628</v>
      </c>
      <c r="R34">
        <v>0.4625999927520752</v>
      </c>
    </row>
    <row r="35" spans="1:18" x14ac:dyDescent="0.25">
      <c r="A35" s="7">
        <v>33</v>
      </c>
      <c r="B35" t="s">
        <v>346</v>
      </c>
      <c r="C35" s="2">
        <v>147480</v>
      </c>
      <c r="D35" s="2">
        <v>32973</v>
      </c>
      <c r="E35" s="1">
        <v>0.77642392188771359</v>
      </c>
      <c r="F35">
        <v>37966.36247114162</v>
      </c>
      <c r="G35">
        <v>472874.8370699861</v>
      </c>
      <c r="H35">
        <v>0</v>
      </c>
      <c r="I35">
        <v>56844980</v>
      </c>
      <c r="J35">
        <v>0</v>
      </c>
      <c r="K35">
        <v>0</v>
      </c>
      <c r="L35">
        <v>0</v>
      </c>
      <c r="M35">
        <v>0</v>
      </c>
      <c r="N35">
        <v>13050</v>
      </c>
      <c r="O35">
        <v>34992</v>
      </c>
      <c r="P35">
        <v>71369.3984375</v>
      </c>
      <c r="Q35">
        <v>107412.2999999999</v>
      </c>
      <c r="R35">
        <v>272886.47999999922</v>
      </c>
    </row>
    <row r="36" spans="1:18" x14ac:dyDescent="0.25">
      <c r="A36" s="7">
        <v>34</v>
      </c>
      <c r="B36" t="s">
        <v>11</v>
      </c>
      <c r="C36" s="2">
        <v>147480</v>
      </c>
      <c r="D36" s="2">
        <v>147025</v>
      </c>
      <c r="E36" s="1">
        <v>3.0851640900461082E-3</v>
      </c>
      <c r="F36">
        <v>0.14351300799183811</v>
      </c>
      <c r="G36">
        <v>0.45185163609961482</v>
      </c>
      <c r="H36">
        <v>0</v>
      </c>
      <c r="I36">
        <v>34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2</v>
      </c>
    </row>
    <row r="37" spans="1:18" x14ac:dyDescent="0.25">
      <c r="A37" s="7">
        <v>35</v>
      </c>
      <c r="B37" t="s">
        <v>340</v>
      </c>
      <c r="C37" s="2">
        <v>147480</v>
      </c>
      <c r="D37" s="2">
        <v>147480</v>
      </c>
      <c r="E37" s="1">
        <v>0</v>
      </c>
      <c r="F37">
        <v>0.21764985082723079</v>
      </c>
      <c r="G37">
        <v>0.41264942488301459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1</v>
      </c>
    </row>
    <row r="38" spans="1:18" x14ac:dyDescent="0.25">
      <c r="A38" s="7">
        <v>36</v>
      </c>
      <c r="B38" t="s">
        <v>341</v>
      </c>
      <c r="C38" s="2">
        <v>147480</v>
      </c>
      <c r="D38" s="2">
        <v>51457</v>
      </c>
      <c r="E38" s="1">
        <v>0.65109167344724705</v>
      </c>
      <c r="F38">
        <v>11.907165205900069</v>
      </c>
      <c r="G38">
        <v>11.499416564150289</v>
      </c>
      <c r="H38">
        <v>0</v>
      </c>
      <c r="I38">
        <v>37</v>
      </c>
      <c r="J38">
        <v>0</v>
      </c>
      <c r="K38">
        <v>0</v>
      </c>
      <c r="L38">
        <v>0</v>
      </c>
      <c r="M38">
        <v>0</v>
      </c>
      <c r="N38">
        <v>11</v>
      </c>
      <c r="O38">
        <v>18</v>
      </c>
      <c r="P38">
        <v>31</v>
      </c>
      <c r="Q38">
        <v>37</v>
      </c>
      <c r="R38">
        <v>37</v>
      </c>
    </row>
    <row r="39" spans="1:18" x14ac:dyDescent="0.25">
      <c r="A39" s="7">
        <v>37</v>
      </c>
      <c r="B39" t="s">
        <v>18</v>
      </c>
      <c r="C39" s="2">
        <v>147480</v>
      </c>
      <c r="D39" s="2">
        <v>130360</v>
      </c>
      <c r="E39" s="1">
        <v>0.1160835367507459</v>
      </c>
      <c r="F39">
        <v>0.59989260509358699</v>
      </c>
      <c r="G39">
        <v>13.400742807082031</v>
      </c>
      <c r="H39">
        <v>0</v>
      </c>
      <c r="I39">
        <v>951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 s="7">
        <v>38</v>
      </c>
      <c r="B40" t="s">
        <v>345</v>
      </c>
      <c r="C40" s="2">
        <v>147480</v>
      </c>
      <c r="D40" s="2">
        <v>147480</v>
      </c>
      <c r="E40" s="1">
        <v>0</v>
      </c>
      <c r="F40">
        <v>0.90503797125033902</v>
      </c>
      <c r="G40">
        <v>0.29316347760456829</v>
      </c>
      <c r="H40">
        <v>0</v>
      </c>
      <c r="I40">
        <v>1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</row>
    <row r="41" spans="1:18" x14ac:dyDescent="0.25">
      <c r="A41" s="7">
        <v>39</v>
      </c>
      <c r="B41" t="s">
        <v>343</v>
      </c>
      <c r="C41" s="2">
        <v>147480</v>
      </c>
      <c r="D41" s="2">
        <v>147480</v>
      </c>
      <c r="E41" s="1">
        <v>0</v>
      </c>
      <c r="F41">
        <v>8.7069433143477079E-2</v>
      </c>
      <c r="G41">
        <v>0.28193773414769091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</row>
    <row r="42" spans="1:18" x14ac:dyDescent="0.25">
      <c r="A42" s="7">
        <v>40</v>
      </c>
      <c r="B42" t="s">
        <v>344</v>
      </c>
      <c r="C42" s="2">
        <v>147480</v>
      </c>
      <c r="D42" s="2">
        <v>147480</v>
      </c>
      <c r="E42" s="1">
        <v>0</v>
      </c>
      <c r="F42">
        <v>0.1978437754271766</v>
      </c>
      <c r="G42">
        <v>0.39837506454127303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1</v>
      </c>
    </row>
  </sheetData>
  <conditionalFormatting sqref="E2:E42">
    <cfRule type="colorScale" priority="1">
      <colorScale>
        <cfvo type="min"/>
        <cfvo type="max"/>
        <color theme="0"/>
        <color rgb="FF00B0F0"/>
      </colorScale>
    </cfRule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32285-68C6-4204-8BE1-AD5CC1FB918D}">
  <sheetPr>
    <tabColor theme="7" tint="0.39997558519241921"/>
  </sheetPr>
  <dimension ref="A1:H32"/>
  <sheetViews>
    <sheetView workbookViewId="0">
      <selection sqref="A1:H32"/>
    </sheetView>
  </sheetViews>
  <sheetFormatPr defaultRowHeight="15" x14ac:dyDescent="0.25"/>
  <cols>
    <col min="1" max="1" width="5.28515625" style="2" customWidth="1"/>
    <col min="2" max="2" width="79" customWidth="1"/>
    <col min="3" max="3" width="13.140625" style="1" customWidth="1"/>
    <col min="4" max="5" width="9.140625" style="1"/>
    <col min="6" max="6" width="9.140625" style="2"/>
    <col min="7" max="7" width="15.5703125" style="2" customWidth="1"/>
    <col min="8" max="8" width="62.140625" style="3" customWidth="1"/>
  </cols>
  <sheetData>
    <row r="1" spans="1:8" s="18" customFormat="1" x14ac:dyDescent="0.25">
      <c r="A1" s="23"/>
      <c r="B1" s="21" t="s">
        <v>365</v>
      </c>
      <c r="C1" s="20" t="s">
        <v>338</v>
      </c>
      <c r="D1" s="20" t="s">
        <v>326</v>
      </c>
      <c r="E1" s="20" t="s">
        <v>327</v>
      </c>
      <c r="F1" s="21" t="s">
        <v>336</v>
      </c>
      <c r="G1" s="24" t="s">
        <v>328</v>
      </c>
      <c r="H1" s="25" t="s">
        <v>323</v>
      </c>
    </row>
    <row r="2" spans="1:8" x14ac:dyDescent="0.25">
      <c r="A2" s="12">
        <v>1</v>
      </c>
      <c r="B2" t="s">
        <v>0</v>
      </c>
      <c r="C2" s="1">
        <v>0.121558</v>
      </c>
      <c r="D2" s="1">
        <v>0.32800000000000001</v>
      </c>
      <c r="E2" s="1">
        <v>0.253</v>
      </c>
      <c r="F2" s="2" t="s">
        <v>329</v>
      </c>
      <c r="G2" s="2" t="s">
        <v>33</v>
      </c>
      <c r="H2" s="3" t="s">
        <v>331</v>
      </c>
    </row>
    <row r="3" spans="1:8" s="18" customFormat="1" x14ac:dyDescent="0.25">
      <c r="A3" s="26">
        <v>2</v>
      </c>
      <c r="B3" s="18" t="s">
        <v>1</v>
      </c>
      <c r="C3" s="15">
        <v>0.104425</v>
      </c>
      <c r="D3" s="15">
        <v>0.27700000000000002</v>
      </c>
      <c r="E3" s="15">
        <v>0.21199999999999999</v>
      </c>
      <c r="F3" s="16" t="s">
        <v>329</v>
      </c>
      <c r="G3" s="16" t="s">
        <v>33</v>
      </c>
      <c r="H3" s="17" t="s">
        <v>332</v>
      </c>
    </row>
    <row r="4" spans="1:8" x14ac:dyDescent="0.25">
      <c r="A4" s="13">
        <v>3</v>
      </c>
      <c r="B4" t="s">
        <v>4</v>
      </c>
      <c r="C4" s="1">
        <v>6.4715999999999996E-2</v>
      </c>
      <c r="D4" s="1">
        <v>3.7999999999999999E-2</v>
      </c>
      <c r="E4" s="1">
        <v>4.2000000000000003E-2</v>
      </c>
      <c r="F4" s="2" t="s">
        <v>329</v>
      </c>
      <c r="G4" s="2" t="s">
        <v>347</v>
      </c>
      <c r="H4" s="3" t="s">
        <v>309</v>
      </c>
    </row>
    <row r="5" spans="1:8" s="18" customFormat="1" x14ac:dyDescent="0.25">
      <c r="A5" s="26">
        <v>4</v>
      </c>
      <c r="B5" s="18" t="s">
        <v>17</v>
      </c>
      <c r="C5" s="15">
        <v>6.0442000000000003E-2</v>
      </c>
      <c r="D5" s="15">
        <v>7.4999999999999997E-2</v>
      </c>
      <c r="E5" s="15">
        <v>0.13200000000000001</v>
      </c>
      <c r="F5" s="16" t="s">
        <v>329</v>
      </c>
      <c r="G5" s="16" t="s">
        <v>347</v>
      </c>
      <c r="H5" s="17" t="s">
        <v>313</v>
      </c>
    </row>
    <row r="6" spans="1:8" x14ac:dyDescent="0.25">
      <c r="A6" s="13">
        <v>5</v>
      </c>
      <c r="B6" t="s">
        <v>3</v>
      </c>
      <c r="C6" s="1">
        <v>5.6321000000000003E-2</v>
      </c>
      <c r="D6" s="1">
        <v>7.6999999999999999E-2</v>
      </c>
      <c r="E6" s="1">
        <v>0.122</v>
      </c>
      <c r="F6" s="2" t="s">
        <v>329</v>
      </c>
      <c r="G6" s="2" t="s">
        <v>33</v>
      </c>
      <c r="H6" s="3" t="s">
        <v>334</v>
      </c>
    </row>
    <row r="7" spans="1:8" s="18" customFormat="1" x14ac:dyDescent="0.25">
      <c r="A7" s="26">
        <v>6</v>
      </c>
      <c r="B7" s="18" t="s">
        <v>5</v>
      </c>
      <c r="C7" s="15">
        <v>4.5567000000000003E-2</v>
      </c>
      <c r="D7" s="15">
        <v>0.105</v>
      </c>
      <c r="E7" s="15">
        <v>0.11700000000000001</v>
      </c>
      <c r="F7" s="16" t="s">
        <v>329</v>
      </c>
      <c r="G7" s="16" t="s">
        <v>33</v>
      </c>
      <c r="H7" s="17" t="s">
        <v>333</v>
      </c>
    </row>
    <row r="8" spans="1:8" x14ac:dyDescent="0.25">
      <c r="A8" s="13">
        <v>7</v>
      </c>
      <c r="B8" t="s">
        <v>20</v>
      </c>
      <c r="C8" s="1">
        <v>4.1847000000000002E-2</v>
      </c>
      <c r="D8" s="1">
        <v>3.5000000000000003E-2</v>
      </c>
      <c r="E8" s="1">
        <v>6.8000000000000005E-2</v>
      </c>
      <c r="F8" s="2" t="s">
        <v>329</v>
      </c>
      <c r="G8" s="2" t="s">
        <v>33</v>
      </c>
      <c r="H8" s="3" t="s">
        <v>315</v>
      </c>
    </row>
    <row r="9" spans="1:8" s="18" customFormat="1" x14ac:dyDescent="0.25">
      <c r="A9" s="26">
        <v>8</v>
      </c>
      <c r="B9" s="18" t="s">
        <v>8</v>
      </c>
      <c r="C9" s="15">
        <v>3.6935999999999997E-2</v>
      </c>
      <c r="D9" s="15">
        <v>3.3000000000000002E-2</v>
      </c>
      <c r="E9" s="15">
        <v>6.8000000000000005E-2</v>
      </c>
      <c r="F9" s="16" t="s">
        <v>330</v>
      </c>
      <c r="G9" s="16" t="s">
        <v>33</v>
      </c>
      <c r="H9" s="17" t="s">
        <v>310</v>
      </c>
    </row>
    <row r="10" spans="1:8" x14ac:dyDescent="0.25">
      <c r="A10" s="13">
        <v>9</v>
      </c>
      <c r="B10" t="s">
        <v>6</v>
      </c>
      <c r="C10" s="1">
        <v>3.2971E-2</v>
      </c>
      <c r="D10" s="1">
        <v>7.5999999999999998E-2</v>
      </c>
      <c r="E10" s="1">
        <v>0.122</v>
      </c>
      <c r="F10" s="2" t="s">
        <v>329</v>
      </c>
      <c r="G10" s="2" t="s">
        <v>33</v>
      </c>
      <c r="H10" s="3" t="s">
        <v>335</v>
      </c>
    </row>
    <row r="11" spans="1:8" s="18" customFormat="1" x14ac:dyDescent="0.25">
      <c r="A11" s="26">
        <v>10</v>
      </c>
      <c r="B11" s="18" t="s">
        <v>9</v>
      </c>
      <c r="C11" s="15">
        <v>3.2613999999999997E-2</v>
      </c>
      <c r="D11" s="15">
        <v>8.2000000000000003E-2</v>
      </c>
      <c r="E11" s="15">
        <v>0.11700000000000001</v>
      </c>
      <c r="F11" s="16" t="s">
        <v>329</v>
      </c>
      <c r="G11" s="16" t="s">
        <v>33</v>
      </c>
      <c r="H11" s="17" t="s">
        <v>103</v>
      </c>
    </row>
    <row r="12" spans="1:8" x14ac:dyDescent="0.25">
      <c r="A12" s="13">
        <v>11</v>
      </c>
      <c r="B12" t="s">
        <v>7</v>
      </c>
      <c r="C12" s="1">
        <v>3.2419999999999997E-2</v>
      </c>
      <c r="D12" s="1">
        <v>2.9000000000000001E-2</v>
      </c>
      <c r="E12" s="1">
        <v>7.3999999999999996E-2</v>
      </c>
      <c r="F12" s="2" t="s">
        <v>329</v>
      </c>
      <c r="G12" s="2" t="s">
        <v>33</v>
      </c>
      <c r="H12" s="3" t="s">
        <v>235</v>
      </c>
    </row>
    <row r="13" spans="1:8" s="18" customFormat="1" x14ac:dyDescent="0.25">
      <c r="A13" s="26">
        <v>12</v>
      </c>
      <c r="B13" s="18" t="s">
        <v>15</v>
      </c>
      <c r="C13" s="15">
        <v>2.7136E-2</v>
      </c>
      <c r="D13" s="15">
        <v>0.105</v>
      </c>
      <c r="E13" s="15">
        <v>9.6000000000000002E-2</v>
      </c>
      <c r="F13" s="16" t="s">
        <v>329</v>
      </c>
      <c r="G13" s="16" t="s">
        <v>33</v>
      </c>
      <c r="H13" s="17" t="s">
        <v>312</v>
      </c>
    </row>
    <row r="14" spans="1:8" x14ac:dyDescent="0.25">
      <c r="A14" s="13">
        <v>13</v>
      </c>
      <c r="B14" t="s">
        <v>12</v>
      </c>
      <c r="C14" s="1">
        <v>2.6491000000000001E-2</v>
      </c>
      <c r="D14" s="1">
        <v>3.4000000000000002E-2</v>
      </c>
      <c r="E14" s="1">
        <v>8.3000000000000004E-2</v>
      </c>
      <c r="F14" s="2" t="s">
        <v>329</v>
      </c>
      <c r="G14" s="2" t="s">
        <v>33</v>
      </c>
      <c r="H14" s="3" t="s">
        <v>172</v>
      </c>
    </row>
    <row r="15" spans="1:8" s="18" customFormat="1" x14ac:dyDescent="0.25">
      <c r="A15" s="26">
        <v>14</v>
      </c>
      <c r="B15" s="18" t="s">
        <v>10</v>
      </c>
      <c r="C15" s="15">
        <v>2.5055999999999998E-2</v>
      </c>
      <c r="D15" s="15">
        <v>4.1000000000000002E-2</v>
      </c>
      <c r="E15" s="15">
        <v>0.1</v>
      </c>
      <c r="F15" s="16" t="s">
        <v>330</v>
      </c>
      <c r="G15" s="16" t="s">
        <v>33</v>
      </c>
      <c r="H15" s="17" t="s">
        <v>337</v>
      </c>
    </row>
    <row r="16" spans="1:8" x14ac:dyDescent="0.25">
      <c r="A16" s="13">
        <v>15</v>
      </c>
      <c r="B16" t="s">
        <v>11</v>
      </c>
      <c r="C16" s="1">
        <v>2.4624E-2</v>
      </c>
      <c r="D16" s="1">
        <v>1.4999999999999999E-2</v>
      </c>
      <c r="E16" s="1">
        <v>3.7999999999999999E-2</v>
      </c>
      <c r="F16" s="2" t="s">
        <v>329</v>
      </c>
      <c r="G16" s="2" t="s">
        <v>33</v>
      </c>
      <c r="H16" s="3" t="s">
        <v>222</v>
      </c>
    </row>
    <row r="17" spans="1:8" s="18" customFormat="1" x14ac:dyDescent="0.25">
      <c r="A17" s="26">
        <v>16</v>
      </c>
      <c r="B17" s="18" t="s">
        <v>21</v>
      </c>
      <c r="C17" s="15">
        <v>2.2034999999999999E-2</v>
      </c>
      <c r="D17" s="15">
        <v>5.8000000000000003E-2</v>
      </c>
      <c r="E17" s="15">
        <v>0.112</v>
      </c>
      <c r="F17" s="16" t="s">
        <v>329</v>
      </c>
      <c r="G17" s="16" t="s">
        <v>347</v>
      </c>
      <c r="H17" s="17" t="s">
        <v>316</v>
      </c>
    </row>
    <row r="18" spans="1:8" x14ac:dyDescent="0.25">
      <c r="A18" s="13">
        <v>17</v>
      </c>
      <c r="B18" t="s">
        <v>13</v>
      </c>
      <c r="C18" s="1">
        <v>1.9219E-2</v>
      </c>
      <c r="D18" s="1">
        <v>0.1</v>
      </c>
      <c r="E18" s="1">
        <v>9.1999999999999998E-2</v>
      </c>
      <c r="F18" s="2" t="s">
        <v>329</v>
      </c>
      <c r="G18" s="2" t="s">
        <v>33</v>
      </c>
      <c r="H18" s="3" t="s">
        <v>85</v>
      </c>
    </row>
    <row r="19" spans="1:8" s="18" customFormat="1" x14ac:dyDescent="0.25">
      <c r="A19" s="26">
        <v>18</v>
      </c>
      <c r="B19" s="18" t="s">
        <v>23</v>
      </c>
      <c r="C19" s="15">
        <v>1.8869E-2</v>
      </c>
      <c r="D19" s="15">
        <v>5.8000000000000003E-2</v>
      </c>
      <c r="E19" s="15">
        <v>0.109</v>
      </c>
      <c r="F19" s="16" t="s">
        <v>329</v>
      </c>
      <c r="G19" s="16" t="s">
        <v>347</v>
      </c>
      <c r="H19" s="17" t="s">
        <v>318</v>
      </c>
    </row>
    <row r="20" spans="1:8" x14ac:dyDescent="0.25">
      <c r="A20" s="13">
        <v>19</v>
      </c>
      <c r="B20" t="s">
        <v>22</v>
      </c>
      <c r="C20" s="1">
        <v>1.8539E-2</v>
      </c>
      <c r="D20" s="1">
        <v>2.3E-2</v>
      </c>
      <c r="E20" s="1">
        <v>6.0999999999999999E-2</v>
      </c>
      <c r="F20" s="2" t="s">
        <v>330</v>
      </c>
      <c r="G20" s="2" t="s">
        <v>33</v>
      </c>
      <c r="H20" s="3" t="s">
        <v>317</v>
      </c>
    </row>
    <row r="21" spans="1:8" s="18" customFormat="1" x14ac:dyDescent="0.25">
      <c r="A21" s="26">
        <v>20</v>
      </c>
      <c r="B21" s="18" t="s">
        <v>14</v>
      </c>
      <c r="C21" s="15">
        <v>1.8284000000000002E-2</v>
      </c>
      <c r="D21" s="15">
        <v>6.5000000000000002E-2</v>
      </c>
      <c r="E21" s="15">
        <v>0.11700000000000001</v>
      </c>
      <c r="F21" s="16" t="s">
        <v>329</v>
      </c>
      <c r="G21" s="16" t="s">
        <v>347</v>
      </c>
      <c r="H21" s="17" t="s">
        <v>311</v>
      </c>
    </row>
    <row r="22" spans="1:8" x14ac:dyDescent="0.25">
      <c r="A22" s="13">
        <v>21</v>
      </c>
      <c r="B22" t="s">
        <v>24</v>
      </c>
      <c r="C22" s="1">
        <v>1.7409000000000001E-2</v>
      </c>
      <c r="D22" s="1">
        <v>3.6999999999999998E-2</v>
      </c>
      <c r="E22" s="1">
        <v>8.1000000000000003E-2</v>
      </c>
      <c r="F22" s="2" t="s">
        <v>329</v>
      </c>
      <c r="G22" s="2" t="s">
        <v>33</v>
      </c>
      <c r="H22" s="3" t="s">
        <v>109</v>
      </c>
    </row>
    <row r="23" spans="1:8" s="18" customFormat="1" x14ac:dyDescent="0.25">
      <c r="A23" s="26">
        <v>22</v>
      </c>
      <c r="B23" s="18" t="s">
        <v>28</v>
      </c>
      <c r="C23" s="15">
        <v>1.7335E-2</v>
      </c>
      <c r="D23" s="15">
        <v>3.7999999999999999E-2</v>
      </c>
      <c r="E23" s="15">
        <v>8.7999999999999995E-2</v>
      </c>
      <c r="F23" s="16" t="s">
        <v>329</v>
      </c>
      <c r="G23" s="16" t="s">
        <v>33</v>
      </c>
      <c r="H23" s="17" t="s">
        <v>230</v>
      </c>
    </row>
    <row r="24" spans="1:8" x14ac:dyDescent="0.25">
      <c r="A24" s="13">
        <v>23</v>
      </c>
      <c r="B24" t="s">
        <v>19</v>
      </c>
      <c r="C24" s="1">
        <v>1.7288999999999999E-2</v>
      </c>
      <c r="D24" s="1">
        <v>4.8000000000000001E-2</v>
      </c>
      <c r="E24" s="1">
        <v>6.2E-2</v>
      </c>
      <c r="F24" s="2" t="s">
        <v>329</v>
      </c>
      <c r="G24" s="2" t="s">
        <v>33</v>
      </c>
      <c r="H24" s="3" t="s">
        <v>139</v>
      </c>
    </row>
    <row r="25" spans="1:8" s="18" customFormat="1" x14ac:dyDescent="0.25">
      <c r="A25" s="26">
        <v>24</v>
      </c>
      <c r="B25" s="18" t="s">
        <v>18</v>
      </c>
      <c r="C25" s="15">
        <v>1.6737999999999999E-2</v>
      </c>
      <c r="D25" s="15">
        <v>1.6E-2</v>
      </c>
      <c r="E25" s="15">
        <v>1.4E-2</v>
      </c>
      <c r="F25" s="16" t="s">
        <v>329</v>
      </c>
      <c r="G25" s="16" t="s">
        <v>347</v>
      </c>
      <c r="H25" s="17" t="s">
        <v>314</v>
      </c>
    </row>
    <row r="26" spans="1:8" x14ac:dyDescent="0.25">
      <c r="A26" s="13">
        <v>25</v>
      </c>
      <c r="B26" t="s">
        <v>27</v>
      </c>
      <c r="C26" s="1">
        <v>1.6483999999999999E-2</v>
      </c>
      <c r="D26" s="1">
        <v>4.7E-2</v>
      </c>
      <c r="E26" s="1">
        <v>6.8000000000000005E-2</v>
      </c>
      <c r="F26" s="2" t="s">
        <v>329</v>
      </c>
      <c r="G26" s="2" t="s">
        <v>347</v>
      </c>
      <c r="H26" s="3" t="s">
        <v>321</v>
      </c>
    </row>
    <row r="27" spans="1:8" s="18" customFormat="1" x14ac:dyDescent="0.25">
      <c r="A27" s="26">
        <v>26</v>
      </c>
      <c r="B27" s="18" t="s">
        <v>25</v>
      </c>
      <c r="C27" s="15">
        <v>1.6046000000000001E-2</v>
      </c>
      <c r="D27" s="15">
        <v>4.7E-2</v>
      </c>
      <c r="E27" s="15">
        <v>8.5999999999999993E-2</v>
      </c>
      <c r="F27" s="16" t="s">
        <v>329</v>
      </c>
      <c r="G27" s="16" t="s">
        <v>347</v>
      </c>
      <c r="H27" s="17" t="s">
        <v>319</v>
      </c>
    </row>
    <row r="28" spans="1:8" x14ac:dyDescent="0.25">
      <c r="A28" s="13">
        <v>27</v>
      </c>
      <c r="B28" t="s">
        <v>2</v>
      </c>
      <c r="C28" s="1">
        <v>1.5880999999999999E-2</v>
      </c>
      <c r="D28" s="1">
        <v>4.8000000000000001E-2</v>
      </c>
      <c r="E28" s="1">
        <v>6.9000000000000006E-2</v>
      </c>
      <c r="F28" s="2" t="s">
        <v>329</v>
      </c>
      <c r="G28" s="2" t="s">
        <v>347</v>
      </c>
      <c r="H28" s="3" t="s">
        <v>308</v>
      </c>
    </row>
    <row r="29" spans="1:8" s="18" customFormat="1" x14ac:dyDescent="0.25">
      <c r="A29" s="26">
        <v>28</v>
      </c>
      <c r="B29" s="18" t="s">
        <v>16</v>
      </c>
      <c r="C29" s="15">
        <v>1.5127E-2</v>
      </c>
      <c r="D29" s="15">
        <v>9.8000000000000004E-2</v>
      </c>
      <c r="E29" s="15">
        <v>8.3000000000000004E-2</v>
      </c>
      <c r="F29" s="16" t="s">
        <v>329</v>
      </c>
      <c r="G29" s="16" t="s">
        <v>33</v>
      </c>
      <c r="H29" s="17" t="s">
        <v>105</v>
      </c>
    </row>
    <row r="30" spans="1:8" x14ac:dyDescent="0.25">
      <c r="A30" s="13">
        <v>29</v>
      </c>
      <c r="B30" t="s">
        <v>30</v>
      </c>
      <c r="C30" s="1">
        <v>1.4477E-2</v>
      </c>
      <c r="D30" s="1">
        <v>3.3000000000000002E-2</v>
      </c>
      <c r="E30" s="1">
        <v>5.8000000000000003E-2</v>
      </c>
      <c r="F30" s="2" t="s">
        <v>329</v>
      </c>
      <c r="G30" s="2" t="s">
        <v>33</v>
      </c>
      <c r="H30" s="3" t="s">
        <v>100</v>
      </c>
    </row>
    <row r="31" spans="1:8" s="18" customFormat="1" x14ac:dyDescent="0.25">
      <c r="A31" s="26">
        <v>30</v>
      </c>
      <c r="B31" s="18" t="s">
        <v>26</v>
      </c>
      <c r="C31" s="15">
        <v>1.1701E-2</v>
      </c>
      <c r="D31" s="15">
        <v>2.1000000000000001E-2</v>
      </c>
      <c r="E31" s="15">
        <v>5.5E-2</v>
      </c>
      <c r="F31" s="16" t="s">
        <v>329</v>
      </c>
      <c r="G31" s="16" t="s">
        <v>33</v>
      </c>
      <c r="H31" s="17" t="s">
        <v>320</v>
      </c>
    </row>
    <row r="32" spans="1:8" x14ac:dyDescent="0.25">
      <c r="A32" s="13">
        <v>31</v>
      </c>
      <c r="B32" t="s">
        <v>29</v>
      </c>
      <c r="C32" s="1">
        <v>1.1442000000000001E-2</v>
      </c>
      <c r="D32" s="1">
        <v>3.5999999999999997E-2</v>
      </c>
      <c r="E32" s="1">
        <v>5.2999999999999999E-2</v>
      </c>
      <c r="F32" s="2" t="s">
        <v>329</v>
      </c>
      <c r="G32" s="2" t="s">
        <v>347</v>
      </c>
      <c r="H32" s="3" t="s">
        <v>322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36E97-8ED3-4A3E-864D-344908CE8D71}">
  <sheetPr>
    <tabColor theme="7" tint="0.39997558519241921"/>
  </sheetPr>
  <dimension ref="A1:R42"/>
  <sheetViews>
    <sheetView topLeftCell="B1" workbookViewId="0">
      <selection activeCell="I12" sqref="I12"/>
    </sheetView>
  </sheetViews>
  <sheetFormatPr defaultRowHeight="15" x14ac:dyDescent="0.25"/>
  <cols>
    <col min="1" max="1" width="5" customWidth="1"/>
    <col min="2" max="2" width="76.7109375" bestFit="1" customWidth="1"/>
    <col min="3" max="3" width="14.140625" style="2" customWidth="1"/>
    <col min="4" max="4" width="11.5703125" style="2" customWidth="1"/>
    <col min="5" max="5" width="10.140625" style="1" customWidth="1"/>
    <col min="6" max="6" width="12.7109375" customWidth="1"/>
  </cols>
  <sheetData>
    <row r="1" spans="1:18" x14ac:dyDescent="0.25">
      <c r="B1" s="7" t="s">
        <v>366</v>
      </c>
      <c r="C1" s="7" t="s">
        <v>367</v>
      </c>
      <c r="D1" s="7" t="s">
        <v>368</v>
      </c>
      <c r="E1" s="8" t="s">
        <v>369</v>
      </c>
      <c r="F1" s="7" t="s">
        <v>370</v>
      </c>
      <c r="G1" s="7" t="s">
        <v>371</v>
      </c>
      <c r="H1" s="7" t="s">
        <v>372</v>
      </c>
      <c r="I1" s="7" t="s">
        <v>373</v>
      </c>
      <c r="J1" s="7" t="s">
        <v>374</v>
      </c>
      <c r="K1" s="7" t="s">
        <v>375</v>
      </c>
      <c r="L1" s="7" t="s">
        <v>376</v>
      </c>
      <c r="M1" s="7" t="s">
        <v>377</v>
      </c>
      <c r="N1" s="7" t="s">
        <v>378</v>
      </c>
      <c r="O1" s="7" t="s">
        <v>379</v>
      </c>
      <c r="P1" s="7" t="s">
        <v>380</v>
      </c>
      <c r="Q1" s="7" t="s">
        <v>381</v>
      </c>
      <c r="R1" s="7" t="s">
        <v>382</v>
      </c>
    </row>
    <row r="2" spans="1:18" x14ac:dyDescent="0.25">
      <c r="A2" s="7">
        <v>0</v>
      </c>
      <c r="B2" t="s">
        <v>0</v>
      </c>
      <c r="C2" s="2">
        <v>184350</v>
      </c>
      <c r="D2" s="2">
        <v>171508</v>
      </c>
      <c r="E2" s="1">
        <v>6.9660970979115819E-2</v>
      </c>
      <c r="F2">
        <v>0.50998413697812572</v>
      </c>
      <c r="G2">
        <v>0.19428481425088159</v>
      </c>
      <c r="H2">
        <v>5.2726524882018566E-4</v>
      </c>
      <c r="I2">
        <v>0.89600956439971924</v>
      </c>
      <c r="J2">
        <v>6.467195600271225E-2</v>
      </c>
      <c r="K2">
        <v>0.15474362671375269</v>
      </c>
      <c r="L2">
        <v>0.22761291265487671</v>
      </c>
      <c r="M2">
        <v>0.37064963579177862</v>
      </c>
      <c r="N2">
        <v>0.53527623414993286</v>
      </c>
      <c r="O2">
        <v>0.66585493087768555</v>
      </c>
      <c r="P2">
        <v>0.74902170896530151</v>
      </c>
      <c r="Q2">
        <v>0.78505200147628784</v>
      </c>
      <c r="R2">
        <v>0.83278501033782959</v>
      </c>
    </row>
    <row r="3" spans="1:18" x14ac:dyDescent="0.25">
      <c r="A3" s="7">
        <v>1</v>
      </c>
      <c r="B3" t="s">
        <v>1</v>
      </c>
      <c r="C3" s="2">
        <v>184350</v>
      </c>
      <c r="D3" s="2">
        <v>183971</v>
      </c>
      <c r="E3" s="1">
        <v>2.055871982641714E-3</v>
      </c>
      <c r="F3">
        <v>0.5173036381038536</v>
      </c>
      <c r="G3">
        <v>0.1896652281850259</v>
      </c>
      <c r="H3">
        <v>1.3159556147002149E-6</v>
      </c>
      <c r="I3">
        <v>0.85499966144561768</v>
      </c>
      <c r="J3">
        <v>3.053976465016604E-2</v>
      </c>
      <c r="K3">
        <v>0.1371487230062485</v>
      </c>
      <c r="L3">
        <v>0.2224261462688446</v>
      </c>
      <c r="M3">
        <v>0.39842751622200012</v>
      </c>
      <c r="N3">
        <v>0.56866145133972168</v>
      </c>
      <c r="O3">
        <v>0.66501420736312866</v>
      </c>
      <c r="P3">
        <v>0.72263002395629883</v>
      </c>
      <c r="Q3">
        <v>0.74795475602149963</v>
      </c>
      <c r="R3">
        <v>0.7829757153987883</v>
      </c>
    </row>
    <row r="4" spans="1:18" x14ac:dyDescent="0.25">
      <c r="A4" s="7">
        <v>2</v>
      </c>
      <c r="B4" t="s">
        <v>5</v>
      </c>
      <c r="C4" s="2">
        <v>184350</v>
      </c>
      <c r="D4" s="2">
        <v>81891</v>
      </c>
      <c r="E4" s="1">
        <v>0.5557851912123678</v>
      </c>
      <c r="F4">
        <v>0.50687114002112321</v>
      </c>
      <c r="G4">
        <v>0.20969118060226419</v>
      </c>
      <c r="H4">
        <v>1.4568132348358629E-2</v>
      </c>
      <c r="I4">
        <v>0.95162397623062134</v>
      </c>
      <c r="J4">
        <v>8.6589927226305013E-2</v>
      </c>
      <c r="K4">
        <v>0.16280620545148849</v>
      </c>
      <c r="L4">
        <v>0.2180074751377106</v>
      </c>
      <c r="M4">
        <v>0.34033967554569239</v>
      </c>
      <c r="N4">
        <v>0.51232922077178955</v>
      </c>
      <c r="O4">
        <v>0.67877304553985596</v>
      </c>
      <c r="P4">
        <v>0.78794628381729126</v>
      </c>
      <c r="Q4">
        <v>0.83326408267021179</v>
      </c>
      <c r="R4">
        <v>0.88985262513160723</v>
      </c>
    </row>
    <row r="5" spans="1:18" x14ac:dyDescent="0.25">
      <c r="A5" s="7">
        <v>3</v>
      </c>
      <c r="B5" t="s">
        <v>15</v>
      </c>
      <c r="C5" s="2">
        <v>184350</v>
      </c>
      <c r="D5" s="2">
        <v>184342</v>
      </c>
      <c r="E5" s="1">
        <v>4.3395714673176033E-5</v>
      </c>
      <c r="F5">
        <v>5.3303479214123227E-2</v>
      </c>
      <c r="G5">
        <v>2.253779075761143E-2</v>
      </c>
      <c r="H5">
        <v>1.9999999552965161E-2</v>
      </c>
      <c r="I5">
        <v>0.119999997317791</v>
      </c>
      <c r="J5">
        <v>2.999999932944775E-2</v>
      </c>
      <c r="K5">
        <v>2.999999932944775E-2</v>
      </c>
      <c r="L5">
        <v>2.999999932944775E-2</v>
      </c>
      <c r="M5">
        <v>3.9999999105930328E-2</v>
      </c>
      <c r="N5">
        <v>5.000000074505806E-2</v>
      </c>
      <c r="O5">
        <v>5.9999998658895493E-2</v>
      </c>
      <c r="P5">
        <v>9.0000003576278687E-2</v>
      </c>
      <c r="Q5">
        <v>0.10000000149011611</v>
      </c>
      <c r="R5">
        <v>0.10999999940395359</v>
      </c>
    </row>
    <row r="6" spans="1:18" x14ac:dyDescent="0.25">
      <c r="A6" s="7">
        <v>4</v>
      </c>
      <c r="B6" t="s">
        <v>13</v>
      </c>
      <c r="C6" s="2">
        <v>184350</v>
      </c>
      <c r="D6" s="2">
        <v>184185</v>
      </c>
      <c r="E6" s="1">
        <v>8.9503661513425548E-4</v>
      </c>
      <c r="F6">
        <v>545463.31351087219</v>
      </c>
      <c r="G6">
        <v>371483.86951613508</v>
      </c>
      <c r="H6">
        <v>40500</v>
      </c>
      <c r="I6">
        <v>4050000</v>
      </c>
      <c r="J6">
        <v>67500</v>
      </c>
      <c r="K6">
        <v>135000</v>
      </c>
      <c r="L6">
        <v>180000</v>
      </c>
      <c r="M6">
        <v>238500</v>
      </c>
      <c r="N6">
        <v>450000</v>
      </c>
      <c r="O6">
        <v>688500</v>
      </c>
      <c r="P6">
        <v>1125000</v>
      </c>
      <c r="Q6">
        <v>1327500</v>
      </c>
      <c r="R6">
        <v>1800000</v>
      </c>
    </row>
    <row r="7" spans="1:18" x14ac:dyDescent="0.25">
      <c r="A7" s="7">
        <v>5</v>
      </c>
      <c r="B7" t="s">
        <v>16</v>
      </c>
      <c r="C7" s="2">
        <v>184350</v>
      </c>
      <c r="D7" s="2">
        <v>184293</v>
      </c>
      <c r="E7" s="1">
        <v>3.0919446704637921E-4</v>
      </c>
      <c r="F7">
        <v>63078.003261111393</v>
      </c>
      <c r="G7">
        <v>140731.40015275599</v>
      </c>
      <c r="H7">
        <v>-17912</v>
      </c>
      <c r="I7">
        <v>365243</v>
      </c>
      <c r="J7">
        <v>-11008.08</v>
      </c>
      <c r="K7">
        <v>-6928</v>
      </c>
      <c r="L7">
        <v>-5006</v>
      </c>
      <c r="M7">
        <v>-2850</v>
      </c>
      <c r="N7">
        <v>-1269</v>
      </c>
      <c r="O7">
        <v>-308</v>
      </c>
      <c r="P7">
        <v>365243</v>
      </c>
      <c r="Q7">
        <v>365243</v>
      </c>
      <c r="R7">
        <v>365243</v>
      </c>
    </row>
    <row r="8" spans="1:18" x14ac:dyDescent="0.25">
      <c r="A8" s="7">
        <v>6</v>
      </c>
      <c r="B8" t="s">
        <v>9</v>
      </c>
      <c r="C8" s="2">
        <v>184350</v>
      </c>
      <c r="D8" s="2">
        <v>184350</v>
      </c>
      <c r="E8" s="1">
        <v>0</v>
      </c>
      <c r="F8">
        <v>-16094.297662055869</v>
      </c>
      <c r="G8">
        <v>4307.2760398487644</v>
      </c>
      <c r="H8">
        <v>-25201</v>
      </c>
      <c r="I8">
        <v>-7489</v>
      </c>
      <c r="J8">
        <v>-24387</v>
      </c>
      <c r="K8">
        <v>-23178</v>
      </c>
      <c r="L8">
        <v>-22144</v>
      </c>
      <c r="M8">
        <v>-19692</v>
      </c>
      <c r="N8">
        <v>-15797</v>
      </c>
      <c r="O8">
        <v>-12545</v>
      </c>
      <c r="P8">
        <v>-10408</v>
      </c>
      <c r="Q8">
        <v>-9599</v>
      </c>
      <c r="R8">
        <v>-8357</v>
      </c>
    </row>
    <row r="9" spans="1:18" x14ac:dyDescent="0.25">
      <c r="A9" s="7">
        <v>7</v>
      </c>
      <c r="B9" t="s">
        <v>17</v>
      </c>
      <c r="C9" s="2">
        <v>184350</v>
      </c>
      <c r="D9" s="2">
        <v>97151</v>
      </c>
      <c r="E9" s="1">
        <v>0.47300786547328449</v>
      </c>
      <c r="F9">
        <v>528652.75816898048</v>
      </c>
      <c r="G9">
        <v>1281378.5623916939</v>
      </c>
      <c r="H9">
        <v>-67950</v>
      </c>
      <c r="I9">
        <v>64570244</v>
      </c>
      <c r="J9">
        <v>0</v>
      </c>
      <c r="K9">
        <v>0</v>
      </c>
      <c r="L9">
        <v>0</v>
      </c>
      <c r="M9">
        <v>36805.5</v>
      </c>
      <c r="N9">
        <v>153810</v>
      </c>
      <c r="O9">
        <v>514818.265625</v>
      </c>
      <c r="P9">
        <v>1285897.5</v>
      </c>
      <c r="Q9">
        <v>2118843</v>
      </c>
      <c r="R9">
        <v>5853930.75</v>
      </c>
    </row>
    <row r="10" spans="1:18" x14ac:dyDescent="0.25">
      <c r="A10" s="7">
        <v>8</v>
      </c>
      <c r="B10" t="s">
        <v>3</v>
      </c>
      <c r="C10" s="2">
        <v>184350</v>
      </c>
      <c r="D10" s="2">
        <v>184185</v>
      </c>
      <c r="E10" s="1">
        <v>8.9503661513425548E-4</v>
      </c>
      <c r="F10">
        <v>1.123438557856236</v>
      </c>
      <c r="G10">
        <v>0.1241990012575056</v>
      </c>
      <c r="H10">
        <v>0.15000000596046451</v>
      </c>
      <c r="I10">
        <v>6</v>
      </c>
      <c r="J10">
        <v>1</v>
      </c>
      <c r="K10">
        <v>1</v>
      </c>
      <c r="L10">
        <v>1</v>
      </c>
      <c r="M10">
        <v>1</v>
      </c>
      <c r="N10">
        <v>1.120000004768372</v>
      </c>
      <c r="O10">
        <v>1.200000047683716</v>
      </c>
      <c r="P10">
        <v>1.279999971389771</v>
      </c>
      <c r="Q10">
        <v>1.3999999761581421</v>
      </c>
      <c r="R10">
        <v>1.4800000190734861</v>
      </c>
    </row>
    <row r="11" spans="1:18" x14ac:dyDescent="0.25">
      <c r="A11" s="7">
        <v>9</v>
      </c>
      <c r="B11" t="s">
        <v>6</v>
      </c>
      <c r="C11" s="2">
        <v>184350</v>
      </c>
      <c r="D11" s="2">
        <v>184348</v>
      </c>
      <c r="E11" s="1">
        <v>1.084892866829401E-5</v>
      </c>
      <c r="F11">
        <v>-175.0748562770292</v>
      </c>
      <c r="G11">
        <v>719.35116931550465</v>
      </c>
      <c r="H11">
        <v>-213750</v>
      </c>
      <c r="I11">
        <v>6.1599998474121094</v>
      </c>
      <c r="J11">
        <v>-1548.170043945312</v>
      </c>
      <c r="K11">
        <v>-703.1300048828125</v>
      </c>
      <c r="L11">
        <v>-416.67001342773438</v>
      </c>
      <c r="M11">
        <v>-173.8800048828125</v>
      </c>
      <c r="N11">
        <v>-70.720001220703125</v>
      </c>
      <c r="O11">
        <v>-23.670000076293949</v>
      </c>
      <c r="P11">
        <v>0.31000000238418579</v>
      </c>
      <c r="Q11">
        <v>0.43000000715255737</v>
      </c>
      <c r="R11">
        <v>0.74000000953674316</v>
      </c>
    </row>
    <row r="12" spans="1:18" x14ac:dyDescent="0.25">
      <c r="A12" s="7">
        <v>10</v>
      </c>
      <c r="B12" t="s">
        <v>14</v>
      </c>
      <c r="C12" s="2">
        <v>184350</v>
      </c>
      <c r="D12" s="2">
        <v>138005</v>
      </c>
      <c r="E12" s="1">
        <v>0.25139679956604277</v>
      </c>
      <c r="F12">
        <v>295831.80014337221</v>
      </c>
      <c r="G12">
        <v>839893.16807543626</v>
      </c>
      <c r="H12">
        <v>-2089184.25</v>
      </c>
      <c r="I12">
        <v>39151788</v>
      </c>
      <c r="J12">
        <v>0</v>
      </c>
      <c r="K12">
        <v>0</v>
      </c>
      <c r="L12">
        <v>0</v>
      </c>
      <c r="M12">
        <v>11082.599609375</v>
      </c>
      <c r="N12">
        <v>83853</v>
      </c>
      <c r="O12">
        <v>260523</v>
      </c>
      <c r="P12">
        <v>669615.30000000075</v>
      </c>
      <c r="Q12">
        <v>1182174.599999998</v>
      </c>
      <c r="R12">
        <v>3482266.8599999822</v>
      </c>
    </row>
    <row r="13" spans="1:18" x14ac:dyDescent="0.25">
      <c r="A13" s="7">
        <v>11</v>
      </c>
      <c r="B13" t="s">
        <v>23</v>
      </c>
      <c r="C13" s="2">
        <v>184350</v>
      </c>
      <c r="D13" s="2">
        <v>145989</v>
      </c>
      <c r="E13" s="1">
        <v>0.20808787632221321</v>
      </c>
      <c r="F13">
        <v>-52.883272027344518</v>
      </c>
      <c r="G13">
        <v>240.78628707414589</v>
      </c>
      <c r="H13">
        <v>-41919</v>
      </c>
      <c r="I13">
        <v>23</v>
      </c>
      <c r="J13">
        <v>-516</v>
      </c>
      <c r="K13">
        <v>-287</v>
      </c>
      <c r="L13">
        <v>-139</v>
      </c>
      <c r="M13">
        <v>-34</v>
      </c>
      <c r="N13">
        <v>-18</v>
      </c>
      <c r="O13">
        <v>-9</v>
      </c>
      <c r="P13">
        <v>-5</v>
      </c>
      <c r="Q13">
        <v>-3</v>
      </c>
      <c r="R13">
        <v>-1</v>
      </c>
    </row>
    <row r="14" spans="1:18" x14ac:dyDescent="0.25">
      <c r="A14" s="7">
        <v>12</v>
      </c>
      <c r="B14" t="s">
        <v>21</v>
      </c>
      <c r="C14" s="2">
        <v>184350</v>
      </c>
      <c r="D14" s="2">
        <v>58616</v>
      </c>
      <c r="E14" s="1">
        <v>0.68203959858963925</v>
      </c>
      <c r="F14">
        <v>-22.460010918520538</v>
      </c>
      <c r="G14">
        <v>20.954872552913059</v>
      </c>
      <c r="H14">
        <v>-180</v>
      </c>
      <c r="I14">
        <v>16</v>
      </c>
      <c r="J14">
        <v>-115</v>
      </c>
      <c r="K14">
        <v>-60</v>
      </c>
      <c r="L14">
        <v>-44</v>
      </c>
      <c r="M14">
        <v>-28</v>
      </c>
      <c r="N14">
        <v>-17</v>
      </c>
      <c r="O14">
        <v>-9</v>
      </c>
      <c r="P14">
        <v>-5</v>
      </c>
      <c r="Q14">
        <v>-3</v>
      </c>
      <c r="R14">
        <v>-1</v>
      </c>
    </row>
    <row r="15" spans="1:18" x14ac:dyDescent="0.25">
      <c r="A15" s="7">
        <v>13</v>
      </c>
      <c r="B15" t="s">
        <v>19</v>
      </c>
      <c r="C15" s="2">
        <v>184350</v>
      </c>
      <c r="D15" s="2">
        <v>184350</v>
      </c>
      <c r="E15" s="1">
        <v>0</v>
      </c>
      <c r="F15">
        <v>2.0339517222674259</v>
      </c>
      <c r="G15">
        <v>0.49875758267776787</v>
      </c>
      <c r="H15">
        <v>1</v>
      </c>
      <c r="I15">
        <v>3</v>
      </c>
      <c r="J15">
        <v>1</v>
      </c>
      <c r="K15">
        <v>1</v>
      </c>
      <c r="L15">
        <v>1</v>
      </c>
      <c r="M15">
        <v>2</v>
      </c>
      <c r="N15">
        <v>2</v>
      </c>
      <c r="O15">
        <v>2</v>
      </c>
      <c r="P15">
        <v>3</v>
      </c>
      <c r="Q15">
        <v>3</v>
      </c>
      <c r="R15">
        <v>3</v>
      </c>
    </row>
    <row r="16" spans="1:18" x14ac:dyDescent="0.25">
      <c r="A16" s="7">
        <v>14</v>
      </c>
      <c r="B16" t="s">
        <v>25</v>
      </c>
      <c r="C16" s="2">
        <v>184350</v>
      </c>
      <c r="D16" s="2">
        <v>159726</v>
      </c>
      <c r="E16" s="1">
        <v>0.1335720097640358</v>
      </c>
      <c r="F16">
        <v>4006.5762868913012</v>
      </c>
      <c r="G16">
        <v>8682.8129493212018</v>
      </c>
      <c r="H16">
        <v>-41868</v>
      </c>
      <c r="I16">
        <v>31198</v>
      </c>
      <c r="J16">
        <v>-729</v>
      </c>
      <c r="K16">
        <v>-406</v>
      </c>
      <c r="L16">
        <v>-165</v>
      </c>
      <c r="M16">
        <v>242.25</v>
      </c>
      <c r="N16">
        <v>953</v>
      </c>
      <c r="O16">
        <v>1614</v>
      </c>
      <c r="P16">
        <v>12692</v>
      </c>
      <c r="Q16">
        <v>30981</v>
      </c>
      <c r="R16">
        <v>31157</v>
      </c>
    </row>
    <row r="17" spans="1:18" x14ac:dyDescent="0.25">
      <c r="A17" s="7">
        <v>15</v>
      </c>
      <c r="B17" t="s">
        <v>27</v>
      </c>
      <c r="C17" s="2">
        <v>184350</v>
      </c>
      <c r="D17" s="2">
        <v>125966</v>
      </c>
      <c r="E17" s="1">
        <v>0.31670192568483863</v>
      </c>
      <c r="F17">
        <v>16404.380494320962</v>
      </c>
      <c r="G17">
        <v>76166.939994212473</v>
      </c>
      <c r="H17">
        <v>-391566.625</v>
      </c>
      <c r="I17">
        <v>5009808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22500</v>
      </c>
      <c r="Q17">
        <v>100063.7109375</v>
      </c>
      <c r="R17">
        <v>363883.32343750051</v>
      </c>
    </row>
    <row r="18" spans="1:18" x14ac:dyDescent="0.25">
      <c r="A18" s="7">
        <v>16</v>
      </c>
      <c r="B18" t="s">
        <v>2</v>
      </c>
      <c r="C18" s="2">
        <v>184350</v>
      </c>
      <c r="D18" s="2">
        <v>84393</v>
      </c>
      <c r="E18" s="1">
        <v>0.54221318144833197</v>
      </c>
      <c r="F18">
        <v>2710.1402405612089</v>
      </c>
      <c r="G18">
        <v>11049.27536657675</v>
      </c>
      <c r="H18">
        <v>0</v>
      </c>
      <c r="I18">
        <v>888840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7704</v>
      </c>
      <c r="Q18">
        <v>16022.34160156249</v>
      </c>
      <c r="R18">
        <v>46421.871093750058</v>
      </c>
    </row>
    <row r="19" spans="1:18" x14ac:dyDescent="0.25">
      <c r="A19" s="7">
        <v>17</v>
      </c>
      <c r="B19" t="s">
        <v>8</v>
      </c>
      <c r="C19" s="2">
        <v>184350</v>
      </c>
      <c r="D19" s="2">
        <v>184350</v>
      </c>
      <c r="E19" s="1">
        <v>0</v>
      </c>
      <c r="F19">
        <v>0.2010306482234879</v>
      </c>
      <c r="G19">
        <v>0.40077200247275058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</row>
    <row r="20" spans="1:18" x14ac:dyDescent="0.25">
      <c r="A20" s="7">
        <v>18</v>
      </c>
      <c r="B20" t="s">
        <v>28</v>
      </c>
      <c r="C20" s="2">
        <v>184350</v>
      </c>
      <c r="D20" s="2">
        <v>184293</v>
      </c>
      <c r="E20" s="1">
        <v>3.0919446704637921E-4</v>
      </c>
      <c r="F20">
        <v>-984.98970660849841</v>
      </c>
      <c r="G20">
        <v>832.93161978968374</v>
      </c>
      <c r="H20">
        <v>-4185</v>
      </c>
      <c r="I20">
        <v>0</v>
      </c>
      <c r="J20">
        <v>-3157</v>
      </c>
      <c r="K20">
        <v>-2534</v>
      </c>
      <c r="L20">
        <v>-2180</v>
      </c>
      <c r="M20">
        <v>-1600</v>
      </c>
      <c r="N20">
        <v>-793</v>
      </c>
      <c r="O20">
        <v>-282</v>
      </c>
      <c r="P20">
        <v>0</v>
      </c>
      <c r="Q20">
        <v>0</v>
      </c>
      <c r="R20">
        <v>0</v>
      </c>
    </row>
    <row r="21" spans="1:18" x14ac:dyDescent="0.25">
      <c r="A21" s="7">
        <v>19</v>
      </c>
      <c r="B21" t="s">
        <v>10</v>
      </c>
      <c r="C21" s="2">
        <v>184350</v>
      </c>
      <c r="D21" s="2">
        <v>184350</v>
      </c>
      <c r="E21" s="1">
        <v>0</v>
      </c>
      <c r="F21">
        <v>0.5155139679956604</v>
      </c>
      <c r="G21">
        <v>0.49976061430937602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25">
      <c r="A22" s="7">
        <v>20</v>
      </c>
      <c r="B22" t="s">
        <v>4</v>
      </c>
      <c r="C22" s="2">
        <v>184350</v>
      </c>
      <c r="D22" s="2">
        <v>52757</v>
      </c>
      <c r="E22" s="1">
        <v>0.71382153512340651</v>
      </c>
      <c r="F22">
        <v>1507.079406940413</v>
      </c>
      <c r="G22">
        <v>7696.2700044341127</v>
      </c>
      <c r="H22">
        <v>0</v>
      </c>
      <c r="I22">
        <v>450000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1510.452050781254</v>
      </c>
      <c r="Q22">
        <v>9172.0123046874887</v>
      </c>
      <c r="R22">
        <v>33135.300000000097</v>
      </c>
    </row>
    <row r="23" spans="1:18" x14ac:dyDescent="0.25">
      <c r="A23" s="7">
        <v>21</v>
      </c>
      <c r="B23" t="s">
        <v>12</v>
      </c>
      <c r="C23" s="2">
        <v>184350</v>
      </c>
      <c r="D23" s="2">
        <v>96274</v>
      </c>
      <c r="E23" s="1">
        <v>0.47776512069433141</v>
      </c>
      <c r="F23">
        <v>0.10289505995700669</v>
      </c>
      <c r="G23">
        <v>0.1078334063530829</v>
      </c>
      <c r="H23">
        <v>0</v>
      </c>
      <c r="I23">
        <v>1</v>
      </c>
      <c r="J23">
        <v>1.7000000225380061E-3</v>
      </c>
      <c r="K23">
        <v>6.8000000901520252E-3</v>
      </c>
      <c r="L23">
        <v>1.2400000356137751E-2</v>
      </c>
      <c r="M23">
        <v>4.1499998420476913E-2</v>
      </c>
      <c r="N23">
        <v>6.8800002336502075E-2</v>
      </c>
      <c r="O23">
        <v>0.12807499617338181</v>
      </c>
      <c r="P23">
        <v>0.2281000018119812</v>
      </c>
      <c r="Q23">
        <v>0.31040000915527338</v>
      </c>
      <c r="R23">
        <v>0.5284000039100647</v>
      </c>
    </row>
    <row r="24" spans="1:18" x14ac:dyDescent="0.25">
      <c r="A24" s="7">
        <v>22</v>
      </c>
      <c r="B24" t="s">
        <v>30</v>
      </c>
      <c r="C24" s="2">
        <v>184350</v>
      </c>
      <c r="D24" s="2">
        <v>184350</v>
      </c>
      <c r="E24" s="1">
        <v>0</v>
      </c>
      <c r="F24">
        <v>2.0799299868823749E-2</v>
      </c>
      <c r="G24">
        <v>1.371495735090569E-2</v>
      </c>
      <c r="H24">
        <v>2.899999963119626E-4</v>
      </c>
      <c r="I24">
        <v>7.2507999837398529E-2</v>
      </c>
      <c r="J24">
        <v>2.1339999511837959E-3</v>
      </c>
      <c r="K24">
        <v>5.0019999034702778E-3</v>
      </c>
      <c r="L24">
        <v>6.6709998063743106E-3</v>
      </c>
      <c r="M24">
        <v>1.000600028783083E-2</v>
      </c>
      <c r="N24">
        <v>1.8850000575184819E-2</v>
      </c>
      <c r="O24">
        <v>2.8663000091910359E-2</v>
      </c>
      <c r="P24">
        <v>3.5792000591754913E-2</v>
      </c>
      <c r="Q24">
        <v>4.6220000833272927E-2</v>
      </c>
      <c r="R24">
        <v>7.2507999837398529E-2</v>
      </c>
    </row>
    <row r="25" spans="1:18" x14ac:dyDescent="0.25">
      <c r="A25" s="7">
        <v>23</v>
      </c>
      <c r="B25" t="s">
        <v>29</v>
      </c>
      <c r="C25" s="2">
        <v>184350</v>
      </c>
      <c r="D25" s="2">
        <v>163009</v>
      </c>
      <c r="E25" s="1">
        <v>0.11576349335503119</v>
      </c>
      <c r="F25">
        <v>208410.720371815</v>
      </c>
      <c r="G25">
        <v>704616.30565523787</v>
      </c>
      <c r="H25">
        <v>0</v>
      </c>
      <c r="I25">
        <v>39897000</v>
      </c>
      <c r="J25">
        <v>0</v>
      </c>
      <c r="K25">
        <v>0</v>
      </c>
      <c r="L25">
        <v>0</v>
      </c>
      <c r="M25">
        <v>26991</v>
      </c>
      <c r="N25">
        <v>67500</v>
      </c>
      <c r="O25">
        <v>149836.5</v>
      </c>
      <c r="P25">
        <v>391500</v>
      </c>
      <c r="Q25">
        <v>720000</v>
      </c>
      <c r="R25">
        <v>2631362.4000001098</v>
      </c>
    </row>
    <row r="26" spans="1:18" x14ac:dyDescent="0.25">
      <c r="A26" s="7">
        <v>24</v>
      </c>
      <c r="B26" t="s">
        <v>24</v>
      </c>
      <c r="C26" s="2">
        <v>184350</v>
      </c>
      <c r="D26" s="2">
        <v>184321</v>
      </c>
      <c r="E26" s="1">
        <v>1.5730946569026311E-4</v>
      </c>
      <c r="F26">
        <v>-3039.916596589645</v>
      </c>
      <c r="G26">
        <v>1490.1679142196219</v>
      </c>
      <c r="H26">
        <v>-7197</v>
      </c>
      <c r="I26">
        <v>0</v>
      </c>
      <c r="J26">
        <v>-5458</v>
      </c>
      <c r="K26">
        <v>-4952</v>
      </c>
      <c r="L26">
        <v>-4733</v>
      </c>
      <c r="M26">
        <v>-4314</v>
      </c>
      <c r="N26">
        <v>-3317</v>
      </c>
      <c r="O26">
        <v>-1803</v>
      </c>
      <c r="P26">
        <v>-784</v>
      </c>
      <c r="Q26">
        <v>-417</v>
      </c>
      <c r="R26">
        <v>-73</v>
      </c>
    </row>
    <row r="27" spans="1:18" x14ac:dyDescent="0.25">
      <c r="A27" s="7">
        <v>25</v>
      </c>
      <c r="B27" t="s">
        <v>20</v>
      </c>
      <c r="C27" s="2">
        <v>184350</v>
      </c>
      <c r="D27" s="2">
        <v>64384</v>
      </c>
      <c r="E27" s="1">
        <v>0.6507512883102794</v>
      </c>
      <c r="F27">
        <v>-1.284356348301126E-2</v>
      </c>
      <c r="G27">
        <v>5.7949202447712712E-2</v>
      </c>
      <c r="H27">
        <v>-11.5</v>
      </c>
      <c r="I27">
        <v>0</v>
      </c>
      <c r="J27">
        <v>-0.14000000059604639</v>
      </c>
      <c r="K27">
        <v>-5.000000074505806E-2</v>
      </c>
      <c r="L27">
        <v>-2.999999932944775E-2</v>
      </c>
      <c r="M27">
        <v>-9.9999997764825821E-3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 s="7">
        <v>26</v>
      </c>
      <c r="B28" t="s">
        <v>339</v>
      </c>
      <c r="C28" s="2">
        <v>184350</v>
      </c>
      <c r="D28" s="2">
        <v>184350</v>
      </c>
      <c r="E28" s="1">
        <v>0</v>
      </c>
      <c r="F28">
        <v>0.225646867371847</v>
      </c>
      <c r="G28">
        <v>0.41800873967042718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</row>
    <row r="29" spans="1:18" x14ac:dyDescent="0.25">
      <c r="A29" s="7">
        <v>27</v>
      </c>
      <c r="B29" t="s">
        <v>7</v>
      </c>
      <c r="C29" s="2">
        <v>184350</v>
      </c>
      <c r="D29" s="2">
        <v>184350</v>
      </c>
      <c r="E29" s="1">
        <v>0</v>
      </c>
      <c r="F29">
        <v>0.71227556278817472</v>
      </c>
      <c r="G29">
        <v>0.45270321087192827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1</v>
      </c>
      <c r="Q29">
        <v>1</v>
      </c>
      <c r="R29">
        <v>1</v>
      </c>
    </row>
    <row r="30" spans="1:18" x14ac:dyDescent="0.25">
      <c r="A30" s="7">
        <v>28</v>
      </c>
      <c r="B30" t="s">
        <v>31</v>
      </c>
      <c r="C30" s="2">
        <v>184350</v>
      </c>
      <c r="D30" s="2">
        <v>145989</v>
      </c>
      <c r="E30" s="1">
        <v>0.20808787632221321</v>
      </c>
      <c r="F30">
        <v>-205.48535848591331</v>
      </c>
      <c r="G30">
        <v>771.61056543258383</v>
      </c>
      <c r="H30">
        <v>-41947</v>
      </c>
      <c r="I30">
        <v>14</v>
      </c>
      <c r="J30">
        <v>-646</v>
      </c>
      <c r="K30">
        <v>-558</v>
      </c>
      <c r="L30">
        <v>-491</v>
      </c>
      <c r="M30">
        <v>-336</v>
      </c>
      <c r="N30">
        <v>-118</v>
      </c>
      <c r="O30">
        <v>-27</v>
      </c>
      <c r="P30">
        <v>-13</v>
      </c>
      <c r="Q30">
        <v>-8</v>
      </c>
      <c r="R30">
        <v>-4</v>
      </c>
    </row>
    <row r="31" spans="1:18" x14ac:dyDescent="0.25">
      <c r="A31" s="7">
        <v>29</v>
      </c>
      <c r="B31" t="s">
        <v>32</v>
      </c>
      <c r="C31" s="2">
        <v>184350</v>
      </c>
      <c r="D31" s="2">
        <v>184318</v>
      </c>
      <c r="E31" s="1">
        <v>1.7358285869270411E-4</v>
      </c>
      <c r="F31">
        <v>-4970.1194242667143</v>
      </c>
      <c r="G31">
        <v>3519.4441572826859</v>
      </c>
      <c r="H31">
        <v>-22928</v>
      </c>
      <c r="I31">
        <v>0</v>
      </c>
      <c r="J31">
        <v>-13811</v>
      </c>
      <c r="K31">
        <v>-11400</v>
      </c>
      <c r="L31">
        <v>-9915</v>
      </c>
      <c r="M31">
        <v>-7464</v>
      </c>
      <c r="N31">
        <v>-4491</v>
      </c>
      <c r="O31">
        <v>-1983</v>
      </c>
      <c r="P31">
        <v>-686</v>
      </c>
      <c r="Q31">
        <v>-330</v>
      </c>
      <c r="R31">
        <v>-51</v>
      </c>
    </row>
    <row r="32" spans="1:18" x14ac:dyDescent="0.25">
      <c r="A32" s="7">
        <v>30</v>
      </c>
      <c r="B32" t="s">
        <v>22</v>
      </c>
      <c r="C32" s="2">
        <v>184350</v>
      </c>
      <c r="D32" s="2">
        <v>184350</v>
      </c>
      <c r="E32" s="1">
        <v>0</v>
      </c>
      <c r="F32">
        <v>0.1782912937347437</v>
      </c>
      <c r="G32">
        <v>0.38275880528147432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1</v>
      </c>
    </row>
    <row r="33" spans="1:18" x14ac:dyDescent="0.25">
      <c r="A33" s="7">
        <v>31</v>
      </c>
      <c r="B33" t="s">
        <v>26</v>
      </c>
      <c r="C33" s="2">
        <v>184350</v>
      </c>
      <c r="D33" s="2">
        <v>184350</v>
      </c>
      <c r="E33" s="1">
        <v>0</v>
      </c>
      <c r="F33">
        <v>-11.55455416391883</v>
      </c>
      <c r="G33">
        <v>7.8163682246755863</v>
      </c>
      <c r="H33">
        <v>-547.95001220703125</v>
      </c>
      <c r="I33">
        <v>-1.139999985694885</v>
      </c>
      <c r="J33">
        <v>-36.830001831054688</v>
      </c>
      <c r="K33">
        <v>-24.54999923706055</v>
      </c>
      <c r="L33">
        <v>-20.14999961853027</v>
      </c>
      <c r="M33">
        <v>-14.420000076293951</v>
      </c>
      <c r="N33">
        <v>-9.8999996185302734</v>
      </c>
      <c r="O33">
        <v>-6.6599998474121094</v>
      </c>
      <c r="P33">
        <v>-4.5999999046325684</v>
      </c>
      <c r="Q33">
        <v>-3.7000000476837158</v>
      </c>
      <c r="R33">
        <v>-2.369999885559082</v>
      </c>
    </row>
    <row r="34" spans="1:18" x14ac:dyDescent="0.25">
      <c r="A34" s="7">
        <v>32</v>
      </c>
      <c r="B34" t="s">
        <v>342</v>
      </c>
      <c r="C34" s="2">
        <v>184350</v>
      </c>
      <c r="D34" s="2">
        <v>59074</v>
      </c>
      <c r="E34" s="1">
        <v>0.67955519392459995</v>
      </c>
      <c r="F34">
        <v>0.1020018536617181</v>
      </c>
      <c r="G34">
        <v>9.3591854260091589E-2</v>
      </c>
      <c r="H34">
        <v>0</v>
      </c>
      <c r="I34">
        <v>1</v>
      </c>
      <c r="J34">
        <v>2.600000007078052E-3</v>
      </c>
      <c r="K34">
        <v>1.030000019818544E-2</v>
      </c>
      <c r="L34">
        <v>2.0500000566244129E-2</v>
      </c>
      <c r="M34">
        <v>5.130000039935112E-2</v>
      </c>
      <c r="N34">
        <v>7.6099999248981476E-2</v>
      </c>
      <c r="O34">
        <v>0.12309999763965609</v>
      </c>
      <c r="P34">
        <v>0.2085999995470047</v>
      </c>
      <c r="Q34">
        <v>0.27700001001358032</v>
      </c>
      <c r="R34">
        <v>0.46090000867843628</v>
      </c>
    </row>
    <row r="35" spans="1:18" x14ac:dyDescent="0.25">
      <c r="A35" s="7">
        <v>33</v>
      </c>
      <c r="B35" t="s">
        <v>346</v>
      </c>
      <c r="C35" s="2">
        <v>184350</v>
      </c>
      <c r="D35" s="2">
        <v>41330</v>
      </c>
      <c r="E35" s="1">
        <v>0.77580688906970441</v>
      </c>
      <c r="F35">
        <v>36768.761727660327</v>
      </c>
      <c r="G35">
        <v>428219.62392426073</v>
      </c>
      <c r="H35">
        <v>0</v>
      </c>
      <c r="I35">
        <v>56844980</v>
      </c>
      <c r="J35">
        <v>0</v>
      </c>
      <c r="K35">
        <v>0</v>
      </c>
      <c r="L35">
        <v>0</v>
      </c>
      <c r="M35">
        <v>0</v>
      </c>
      <c r="N35">
        <v>13221.7451171875</v>
      </c>
      <c r="O35">
        <v>35040.375</v>
      </c>
      <c r="P35">
        <v>71222.597656249985</v>
      </c>
      <c r="Q35">
        <v>107448.2999999998</v>
      </c>
      <c r="R35">
        <v>270889.37999999971</v>
      </c>
    </row>
    <row r="36" spans="1:18" x14ac:dyDescent="0.25">
      <c r="A36" s="7">
        <v>34</v>
      </c>
      <c r="B36" t="s">
        <v>11</v>
      </c>
      <c r="C36" s="2">
        <v>184350</v>
      </c>
      <c r="D36" s="2">
        <v>183776</v>
      </c>
      <c r="E36" s="1">
        <v>3.11364252780038E-3</v>
      </c>
      <c r="F36">
        <v>0.14334298276162291</v>
      </c>
      <c r="G36">
        <v>0.4485858964754933</v>
      </c>
      <c r="H36">
        <v>0</v>
      </c>
      <c r="I36">
        <v>34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2</v>
      </c>
    </row>
    <row r="37" spans="1:18" x14ac:dyDescent="0.25">
      <c r="A37" s="7">
        <v>35</v>
      </c>
      <c r="B37" t="s">
        <v>340</v>
      </c>
      <c r="C37" s="2">
        <v>184350</v>
      </c>
      <c r="D37" s="2">
        <v>184350</v>
      </c>
      <c r="E37" s="1">
        <v>0</v>
      </c>
      <c r="F37">
        <v>0.2176457824789802</v>
      </c>
      <c r="G37">
        <v>0.41264636131888027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1</v>
      </c>
    </row>
    <row r="38" spans="1:18" x14ac:dyDescent="0.25">
      <c r="A38" s="7">
        <v>36</v>
      </c>
      <c r="B38" t="s">
        <v>341</v>
      </c>
      <c r="C38" s="2">
        <v>184350</v>
      </c>
      <c r="D38" s="2">
        <v>64385</v>
      </c>
      <c r="E38" s="1">
        <v>0.65074586384594524</v>
      </c>
      <c r="F38">
        <v>11.90466723615749</v>
      </c>
      <c r="G38">
        <v>11.490415477909741</v>
      </c>
      <c r="H38">
        <v>0</v>
      </c>
      <c r="I38">
        <v>37</v>
      </c>
      <c r="J38">
        <v>0</v>
      </c>
      <c r="K38">
        <v>0</v>
      </c>
      <c r="L38">
        <v>0</v>
      </c>
      <c r="M38">
        <v>0</v>
      </c>
      <c r="N38">
        <v>11</v>
      </c>
      <c r="O38">
        <v>18</v>
      </c>
      <c r="P38">
        <v>31</v>
      </c>
      <c r="Q38">
        <v>37</v>
      </c>
      <c r="R38">
        <v>37</v>
      </c>
    </row>
    <row r="39" spans="1:18" x14ac:dyDescent="0.25">
      <c r="A39" s="7">
        <v>37</v>
      </c>
      <c r="B39" t="s">
        <v>18</v>
      </c>
      <c r="C39" s="2">
        <v>184350</v>
      </c>
      <c r="D39" s="2">
        <v>163010</v>
      </c>
      <c r="E39" s="1">
        <v>0.11575806889069699</v>
      </c>
      <c r="F39">
        <v>0.59419667505061036</v>
      </c>
      <c r="G39">
        <v>13.29122552940229</v>
      </c>
      <c r="H39">
        <v>0</v>
      </c>
      <c r="I39">
        <v>951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 s="7">
        <v>38</v>
      </c>
      <c r="B40" t="s">
        <v>345</v>
      </c>
      <c r="C40" s="2">
        <v>184350</v>
      </c>
      <c r="D40" s="2">
        <v>184350</v>
      </c>
      <c r="E40" s="1">
        <v>0</v>
      </c>
      <c r="F40">
        <v>0.72403037700027117</v>
      </c>
      <c r="G40">
        <v>0.44700276738665817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1</v>
      </c>
      <c r="Q40">
        <v>1</v>
      </c>
      <c r="R40">
        <v>1</v>
      </c>
    </row>
    <row r="41" spans="1:18" x14ac:dyDescent="0.25">
      <c r="A41" s="7">
        <v>39</v>
      </c>
      <c r="B41" t="s">
        <v>343</v>
      </c>
      <c r="C41" s="2">
        <v>184350</v>
      </c>
      <c r="D41" s="2">
        <v>184350</v>
      </c>
      <c r="E41" s="1">
        <v>0</v>
      </c>
      <c r="F41">
        <v>8.7474911852454568E-2</v>
      </c>
      <c r="G41">
        <v>0.28253050215597142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</row>
    <row r="42" spans="1:18" x14ac:dyDescent="0.25">
      <c r="A42" s="7">
        <v>40</v>
      </c>
      <c r="B42" t="s">
        <v>344</v>
      </c>
      <c r="C42" s="2">
        <v>184350</v>
      </c>
      <c r="D42" s="2">
        <v>184350</v>
      </c>
      <c r="E42" s="1">
        <v>0</v>
      </c>
      <c r="F42">
        <v>0.19794955248169241</v>
      </c>
      <c r="G42">
        <v>0.39845500169605269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1</v>
      </c>
    </row>
  </sheetData>
  <conditionalFormatting sqref="E1:E1048576">
    <cfRule type="colorScale" priority="1">
      <colorScale>
        <cfvo type="min"/>
        <cfvo type="max"/>
        <color rgb="FFFCFCFF"/>
        <color rgb="FF00B0F0"/>
      </colorScale>
    </cfRule>
  </conditionalFormatting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0F34A-1869-4496-A29A-90B658DB0267}">
  <sheetPr>
    <tabColor theme="9" tint="0.39997558519241921"/>
  </sheetPr>
  <dimension ref="A1:H27"/>
  <sheetViews>
    <sheetView topLeftCell="A13" workbookViewId="0">
      <selection activeCell="G16" sqref="G16"/>
    </sheetView>
  </sheetViews>
  <sheetFormatPr defaultRowHeight="15" x14ac:dyDescent="0.25"/>
  <cols>
    <col min="1" max="1" width="5.5703125" customWidth="1"/>
    <col min="2" max="2" width="74.28515625" customWidth="1"/>
    <col min="3" max="3" width="13.7109375" style="1" customWidth="1"/>
    <col min="4" max="5" width="9.140625" style="1"/>
    <col min="6" max="6" width="9.140625" style="2"/>
    <col min="7" max="7" width="12.7109375" style="2" customWidth="1"/>
    <col min="8" max="8" width="72.28515625" style="2" customWidth="1"/>
  </cols>
  <sheetData>
    <row r="1" spans="1:8" s="18" customFormat="1" x14ac:dyDescent="0.25">
      <c r="A1" s="27"/>
      <c r="B1" s="21" t="s">
        <v>364</v>
      </c>
      <c r="C1" s="20" t="s">
        <v>363</v>
      </c>
      <c r="D1" s="20" t="s">
        <v>326</v>
      </c>
      <c r="E1" s="20" t="s">
        <v>327</v>
      </c>
      <c r="F1" s="24" t="s">
        <v>336</v>
      </c>
      <c r="G1" s="24" t="s">
        <v>328</v>
      </c>
      <c r="H1" s="24" t="s">
        <v>323</v>
      </c>
    </row>
    <row r="2" spans="1:8" x14ac:dyDescent="0.25">
      <c r="A2" s="12">
        <v>1</v>
      </c>
      <c r="B2" t="s">
        <v>0</v>
      </c>
      <c r="C2" s="1">
        <v>0.125392</v>
      </c>
      <c r="D2" s="1">
        <v>0.32800000000000001</v>
      </c>
      <c r="E2" s="1">
        <v>0.253</v>
      </c>
      <c r="F2" s="2" t="s">
        <v>329</v>
      </c>
      <c r="G2" s="2" t="s">
        <v>33</v>
      </c>
      <c r="H2" s="3" t="s">
        <v>331</v>
      </c>
    </row>
    <row r="3" spans="1:8" s="18" customFormat="1" x14ac:dyDescent="0.25">
      <c r="A3" s="26">
        <v>2</v>
      </c>
      <c r="B3" s="18" t="s">
        <v>1</v>
      </c>
      <c r="C3" s="15">
        <v>0.106583</v>
      </c>
      <c r="D3" s="15">
        <v>0.27700000000000002</v>
      </c>
      <c r="E3" s="15">
        <v>0.21199999999999999</v>
      </c>
      <c r="F3" s="16" t="s">
        <v>329</v>
      </c>
      <c r="G3" s="16" t="s">
        <v>33</v>
      </c>
      <c r="H3" s="17" t="s">
        <v>332</v>
      </c>
    </row>
    <row r="4" spans="1:8" x14ac:dyDescent="0.25">
      <c r="A4" s="13">
        <v>3</v>
      </c>
      <c r="B4" t="s">
        <v>13</v>
      </c>
      <c r="C4" s="1">
        <v>8.4639000000000006E-2</v>
      </c>
      <c r="D4" s="1">
        <v>0.1</v>
      </c>
      <c r="E4" s="1">
        <v>9.1999999999999998E-2</v>
      </c>
      <c r="F4" s="2" t="s">
        <v>329</v>
      </c>
      <c r="G4" s="2" t="s">
        <v>33</v>
      </c>
      <c r="H4" s="3" t="s">
        <v>85</v>
      </c>
    </row>
    <row r="5" spans="1:8" s="18" customFormat="1" x14ac:dyDescent="0.25">
      <c r="A5" s="26">
        <v>4</v>
      </c>
      <c r="B5" s="18" t="s">
        <v>15</v>
      </c>
      <c r="C5" s="15">
        <v>6.2696000000000002E-2</v>
      </c>
      <c r="D5" s="15">
        <v>0.105</v>
      </c>
      <c r="E5" s="15">
        <v>9.6000000000000002E-2</v>
      </c>
      <c r="F5" s="16" t="s">
        <v>329</v>
      </c>
      <c r="G5" s="16" t="s">
        <v>33</v>
      </c>
      <c r="H5" s="17" t="s">
        <v>312</v>
      </c>
    </row>
    <row r="6" spans="1:8" x14ac:dyDescent="0.25">
      <c r="A6" s="13">
        <v>5</v>
      </c>
      <c r="B6" t="s">
        <v>17</v>
      </c>
      <c r="C6" s="1">
        <v>6.2696000000000002E-2</v>
      </c>
      <c r="D6" s="1">
        <v>7.4999999999999997E-2</v>
      </c>
      <c r="E6" s="1">
        <v>0.13200000000000001</v>
      </c>
      <c r="F6" s="2" t="s">
        <v>329</v>
      </c>
      <c r="G6" s="2" t="s">
        <v>347</v>
      </c>
      <c r="H6" s="3" t="s">
        <v>313</v>
      </c>
    </row>
    <row r="7" spans="1:8" s="18" customFormat="1" x14ac:dyDescent="0.25">
      <c r="A7" s="26">
        <v>6</v>
      </c>
      <c r="B7" s="18" t="s">
        <v>25</v>
      </c>
      <c r="C7" s="15">
        <v>4.7022000000000001E-2</v>
      </c>
      <c r="D7" s="15">
        <v>4.7E-2</v>
      </c>
      <c r="E7" s="15">
        <v>8.5999999999999993E-2</v>
      </c>
      <c r="F7" s="16" t="s">
        <v>329</v>
      </c>
      <c r="G7" s="16" t="s">
        <v>347</v>
      </c>
      <c r="H7" s="17" t="s">
        <v>319</v>
      </c>
    </row>
    <row r="8" spans="1:8" x14ac:dyDescent="0.25">
      <c r="A8" s="13">
        <v>7</v>
      </c>
      <c r="B8" t="s">
        <v>5</v>
      </c>
      <c r="C8" s="1">
        <v>4.7022000000000001E-2</v>
      </c>
      <c r="D8" s="1">
        <v>0.105</v>
      </c>
      <c r="E8" s="1">
        <v>0.11700000000000001</v>
      </c>
      <c r="F8" s="2" t="s">
        <v>329</v>
      </c>
      <c r="G8" s="2" t="s">
        <v>33</v>
      </c>
      <c r="H8" s="3" t="s">
        <v>333</v>
      </c>
    </row>
    <row r="9" spans="1:8" s="18" customFormat="1" x14ac:dyDescent="0.25">
      <c r="A9" s="26">
        <v>8</v>
      </c>
      <c r="B9" s="18" t="s">
        <v>3</v>
      </c>
      <c r="C9" s="15">
        <v>4.0751999999999997E-2</v>
      </c>
      <c r="D9" s="15">
        <v>7.6999999999999999E-2</v>
      </c>
      <c r="E9" s="15">
        <v>0.122</v>
      </c>
      <c r="F9" s="16" t="s">
        <v>329</v>
      </c>
      <c r="G9" s="16" t="s">
        <v>33</v>
      </c>
      <c r="H9" s="17" t="s">
        <v>334</v>
      </c>
    </row>
    <row r="10" spans="1:8" x14ac:dyDescent="0.25">
      <c r="A10" s="13">
        <v>9</v>
      </c>
      <c r="B10" t="s">
        <v>30</v>
      </c>
      <c r="C10" s="1">
        <v>3.4483E-2</v>
      </c>
      <c r="D10" s="1">
        <v>3.3000000000000002E-2</v>
      </c>
      <c r="E10" s="1">
        <v>5.8000000000000003E-2</v>
      </c>
      <c r="F10" s="2" t="s">
        <v>329</v>
      </c>
      <c r="G10" s="2" t="s">
        <v>33</v>
      </c>
      <c r="H10" s="3" t="s">
        <v>100</v>
      </c>
    </row>
    <row r="11" spans="1:8" s="18" customFormat="1" x14ac:dyDescent="0.25">
      <c r="A11" s="26">
        <v>10</v>
      </c>
      <c r="B11" s="18" t="s">
        <v>16</v>
      </c>
      <c r="C11" s="15">
        <v>3.4483E-2</v>
      </c>
      <c r="D11" s="15">
        <v>9.8000000000000004E-2</v>
      </c>
      <c r="E11" s="15">
        <v>8.3000000000000004E-2</v>
      </c>
      <c r="F11" s="16" t="s">
        <v>329</v>
      </c>
      <c r="G11" s="16" t="s">
        <v>33</v>
      </c>
      <c r="H11" s="17" t="s">
        <v>105</v>
      </c>
    </row>
    <row r="12" spans="1:8" x14ac:dyDescent="0.25">
      <c r="A12" s="13">
        <v>11</v>
      </c>
      <c r="B12" t="s">
        <v>28</v>
      </c>
      <c r="C12" s="1">
        <v>3.4483E-2</v>
      </c>
      <c r="D12" s="1">
        <v>3.7999999999999999E-2</v>
      </c>
      <c r="E12" s="1">
        <v>8.7999999999999995E-2</v>
      </c>
      <c r="F12" s="2" t="s">
        <v>329</v>
      </c>
      <c r="G12" s="2" t="s">
        <v>33</v>
      </c>
      <c r="H12" s="3" t="s">
        <v>230</v>
      </c>
    </row>
    <row r="13" spans="1:8" s="18" customFormat="1" x14ac:dyDescent="0.25">
      <c r="A13" s="26">
        <v>12</v>
      </c>
      <c r="B13" s="18" t="s">
        <v>9</v>
      </c>
      <c r="C13" s="15">
        <v>3.1348000000000001E-2</v>
      </c>
      <c r="D13" s="15">
        <v>8.2000000000000003E-2</v>
      </c>
      <c r="E13" s="15">
        <v>0.11700000000000001</v>
      </c>
      <c r="F13" s="16" t="s">
        <v>329</v>
      </c>
      <c r="G13" s="16" t="s">
        <v>33</v>
      </c>
      <c r="H13" s="17" t="s">
        <v>103</v>
      </c>
    </row>
    <row r="14" spans="1:8" x14ac:dyDescent="0.25">
      <c r="A14" s="13">
        <v>13</v>
      </c>
      <c r="B14" t="s">
        <v>6</v>
      </c>
      <c r="C14" s="1">
        <v>3.1348000000000001E-2</v>
      </c>
      <c r="D14" s="1">
        <v>7.5999999999999998E-2</v>
      </c>
      <c r="E14" s="1">
        <v>0.122</v>
      </c>
      <c r="F14" s="2" t="s">
        <v>329</v>
      </c>
      <c r="G14" s="2" t="s">
        <v>33</v>
      </c>
      <c r="H14" s="3" t="s">
        <v>335</v>
      </c>
    </row>
    <row r="15" spans="1:8" s="18" customFormat="1" x14ac:dyDescent="0.25">
      <c r="A15" s="26">
        <v>14</v>
      </c>
      <c r="B15" s="18" t="s">
        <v>14</v>
      </c>
      <c r="C15" s="15">
        <v>2.8212999999999998E-2</v>
      </c>
      <c r="D15" s="15">
        <v>6.5000000000000002E-2</v>
      </c>
      <c r="E15" s="15">
        <v>0.11700000000000001</v>
      </c>
      <c r="F15" s="16" t="s">
        <v>329</v>
      </c>
      <c r="G15" s="16" t="s">
        <v>347</v>
      </c>
      <c r="H15" s="17" t="s">
        <v>311</v>
      </c>
    </row>
    <row r="16" spans="1:8" x14ac:dyDescent="0.25">
      <c r="A16" s="13">
        <v>15</v>
      </c>
      <c r="B16" t="s">
        <v>12</v>
      </c>
      <c r="C16" s="1">
        <v>2.8212999999999998E-2</v>
      </c>
      <c r="D16" s="1">
        <v>3.4000000000000002E-2</v>
      </c>
      <c r="E16" s="1">
        <v>8.3000000000000004E-2</v>
      </c>
      <c r="F16" s="2" t="s">
        <v>329</v>
      </c>
      <c r="G16" s="2" t="s">
        <v>33</v>
      </c>
      <c r="H16" s="3" t="s">
        <v>172</v>
      </c>
    </row>
    <row r="17" spans="1:8" s="18" customFormat="1" x14ac:dyDescent="0.25">
      <c r="A17" s="26">
        <v>16</v>
      </c>
      <c r="B17" s="18" t="s">
        <v>29</v>
      </c>
      <c r="C17" s="15">
        <v>2.1944000000000002E-2</v>
      </c>
      <c r="D17" s="15">
        <v>3.5999999999999997E-2</v>
      </c>
      <c r="E17" s="15">
        <v>5.2999999999999999E-2</v>
      </c>
      <c r="F17" s="16" t="s">
        <v>329</v>
      </c>
      <c r="G17" s="16" t="s">
        <v>347</v>
      </c>
      <c r="H17" s="17" t="s">
        <v>322</v>
      </c>
    </row>
    <row r="18" spans="1:8" x14ac:dyDescent="0.25">
      <c r="A18" s="13">
        <v>17</v>
      </c>
      <c r="B18" t="s">
        <v>27</v>
      </c>
      <c r="C18" s="1">
        <v>2.1944000000000002E-2</v>
      </c>
      <c r="D18" s="1">
        <v>4.7E-2</v>
      </c>
      <c r="E18" s="1">
        <v>6.8000000000000005E-2</v>
      </c>
      <c r="F18" s="2" t="s">
        <v>329</v>
      </c>
      <c r="G18" s="2" t="s">
        <v>347</v>
      </c>
      <c r="H18" s="3" t="s">
        <v>321</v>
      </c>
    </row>
    <row r="19" spans="1:8" s="18" customFormat="1" x14ac:dyDescent="0.25">
      <c r="A19" s="26">
        <v>18</v>
      </c>
      <c r="B19" s="18" t="s">
        <v>26</v>
      </c>
      <c r="C19" s="15">
        <v>1.8808999999999999E-2</v>
      </c>
      <c r="D19" s="15">
        <v>2.1000000000000001E-2</v>
      </c>
      <c r="E19" s="15">
        <v>5.5E-2</v>
      </c>
      <c r="F19" s="16" t="s">
        <v>329</v>
      </c>
      <c r="G19" s="16" t="s">
        <v>33</v>
      </c>
      <c r="H19" s="17" t="s">
        <v>320</v>
      </c>
    </row>
    <row r="20" spans="1:8" x14ac:dyDescent="0.25">
      <c r="A20" s="13">
        <v>19</v>
      </c>
      <c r="B20" t="s">
        <v>24</v>
      </c>
      <c r="C20" s="1">
        <v>1.8808999999999999E-2</v>
      </c>
      <c r="D20" s="1">
        <v>3.6999999999999998E-2</v>
      </c>
      <c r="E20" s="1">
        <v>8.1000000000000003E-2</v>
      </c>
      <c r="F20" s="2" t="s">
        <v>329</v>
      </c>
      <c r="G20" s="2" t="s">
        <v>33</v>
      </c>
      <c r="H20" s="3" t="s">
        <v>109</v>
      </c>
    </row>
    <row r="21" spans="1:8" s="18" customFormat="1" x14ac:dyDescent="0.25">
      <c r="A21" s="26">
        <v>20</v>
      </c>
      <c r="B21" s="18" t="s">
        <v>20</v>
      </c>
      <c r="C21" s="15">
        <v>1.8808999999999999E-2</v>
      </c>
      <c r="D21" s="15">
        <v>3.5000000000000003E-2</v>
      </c>
      <c r="E21" s="15">
        <v>6.8000000000000005E-2</v>
      </c>
      <c r="F21" s="16" t="s">
        <v>329</v>
      </c>
      <c r="G21" s="16" t="s">
        <v>33</v>
      </c>
      <c r="H21" s="17" t="s">
        <v>315</v>
      </c>
    </row>
    <row r="22" spans="1:8" x14ac:dyDescent="0.25">
      <c r="A22" s="13">
        <v>21</v>
      </c>
      <c r="B22" t="s">
        <v>31</v>
      </c>
      <c r="C22" s="1">
        <v>1.8808999999999999E-2</v>
      </c>
      <c r="D22" s="1">
        <v>2.7E-2</v>
      </c>
      <c r="E22" s="1">
        <v>6.0999999999999999E-2</v>
      </c>
      <c r="F22" s="2" t="s">
        <v>329</v>
      </c>
      <c r="G22" s="2" t="s">
        <v>347</v>
      </c>
      <c r="H22" t="s">
        <v>324</v>
      </c>
    </row>
    <row r="23" spans="1:8" s="18" customFormat="1" x14ac:dyDescent="0.25">
      <c r="A23" s="26">
        <v>22</v>
      </c>
      <c r="B23" s="18" t="s">
        <v>19</v>
      </c>
      <c r="C23" s="15">
        <v>1.8808999999999999E-2</v>
      </c>
      <c r="D23" s="15">
        <v>4.8000000000000001E-2</v>
      </c>
      <c r="E23" s="15">
        <v>6.2E-2</v>
      </c>
      <c r="F23" s="16" t="s">
        <v>329</v>
      </c>
      <c r="G23" s="16" t="s">
        <v>33</v>
      </c>
      <c r="H23" s="17" t="s">
        <v>139</v>
      </c>
    </row>
    <row r="24" spans="1:8" x14ac:dyDescent="0.25">
      <c r="A24" s="13">
        <v>23</v>
      </c>
      <c r="B24" t="s">
        <v>8</v>
      </c>
      <c r="C24" s="1">
        <v>1.8808999999999999E-2</v>
      </c>
      <c r="D24" s="1">
        <v>3.3000000000000002E-2</v>
      </c>
      <c r="E24" s="1">
        <v>6.8000000000000005E-2</v>
      </c>
      <c r="F24" s="2" t="s">
        <v>330</v>
      </c>
      <c r="G24" s="2" t="s">
        <v>33</v>
      </c>
      <c r="H24" s="3" t="s">
        <v>310</v>
      </c>
    </row>
    <row r="25" spans="1:8" s="18" customFormat="1" x14ac:dyDescent="0.25">
      <c r="A25" s="26">
        <v>24</v>
      </c>
      <c r="B25" s="18" t="s">
        <v>21</v>
      </c>
      <c r="C25" s="15">
        <v>1.5674E-2</v>
      </c>
      <c r="D25" s="15">
        <v>5.8000000000000003E-2</v>
      </c>
      <c r="E25" s="15">
        <v>0.112</v>
      </c>
      <c r="F25" s="16" t="s">
        <v>329</v>
      </c>
      <c r="G25" s="16" t="s">
        <v>347</v>
      </c>
      <c r="H25" s="17" t="s">
        <v>316</v>
      </c>
    </row>
    <row r="26" spans="1:8" x14ac:dyDescent="0.25">
      <c r="A26" s="13">
        <v>25</v>
      </c>
      <c r="B26" t="s">
        <v>32</v>
      </c>
      <c r="C26" s="1">
        <v>1.5674E-2</v>
      </c>
      <c r="D26" s="1">
        <v>2.5999999999999999E-2</v>
      </c>
      <c r="E26" s="1">
        <v>6.2E-2</v>
      </c>
      <c r="F26" s="2" t="s">
        <v>329</v>
      </c>
      <c r="G26" s="2" t="s">
        <v>33</v>
      </c>
      <c r="H26" t="s">
        <v>325</v>
      </c>
    </row>
    <row r="27" spans="1:8" s="18" customFormat="1" x14ac:dyDescent="0.25">
      <c r="A27" s="26">
        <v>26</v>
      </c>
      <c r="B27" s="18" t="s">
        <v>11</v>
      </c>
      <c r="C27" s="15">
        <v>1.2539E-2</v>
      </c>
      <c r="D27" s="15">
        <v>1.4999999999999999E-2</v>
      </c>
      <c r="E27" s="15">
        <v>3.7999999999999999E-2</v>
      </c>
      <c r="F27" s="16" t="s">
        <v>329</v>
      </c>
      <c r="G27" s="16" t="s">
        <v>33</v>
      </c>
      <c r="H27" s="17" t="s">
        <v>222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FD027-D516-4D8F-9D33-A0D39A85689D}">
  <sheetPr>
    <tabColor theme="9" tint="0.39997558519241921"/>
  </sheetPr>
  <dimension ref="A1:R42"/>
  <sheetViews>
    <sheetView workbookViewId="0">
      <selection activeCell="B19" sqref="B19"/>
    </sheetView>
  </sheetViews>
  <sheetFormatPr defaultRowHeight="15" x14ac:dyDescent="0.25"/>
  <cols>
    <col min="1" max="1" width="5" customWidth="1"/>
    <col min="2" max="2" width="76.7109375" bestFit="1" customWidth="1"/>
    <col min="3" max="3" width="14.140625" style="2" customWidth="1"/>
    <col min="4" max="4" width="11.5703125" style="2" customWidth="1"/>
    <col min="5" max="5" width="10.140625" style="1" customWidth="1"/>
    <col min="6" max="6" width="12.7109375" customWidth="1"/>
  </cols>
  <sheetData>
    <row r="1" spans="1:18" x14ac:dyDescent="0.25">
      <c r="B1" s="7" t="s">
        <v>366</v>
      </c>
      <c r="C1" s="7" t="s">
        <v>367</v>
      </c>
      <c r="D1" s="7" t="s">
        <v>368</v>
      </c>
      <c r="E1" s="8" t="s">
        <v>369</v>
      </c>
      <c r="F1" s="7" t="s">
        <v>370</v>
      </c>
      <c r="G1" s="7" t="s">
        <v>371</v>
      </c>
      <c r="H1" s="7" t="s">
        <v>372</v>
      </c>
      <c r="I1" s="7" t="s">
        <v>373</v>
      </c>
      <c r="J1" s="7" t="s">
        <v>374</v>
      </c>
      <c r="K1" s="7" t="s">
        <v>375</v>
      </c>
      <c r="L1" s="7" t="s">
        <v>376</v>
      </c>
      <c r="M1" s="7" t="s">
        <v>377</v>
      </c>
      <c r="N1" s="7" t="s">
        <v>378</v>
      </c>
      <c r="O1" s="7" t="s">
        <v>379</v>
      </c>
      <c r="P1" s="7" t="s">
        <v>380</v>
      </c>
      <c r="Q1" s="7" t="s">
        <v>381</v>
      </c>
      <c r="R1" s="7" t="s">
        <v>382</v>
      </c>
    </row>
    <row r="2" spans="1:18" x14ac:dyDescent="0.25">
      <c r="A2" s="7">
        <v>0</v>
      </c>
      <c r="B2" t="s">
        <v>0</v>
      </c>
      <c r="C2" s="2">
        <v>184350</v>
      </c>
      <c r="D2" s="2">
        <v>171508</v>
      </c>
      <c r="E2" s="1">
        <v>6.9660970979115819E-2</v>
      </c>
      <c r="F2">
        <v>0.50998413697812572</v>
      </c>
      <c r="G2">
        <v>0.19428481425088159</v>
      </c>
      <c r="H2">
        <v>5.2726524882018566E-4</v>
      </c>
      <c r="I2">
        <v>0.89600956439971924</v>
      </c>
      <c r="J2">
        <v>6.467195600271225E-2</v>
      </c>
      <c r="K2">
        <v>0.15474362671375269</v>
      </c>
      <c r="L2">
        <v>0.22761291265487671</v>
      </c>
      <c r="M2">
        <v>0.37064963579177862</v>
      </c>
      <c r="N2">
        <v>0.53527623414993286</v>
      </c>
      <c r="O2">
        <v>0.66585493087768555</v>
      </c>
      <c r="P2">
        <v>0.74902170896530151</v>
      </c>
      <c r="Q2">
        <v>0.78505200147628784</v>
      </c>
      <c r="R2">
        <v>0.83278501033782959</v>
      </c>
    </row>
    <row r="3" spans="1:18" x14ac:dyDescent="0.25">
      <c r="A3" s="7">
        <v>1</v>
      </c>
      <c r="B3" t="s">
        <v>1</v>
      </c>
      <c r="C3" s="2">
        <v>184350</v>
      </c>
      <c r="D3" s="2">
        <v>183971</v>
      </c>
      <c r="E3" s="1">
        <v>2.055871982641714E-3</v>
      </c>
      <c r="F3">
        <v>0.5173036381038536</v>
      </c>
      <c r="G3">
        <v>0.1896652281850259</v>
      </c>
      <c r="H3">
        <v>1.3159556147002149E-6</v>
      </c>
      <c r="I3">
        <v>0.85499966144561768</v>
      </c>
      <c r="J3">
        <v>3.053976465016604E-2</v>
      </c>
      <c r="K3">
        <v>0.1371487230062485</v>
      </c>
      <c r="L3">
        <v>0.2224261462688446</v>
      </c>
      <c r="M3">
        <v>0.39842751622200012</v>
      </c>
      <c r="N3">
        <v>0.56866145133972168</v>
      </c>
      <c r="O3">
        <v>0.66501420736312866</v>
      </c>
      <c r="P3">
        <v>0.72263002395629883</v>
      </c>
      <c r="Q3">
        <v>0.74795475602149963</v>
      </c>
      <c r="R3">
        <v>0.7829757153987883</v>
      </c>
    </row>
    <row r="4" spans="1:18" x14ac:dyDescent="0.25">
      <c r="A4" s="7">
        <v>2</v>
      </c>
      <c r="B4" t="s">
        <v>5</v>
      </c>
      <c r="C4" s="2">
        <v>184350</v>
      </c>
      <c r="D4" s="2">
        <v>81891</v>
      </c>
      <c r="E4" s="1">
        <v>0.5557851912123678</v>
      </c>
      <c r="F4">
        <v>0.50687114002112321</v>
      </c>
      <c r="G4">
        <v>0.20969118060226419</v>
      </c>
      <c r="H4">
        <v>1.4568132348358629E-2</v>
      </c>
      <c r="I4">
        <v>0.95162397623062134</v>
      </c>
      <c r="J4">
        <v>8.6589927226305013E-2</v>
      </c>
      <c r="K4">
        <v>0.16280620545148849</v>
      </c>
      <c r="L4">
        <v>0.2180074751377106</v>
      </c>
      <c r="M4">
        <v>0.34033967554569239</v>
      </c>
      <c r="N4">
        <v>0.51232922077178955</v>
      </c>
      <c r="O4">
        <v>0.67877304553985596</v>
      </c>
      <c r="P4">
        <v>0.78794628381729126</v>
      </c>
      <c r="Q4">
        <v>0.83326408267021179</v>
      </c>
      <c r="R4">
        <v>0.88985262513160723</v>
      </c>
    </row>
    <row r="5" spans="1:18" x14ac:dyDescent="0.25">
      <c r="A5" s="7">
        <v>3</v>
      </c>
      <c r="B5" t="s">
        <v>15</v>
      </c>
      <c r="C5" s="2">
        <v>184350</v>
      </c>
      <c r="D5" s="2">
        <v>184342</v>
      </c>
      <c r="E5" s="1">
        <v>4.3395714673176033E-5</v>
      </c>
      <c r="F5">
        <v>5.3303479214123227E-2</v>
      </c>
      <c r="G5">
        <v>2.253779075761143E-2</v>
      </c>
      <c r="H5">
        <v>1.9999999552965161E-2</v>
      </c>
      <c r="I5">
        <v>0.119999997317791</v>
      </c>
      <c r="J5">
        <v>2.999999932944775E-2</v>
      </c>
      <c r="K5">
        <v>2.999999932944775E-2</v>
      </c>
      <c r="L5">
        <v>2.999999932944775E-2</v>
      </c>
      <c r="M5">
        <v>3.9999999105930328E-2</v>
      </c>
      <c r="N5">
        <v>5.000000074505806E-2</v>
      </c>
      <c r="O5">
        <v>5.9999998658895493E-2</v>
      </c>
      <c r="P5">
        <v>9.0000003576278687E-2</v>
      </c>
      <c r="Q5">
        <v>0.10000000149011611</v>
      </c>
      <c r="R5">
        <v>0.10999999940395359</v>
      </c>
    </row>
    <row r="6" spans="1:18" x14ac:dyDescent="0.25">
      <c r="A6" s="7">
        <v>4</v>
      </c>
      <c r="B6" t="s">
        <v>13</v>
      </c>
      <c r="C6" s="2">
        <v>184350</v>
      </c>
      <c r="D6" s="2">
        <v>184185</v>
      </c>
      <c r="E6" s="1">
        <v>8.9503661513425548E-4</v>
      </c>
      <c r="F6">
        <v>545463.31351087219</v>
      </c>
      <c r="G6">
        <v>371483.86951613508</v>
      </c>
      <c r="H6">
        <v>40500</v>
      </c>
      <c r="I6">
        <v>4050000</v>
      </c>
      <c r="J6">
        <v>67500</v>
      </c>
      <c r="K6">
        <v>135000</v>
      </c>
      <c r="L6">
        <v>180000</v>
      </c>
      <c r="M6">
        <v>238500</v>
      </c>
      <c r="N6">
        <v>450000</v>
      </c>
      <c r="O6">
        <v>688500</v>
      </c>
      <c r="P6">
        <v>1125000</v>
      </c>
      <c r="Q6">
        <v>1327500</v>
      </c>
      <c r="R6">
        <v>1800000</v>
      </c>
    </row>
    <row r="7" spans="1:18" x14ac:dyDescent="0.25">
      <c r="A7" s="7">
        <v>5</v>
      </c>
      <c r="B7" t="s">
        <v>16</v>
      </c>
      <c r="C7" s="2">
        <v>184350</v>
      </c>
      <c r="D7" s="2">
        <v>184293</v>
      </c>
      <c r="E7" s="1">
        <v>3.0919446704637921E-4</v>
      </c>
      <c r="F7">
        <v>63078.003261111393</v>
      </c>
      <c r="G7">
        <v>140731.40015275599</v>
      </c>
      <c r="H7">
        <v>-17912</v>
      </c>
      <c r="I7">
        <v>365243</v>
      </c>
      <c r="J7">
        <v>-11008.08</v>
      </c>
      <c r="K7">
        <v>-6928</v>
      </c>
      <c r="L7">
        <v>-5006</v>
      </c>
      <c r="M7">
        <v>-2850</v>
      </c>
      <c r="N7">
        <v>-1269</v>
      </c>
      <c r="O7">
        <v>-308</v>
      </c>
      <c r="P7">
        <v>365243</v>
      </c>
      <c r="Q7">
        <v>365243</v>
      </c>
      <c r="R7">
        <v>365243</v>
      </c>
    </row>
    <row r="8" spans="1:18" x14ac:dyDescent="0.25">
      <c r="A8" s="7">
        <v>6</v>
      </c>
      <c r="B8" t="s">
        <v>9</v>
      </c>
      <c r="C8" s="2">
        <v>184350</v>
      </c>
      <c r="D8" s="2">
        <v>184350</v>
      </c>
      <c r="E8" s="1">
        <v>0</v>
      </c>
      <c r="F8">
        <v>-16094.297662055869</v>
      </c>
      <c r="G8">
        <v>4307.2760398487644</v>
      </c>
      <c r="H8">
        <v>-25201</v>
      </c>
      <c r="I8">
        <v>-7489</v>
      </c>
      <c r="J8">
        <v>-24387</v>
      </c>
      <c r="K8">
        <v>-23178</v>
      </c>
      <c r="L8">
        <v>-22144</v>
      </c>
      <c r="M8">
        <v>-19692</v>
      </c>
      <c r="N8">
        <v>-15797</v>
      </c>
      <c r="O8">
        <v>-12545</v>
      </c>
      <c r="P8">
        <v>-10408</v>
      </c>
      <c r="Q8">
        <v>-9599</v>
      </c>
      <c r="R8">
        <v>-8357</v>
      </c>
    </row>
    <row r="9" spans="1:18" x14ac:dyDescent="0.25">
      <c r="A9" s="7">
        <v>7</v>
      </c>
      <c r="B9" t="s">
        <v>17</v>
      </c>
      <c r="C9" s="2">
        <v>184350</v>
      </c>
      <c r="D9" s="2">
        <v>97151</v>
      </c>
      <c r="E9" s="1">
        <v>0.47300786547328449</v>
      </c>
      <c r="F9">
        <v>528652.75816898048</v>
      </c>
      <c r="G9">
        <v>1281378.5623916939</v>
      </c>
      <c r="H9">
        <v>-67950</v>
      </c>
      <c r="I9">
        <v>64570244</v>
      </c>
      <c r="J9">
        <v>0</v>
      </c>
      <c r="K9">
        <v>0</v>
      </c>
      <c r="L9">
        <v>0</v>
      </c>
      <c r="M9">
        <v>36805.5</v>
      </c>
      <c r="N9">
        <v>153810</v>
      </c>
      <c r="O9">
        <v>514818.265625</v>
      </c>
      <c r="P9">
        <v>1285897.5</v>
      </c>
      <c r="Q9">
        <v>2118843</v>
      </c>
      <c r="R9">
        <v>5853930.75</v>
      </c>
    </row>
    <row r="10" spans="1:18" x14ac:dyDescent="0.25">
      <c r="A10" s="7">
        <v>8</v>
      </c>
      <c r="B10" t="s">
        <v>3</v>
      </c>
      <c r="C10" s="2">
        <v>184350</v>
      </c>
      <c r="D10" s="2">
        <v>184185</v>
      </c>
      <c r="E10" s="1">
        <v>8.9503661513425548E-4</v>
      </c>
      <c r="F10">
        <v>1.123438557856236</v>
      </c>
      <c r="G10">
        <v>0.1241990012575056</v>
      </c>
      <c r="H10">
        <v>0.15000000596046451</v>
      </c>
      <c r="I10">
        <v>6</v>
      </c>
      <c r="J10">
        <v>1</v>
      </c>
      <c r="K10">
        <v>1</v>
      </c>
      <c r="L10">
        <v>1</v>
      </c>
      <c r="M10">
        <v>1</v>
      </c>
      <c r="N10">
        <v>1.120000004768372</v>
      </c>
      <c r="O10">
        <v>1.200000047683716</v>
      </c>
      <c r="P10">
        <v>1.279999971389771</v>
      </c>
      <c r="Q10">
        <v>1.3999999761581421</v>
      </c>
      <c r="R10">
        <v>1.4800000190734861</v>
      </c>
    </row>
    <row r="11" spans="1:18" x14ac:dyDescent="0.25">
      <c r="A11" s="7">
        <v>9</v>
      </c>
      <c r="B11" t="s">
        <v>6</v>
      </c>
      <c r="C11" s="2">
        <v>184350</v>
      </c>
      <c r="D11" s="2">
        <v>184348</v>
      </c>
      <c r="E11" s="1">
        <v>1.084892866829401E-5</v>
      </c>
      <c r="F11">
        <v>-175.0748562770292</v>
      </c>
      <c r="G11">
        <v>719.35116931550465</v>
      </c>
      <c r="H11">
        <v>-213750</v>
      </c>
      <c r="I11">
        <v>6.1599998474121094</v>
      </c>
      <c r="J11">
        <v>-1548.170043945312</v>
      </c>
      <c r="K11">
        <v>-703.1300048828125</v>
      </c>
      <c r="L11">
        <v>-416.67001342773438</v>
      </c>
      <c r="M11">
        <v>-173.8800048828125</v>
      </c>
      <c r="N11">
        <v>-70.720001220703125</v>
      </c>
      <c r="O11">
        <v>-23.670000076293949</v>
      </c>
      <c r="P11">
        <v>0.31000000238418579</v>
      </c>
      <c r="Q11">
        <v>0.43000000715255737</v>
      </c>
      <c r="R11">
        <v>0.74000000953674316</v>
      </c>
    </row>
    <row r="12" spans="1:18" x14ac:dyDescent="0.25">
      <c r="A12" s="7">
        <v>10</v>
      </c>
      <c r="B12" t="s">
        <v>14</v>
      </c>
      <c r="C12" s="2">
        <v>184350</v>
      </c>
      <c r="D12" s="2">
        <v>138005</v>
      </c>
      <c r="E12" s="1">
        <v>0.25139679956604277</v>
      </c>
      <c r="F12">
        <v>295831.80014337221</v>
      </c>
      <c r="G12">
        <v>839893.16807543626</v>
      </c>
      <c r="H12">
        <v>-2089184.25</v>
      </c>
      <c r="I12">
        <v>39151788</v>
      </c>
      <c r="J12">
        <v>0</v>
      </c>
      <c r="K12">
        <v>0</v>
      </c>
      <c r="L12">
        <v>0</v>
      </c>
      <c r="M12">
        <v>11082.599609375</v>
      </c>
      <c r="N12">
        <v>83853</v>
      </c>
      <c r="O12">
        <v>260523</v>
      </c>
      <c r="P12">
        <v>669615.30000000075</v>
      </c>
      <c r="Q12">
        <v>1182174.599999998</v>
      </c>
      <c r="R12">
        <v>3482266.8599999822</v>
      </c>
    </row>
    <row r="13" spans="1:18" x14ac:dyDescent="0.25">
      <c r="A13" s="7">
        <v>11</v>
      </c>
      <c r="B13" t="s">
        <v>23</v>
      </c>
      <c r="C13" s="2">
        <v>184350</v>
      </c>
      <c r="D13" s="2">
        <v>145989</v>
      </c>
      <c r="E13" s="1">
        <v>0.20808787632221321</v>
      </c>
      <c r="F13">
        <v>-52.883272027344518</v>
      </c>
      <c r="G13">
        <v>240.78628707414589</v>
      </c>
      <c r="H13">
        <v>-41919</v>
      </c>
      <c r="I13">
        <v>23</v>
      </c>
      <c r="J13">
        <v>-516</v>
      </c>
      <c r="K13">
        <v>-287</v>
      </c>
      <c r="L13">
        <v>-139</v>
      </c>
      <c r="M13">
        <v>-34</v>
      </c>
      <c r="N13">
        <v>-18</v>
      </c>
      <c r="O13">
        <v>-9</v>
      </c>
      <c r="P13">
        <v>-5</v>
      </c>
      <c r="Q13">
        <v>-3</v>
      </c>
      <c r="R13">
        <v>-1</v>
      </c>
    </row>
    <row r="14" spans="1:18" x14ac:dyDescent="0.25">
      <c r="A14" s="7">
        <v>12</v>
      </c>
      <c r="B14" t="s">
        <v>21</v>
      </c>
      <c r="C14" s="2">
        <v>184350</v>
      </c>
      <c r="D14" s="2">
        <v>58616</v>
      </c>
      <c r="E14" s="1">
        <v>0.68203959858963925</v>
      </c>
      <c r="F14">
        <v>-22.460010918520538</v>
      </c>
      <c r="G14">
        <v>20.954872552913059</v>
      </c>
      <c r="H14">
        <v>-180</v>
      </c>
      <c r="I14">
        <v>16</v>
      </c>
      <c r="J14">
        <v>-115</v>
      </c>
      <c r="K14">
        <v>-60</v>
      </c>
      <c r="L14">
        <v>-44</v>
      </c>
      <c r="M14">
        <v>-28</v>
      </c>
      <c r="N14">
        <v>-17</v>
      </c>
      <c r="O14">
        <v>-9</v>
      </c>
      <c r="P14">
        <v>-5</v>
      </c>
      <c r="Q14">
        <v>-3</v>
      </c>
      <c r="R14">
        <v>-1</v>
      </c>
    </row>
    <row r="15" spans="1:18" x14ac:dyDescent="0.25">
      <c r="A15" s="7">
        <v>13</v>
      </c>
      <c r="B15" t="s">
        <v>19</v>
      </c>
      <c r="C15" s="2">
        <v>184350</v>
      </c>
      <c r="D15" s="2">
        <v>184350</v>
      </c>
      <c r="E15" s="1">
        <v>0</v>
      </c>
      <c r="F15">
        <v>2.0339517222674259</v>
      </c>
      <c r="G15">
        <v>0.49875758267776787</v>
      </c>
      <c r="H15">
        <v>1</v>
      </c>
      <c r="I15">
        <v>3</v>
      </c>
      <c r="J15">
        <v>1</v>
      </c>
      <c r="K15">
        <v>1</v>
      </c>
      <c r="L15">
        <v>1</v>
      </c>
      <c r="M15">
        <v>2</v>
      </c>
      <c r="N15">
        <v>2</v>
      </c>
      <c r="O15">
        <v>2</v>
      </c>
      <c r="P15">
        <v>3</v>
      </c>
      <c r="Q15">
        <v>3</v>
      </c>
      <c r="R15">
        <v>3</v>
      </c>
    </row>
    <row r="16" spans="1:18" x14ac:dyDescent="0.25">
      <c r="A16" s="7">
        <v>14</v>
      </c>
      <c r="B16" t="s">
        <v>25</v>
      </c>
      <c r="C16" s="2">
        <v>184350</v>
      </c>
      <c r="D16" s="2">
        <v>159726</v>
      </c>
      <c r="E16" s="1">
        <v>0.1335720097640358</v>
      </c>
      <c r="F16">
        <v>4006.5762868913012</v>
      </c>
      <c r="G16">
        <v>8682.8129493212018</v>
      </c>
      <c r="H16">
        <v>-41868</v>
      </c>
      <c r="I16">
        <v>31198</v>
      </c>
      <c r="J16">
        <v>-729</v>
      </c>
      <c r="K16">
        <v>-406</v>
      </c>
      <c r="L16">
        <v>-165</v>
      </c>
      <c r="M16">
        <v>242.25</v>
      </c>
      <c r="N16">
        <v>953</v>
      </c>
      <c r="O16">
        <v>1614</v>
      </c>
      <c r="P16">
        <v>12692</v>
      </c>
      <c r="Q16">
        <v>30981</v>
      </c>
      <c r="R16">
        <v>31157</v>
      </c>
    </row>
    <row r="17" spans="1:18" x14ac:dyDescent="0.25">
      <c r="A17" s="7">
        <v>15</v>
      </c>
      <c r="B17" t="s">
        <v>27</v>
      </c>
      <c r="C17" s="2">
        <v>184350</v>
      </c>
      <c r="D17" s="2">
        <v>125966</v>
      </c>
      <c r="E17" s="1">
        <v>0.31670192568483863</v>
      </c>
      <c r="F17">
        <v>16404.380494320962</v>
      </c>
      <c r="G17">
        <v>76166.939994212473</v>
      </c>
      <c r="H17">
        <v>-391566.625</v>
      </c>
      <c r="I17">
        <v>5009808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22500</v>
      </c>
      <c r="Q17">
        <v>100063.7109375</v>
      </c>
      <c r="R17">
        <v>363883.32343750051</v>
      </c>
    </row>
    <row r="18" spans="1:18" x14ac:dyDescent="0.25">
      <c r="A18" s="7">
        <v>16</v>
      </c>
      <c r="B18" t="s">
        <v>2</v>
      </c>
      <c r="C18" s="2">
        <v>184350</v>
      </c>
      <c r="D18" s="2">
        <v>84393</v>
      </c>
      <c r="E18" s="1">
        <v>0.54221318144833197</v>
      </c>
      <c r="F18">
        <v>2710.1402405612089</v>
      </c>
      <c r="G18">
        <v>11049.27536657675</v>
      </c>
      <c r="H18">
        <v>0</v>
      </c>
      <c r="I18">
        <v>888840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7704</v>
      </c>
      <c r="Q18">
        <v>16022.34160156249</v>
      </c>
      <c r="R18">
        <v>46421.871093750058</v>
      </c>
    </row>
    <row r="19" spans="1:18" x14ac:dyDescent="0.25">
      <c r="A19" s="7">
        <v>17</v>
      </c>
      <c r="B19" t="s">
        <v>8</v>
      </c>
      <c r="C19" s="2">
        <v>184350</v>
      </c>
      <c r="D19" s="2">
        <v>184350</v>
      </c>
      <c r="E19" s="1">
        <v>0</v>
      </c>
      <c r="F19">
        <v>0.2010306482234879</v>
      </c>
      <c r="G19">
        <v>0.40077200247275058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</row>
    <row r="20" spans="1:18" x14ac:dyDescent="0.25">
      <c r="A20" s="7">
        <v>18</v>
      </c>
      <c r="B20" t="s">
        <v>28</v>
      </c>
      <c r="C20" s="2">
        <v>184350</v>
      </c>
      <c r="D20" s="2">
        <v>184293</v>
      </c>
      <c r="E20" s="1">
        <v>3.0919446704637921E-4</v>
      </c>
      <c r="F20">
        <v>-984.98970660849841</v>
      </c>
      <c r="G20">
        <v>832.93161978968374</v>
      </c>
      <c r="H20">
        <v>-4185</v>
      </c>
      <c r="I20">
        <v>0</v>
      </c>
      <c r="J20">
        <v>-3157</v>
      </c>
      <c r="K20">
        <v>-2534</v>
      </c>
      <c r="L20">
        <v>-2180</v>
      </c>
      <c r="M20">
        <v>-1600</v>
      </c>
      <c r="N20">
        <v>-793</v>
      </c>
      <c r="O20">
        <v>-282</v>
      </c>
      <c r="P20">
        <v>0</v>
      </c>
      <c r="Q20">
        <v>0</v>
      </c>
      <c r="R20">
        <v>0</v>
      </c>
    </row>
    <row r="21" spans="1:18" x14ac:dyDescent="0.25">
      <c r="A21" s="7">
        <v>19</v>
      </c>
      <c r="B21" t="s">
        <v>10</v>
      </c>
      <c r="C21" s="2">
        <v>184350</v>
      </c>
      <c r="D21" s="2">
        <v>184350</v>
      </c>
      <c r="E21" s="1">
        <v>0</v>
      </c>
      <c r="F21">
        <v>0.5155139679956604</v>
      </c>
      <c r="G21">
        <v>0.49976061430937602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25">
      <c r="A22" s="7">
        <v>20</v>
      </c>
      <c r="B22" t="s">
        <v>4</v>
      </c>
      <c r="C22" s="2">
        <v>184350</v>
      </c>
      <c r="D22" s="2">
        <v>52757</v>
      </c>
      <c r="E22" s="1">
        <v>0.71382153512340651</v>
      </c>
      <c r="F22">
        <v>1507.079406940413</v>
      </c>
      <c r="G22">
        <v>7696.2700044341127</v>
      </c>
      <c r="H22">
        <v>0</v>
      </c>
      <c r="I22">
        <v>450000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1510.452050781254</v>
      </c>
      <c r="Q22">
        <v>9172.0123046874887</v>
      </c>
      <c r="R22">
        <v>33135.300000000097</v>
      </c>
    </row>
    <row r="23" spans="1:18" x14ac:dyDescent="0.25">
      <c r="A23" s="7">
        <v>21</v>
      </c>
      <c r="B23" t="s">
        <v>12</v>
      </c>
      <c r="C23" s="2">
        <v>184350</v>
      </c>
      <c r="D23" s="2">
        <v>96274</v>
      </c>
      <c r="E23" s="1">
        <v>0.47776512069433141</v>
      </c>
      <c r="F23">
        <v>0.10289505995700669</v>
      </c>
      <c r="G23">
        <v>0.1078334063530829</v>
      </c>
      <c r="H23">
        <v>0</v>
      </c>
      <c r="I23">
        <v>1</v>
      </c>
      <c r="J23">
        <v>1.7000000225380061E-3</v>
      </c>
      <c r="K23">
        <v>6.8000000901520252E-3</v>
      </c>
      <c r="L23">
        <v>1.2400000356137751E-2</v>
      </c>
      <c r="M23">
        <v>4.1499998420476913E-2</v>
      </c>
      <c r="N23">
        <v>6.8800002336502075E-2</v>
      </c>
      <c r="O23">
        <v>0.12807499617338181</v>
      </c>
      <c r="P23">
        <v>0.2281000018119812</v>
      </c>
      <c r="Q23">
        <v>0.31040000915527338</v>
      </c>
      <c r="R23">
        <v>0.5284000039100647</v>
      </c>
    </row>
    <row r="24" spans="1:18" x14ac:dyDescent="0.25">
      <c r="A24" s="7">
        <v>22</v>
      </c>
      <c r="B24" t="s">
        <v>30</v>
      </c>
      <c r="C24" s="2">
        <v>184350</v>
      </c>
      <c r="D24" s="2">
        <v>184350</v>
      </c>
      <c r="E24" s="1">
        <v>0</v>
      </c>
      <c r="F24">
        <v>2.0799299868823749E-2</v>
      </c>
      <c r="G24">
        <v>1.371495735090569E-2</v>
      </c>
      <c r="H24">
        <v>2.899999963119626E-4</v>
      </c>
      <c r="I24">
        <v>7.2507999837398529E-2</v>
      </c>
      <c r="J24">
        <v>2.1339999511837959E-3</v>
      </c>
      <c r="K24">
        <v>5.0019999034702778E-3</v>
      </c>
      <c r="L24">
        <v>6.6709998063743106E-3</v>
      </c>
      <c r="M24">
        <v>1.000600028783083E-2</v>
      </c>
      <c r="N24">
        <v>1.8850000575184819E-2</v>
      </c>
      <c r="O24">
        <v>2.8663000091910359E-2</v>
      </c>
      <c r="P24">
        <v>3.5792000591754913E-2</v>
      </c>
      <c r="Q24">
        <v>4.6220000833272927E-2</v>
      </c>
      <c r="R24">
        <v>7.2507999837398529E-2</v>
      </c>
    </row>
    <row r="25" spans="1:18" x14ac:dyDescent="0.25">
      <c r="A25" s="7">
        <v>23</v>
      </c>
      <c r="B25" t="s">
        <v>29</v>
      </c>
      <c r="C25" s="2">
        <v>184350</v>
      </c>
      <c r="D25" s="2">
        <v>163009</v>
      </c>
      <c r="E25" s="1">
        <v>0.11576349335503119</v>
      </c>
      <c r="F25">
        <v>208410.720371815</v>
      </c>
      <c r="G25">
        <v>704616.30565523787</v>
      </c>
      <c r="H25">
        <v>0</v>
      </c>
      <c r="I25">
        <v>39897000</v>
      </c>
      <c r="J25">
        <v>0</v>
      </c>
      <c r="K25">
        <v>0</v>
      </c>
      <c r="L25">
        <v>0</v>
      </c>
      <c r="M25">
        <v>26991</v>
      </c>
      <c r="N25">
        <v>67500</v>
      </c>
      <c r="O25">
        <v>149836.5</v>
      </c>
      <c r="P25">
        <v>391500</v>
      </c>
      <c r="Q25">
        <v>720000</v>
      </c>
      <c r="R25">
        <v>2631362.4000001098</v>
      </c>
    </row>
    <row r="26" spans="1:18" x14ac:dyDescent="0.25">
      <c r="A26" s="7">
        <v>24</v>
      </c>
      <c r="B26" t="s">
        <v>24</v>
      </c>
      <c r="C26" s="2">
        <v>184350</v>
      </c>
      <c r="D26" s="2">
        <v>184321</v>
      </c>
      <c r="E26" s="1">
        <v>1.5730946569026311E-4</v>
      </c>
      <c r="F26">
        <v>-3039.916596589645</v>
      </c>
      <c r="G26">
        <v>1490.1679142196219</v>
      </c>
      <c r="H26">
        <v>-7197</v>
      </c>
      <c r="I26">
        <v>0</v>
      </c>
      <c r="J26">
        <v>-5458</v>
      </c>
      <c r="K26">
        <v>-4952</v>
      </c>
      <c r="L26">
        <v>-4733</v>
      </c>
      <c r="M26">
        <v>-4314</v>
      </c>
      <c r="N26">
        <v>-3317</v>
      </c>
      <c r="O26">
        <v>-1803</v>
      </c>
      <c r="P26">
        <v>-784</v>
      </c>
      <c r="Q26">
        <v>-417</v>
      </c>
      <c r="R26">
        <v>-73</v>
      </c>
    </row>
    <row r="27" spans="1:18" x14ac:dyDescent="0.25">
      <c r="A27" s="7">
        <v>25</v>
      </c>
      <c r="B27" t="s">
        <v>20</v>
      </c>
      <c r="C27" s="2">
        <v>184350</v>
      </c>
      <c r="D27" s="2">
        <v>64384</v>
      </c>
      <c r="E27" s="1">
        <v>0.6507512883102794</v>
      </c>
      <c r="F27">
        <v>-1.284356348301126E-2</v>
      </c>
      <c r="G27">
        <v>5.7949202447712712E-2</v>
      </c>
      <c r="H27">
        <v>-11.5</v>
      </c>
      <c r="I27">
        <v>0</v>
      </c>
      <c r="J27">
        <v>-0.14000000059604639</v>
      </c>
      <c r="K27">
        <v>-5.000000074505806E-2</v>
      </c>
      <c r="L27">
        <v>-2.999999932944775E-2</v>
      </c>
      <c r="M27">
        <v>-9.9999997764825821E-3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 s="7">
        <v>26</v>
      </c>
      <c r="B28" t="s">
        <v>339</v>
      </c>
      <c r="C28" s="2">
        <v>184350</v>
      </c>
      <c r="D28" s="2">
        <v>184350</v>
      </c>
      <c r="E28" s="1">
        <v>0</v>
      </c>
      <c r="F28">
        <v>0.225646867371847</v>
      </c>
      <c r="G28">
        <v>0.41800873967042718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</row>
    <row r="29" spans="1:18" x14ac:dyDescent="0.25">
      <c r="A29" s="7">
        <v>27</v>
      </c>
      <c r="B29" t="s">
        <v>7</v>
      </c>
      <c r="C29" s="2">
        <v>184350</v>
      </c>
      <c r="D29" s="2">
        <v>184350</v>
      </c>
      <c r="E29" s="1">
        <v>0</v>
      </c>
      <c r="F29">
        <v>0.71227556278817472</v>
      </c>
      <c r="G29">
        <v>0.45270321087192827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1</v>
      </c>
      <c r="Q29">
        <v>1</v>
      </c>
      <c r="R29">
        <v>1</v>
      </c>
    </row>
    <row r="30" spans="1:18" x14ac:dyDescent="0.25">
      <c r="A30" s="7">
        <v>28</v>
      </c>
      <c r="B30" t="s">
        <v>31</v>
      </c>
      <c r="C30" s="2">
        <v>184350</v>
      </c>
      <c r="D30" s="2">
        <v>145989</v>
      </c>
      <c r="E30" s="1">
        <v>0.20808787632221321</v>
      </c>
      <c r="F30">
        <v>-205.48535848591331</v>
      </c>
      <c r="G30">
        <v>771.61056543258383</v>
      </c>
      <c r="H30">
        <v>-41947</v>
      </c>
      <c r="I30">
        <v>14</v>
      </c>
      <c r="J30">
        <v>-646</v>
      </c>
      <c r="K30">
        <v>-558</v>
      </c>
      <c r="L30">
        <v>-491</v>
      </c>
      <c r="M30">
        <v>-336</v>
      </c>
      <c r="N30">
        <v>-118</v>
      </c>
      <c r="O30">
        <v>-27</v>
      </c>
      <c r="P30">
        <v>-13</v>
      </c>
      <c r="Q30">
        <v>-8</v>
      </c>
      <c r="R30">
        <v>-4</v>
      </c>
    </row>
    <row r="31" spans="1:18" x14ac:dyDescent="0.25">
      <c r="A31" s="7">
        <v>29</v>
      </c>
      <c r="B31" t="s">
        <v>32</v>
      </c>
      <c r="C31" s="2">
        <v>184350</v>
      </c>
      <c r="D31" s="2">
        <v>184318</v>
      </c>
      <c r="E31" s="1">
        <v>1.7358285869270411E-4</v>
      </c>
      <c r="F31">
        <v>-4970.1194242667143</v>
      </c>
      <c r="G31">
        <v>3519.4441572826859</v>
      </c>
      <c r="H31">
        <v>-22928</v>
      </c>
      <c r="I31">
        <v>0</v>
      </c>
      <c r="J31">
        <v>-13811</v>
      </c>
      <c r="K31">
        <v>-11400</v>
      </c>
      <c r="L31">
        <v>-9915</v>
      </c>
      <c r="M31">
        <v>-7464</v>
      </c>
      <c r="N31">
        <v>-4491</v>
      </c>
      <c r="O31">
        <v>-1983</v>
      </c>
      <c r="P31">
        <v>-686</v>
      </c>
      <c r="Q31">
        <v>-330</v>
      </c>
      <c r="R31">
        <v>-51</v>
      </c>
    </row>
    <row r="32" spans="1:18" x14ac:dyDescent="0.25">
      <c r="A32" s="7">
        <v>30</v>
      </c>
      <c r="B32" t="s">
        <v>22</v>
      </c>
      <c r="C32" s="2">
        <v>184350</v>
      </c>
      <c r="D32" s="2">
        <v>184350</v>
      </c>
      <c r="E32" s="1">
        <v>0</v>
      </c>
      <c r="F32">
        <v>0.1782912937347437</v>
      </c>
      <c r="G32">
        <v>0.38275880528147432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1</v>
      </c>
    </row>
    <row r="33" spans="1:18" x14ac:dyDescent="0.25">
      <c r="A33" s="7">
        <v>31</v>
      </c>
      <c r="B33" t="s">
        <v>26</v>
      </c>
      <c r="C33" s="2">
        <v>184350</v>
      </c>
      <c r="D33" s="2">
        <v>184350</v>
      </c>
      <c r="E33" s="1">
        <v>0</v>
      </c>
      <c r="F33">
        <v>-11.55455416391883</v>
      </c>
      <c r="G33">
        <v>7.8163682246755863</v>
      </c>
      <c r="H33">
        <v>-547.95001220703125</v>
      </c>
      <c r="I33">
        <v>-1.139999985694885</v>
      </c>
      <c r="J33">
        <v>-36.830001831054688</v>
      </c>
      <c r="K33">
        <v>-24.54999923706055</v>
      </c>
      <c r="L33">
        <v>-20.14999961853027</v>
      </c>
      <c r="M33">
        <v>-14.420000076293951</v>
      </c>
      <c r="N33">
        <v>-9.8999996185302734</v>
      </c>
      <c r="O33">
        <v>-6.6599998474121094</v>
      </c>
      <c r="P33">
        <v>-4.5999999046325684</v>
      </c>
      <c r="Q33">
        <v>-3.7000000476837158</v>
      </c>
      <c r="R33">
        <v>-2.369999885559082</v>
      </c>
    </row>
    <row r="34" spans="1:18" x14ac:dyDescent="0.25">
      <c r="A34" s="7">
        <v>32</v>
      </c>
      <c r="B34" t="s">
        <v>342</v>
      </c>
      <c r="C34" s="2">
        <v>184350</v>
      </c>
      <c r="D34" s="2">
        <v>59074</v>
      </c>
      <c r="E34" s="1">
        <v>0.67955519392459995</v>
      </c>
      <c r="F34">
        <v>0.1020018536617181</v>
      </c>
      <c r="G34">
        <v>9.3591854260091589E-2</v>
      </c>
      <c r="H34">
        <v>0</v>
      </c>
      <c r="I34">
        <v>1</v>
      </c>
      <c r="J34">
        <v>2.600000007078052E-3</v>
      </c>
      <c r="K34">
        <v>1.030000019818544E-2</v>
      </c>
      <c r="L34">
        <v>2.0500000566244129E-2</v>
      </c>
      <c r="M34">
        <v>5.130000039935112E-2</v>
      </c>
      <c r="N34">
        <v>7.6099999248981476E-2</v>
      </c>
      <c r="O34">
        <v>0.12309999763965609</v>
      </c>
      <c r="P34">
        <v>0.2085999995470047</v>
      </c>
      <c r="Q34">
        <v>0.27700001001358032</v>
      </c>
      <c r="R34">
        <v>0.46090000867843628</v>
      </c>
    </row>
    <row r="35" spans="1:18" x14ac:dyDescent="0.25">
      <c r="A35" s="7">
        <v>33</v>
      </c>
      <c r="B35" t="s">
        <v>346</v>
      </c>
      <c r="C35" s="2">
        <v>184350</v>
      </c>
      <c r="D35" s="2">
        <v>41330</v>
      </c>
      <c r="E35" s="1">
        <v>0.77580688906970441</v>
      </c>
      <c r="F35">
        <v>36768.761727660327</v>
      </c>
      <c r="G35">
        <v>428219.62392426073</v>
      </c>
      <c r="H35">
        <v>0</v>
      </c>
      <c r="I35">
        <v>56844980</v>
      </c>
      <c r="J35">
        <v>0</v>
      </c>
      <c r="K35">
        <v>0</v>
      </c>
      <c r="L35">
        <v>0</v>
      </c>
      <c r="M35">
        <v>0</v>
      </c>
      <c r="N35">
        <v>13221.7451171875</v>
      </c>
      <c r="O35">
        <v>35040.375</v>
      </c>
      <c r="P35">
        <v>71222.597656249985</v>
      </c>
      <c r="Q35">
        <v>107448.2999999998</v>
      </c>
      <c r="R35">
        <v>270889.37999999971</v>
      </c>
    </row>
    <row r="36" spans="1:18" x14ac:dyDescent="0.25">
      <c r="A36" s="7">
        <v>34</v>
      </c>
      <c r="B36" t="s">
        <v>11</v>
      </c>
      <c r="C36" s="2">
        <v>184350</v>
      </c>
      <c r="D36" s="2">
        <v>183776</v>
      </c>
      <c r="E36" s="1">
        <v>3.11364252780038E-3</v>
      </c>
      <c r="F36">
        <v>0.14334298276162291</v>
      </c>
      <c r="G36">
        <v>0.4485858964754933</v>
      </c>
      <c r="H36">
        <v>0</v>
      </c>
      <c r="I36">
        <v>34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2</v>
      </c>
    </row>
    <row r="37" spans="1:18" x14ac:dyDescent="0.25">
      <c r="A37" s="7">
        <v>35</v>
      </c>
      <c r="B37" t="s">
        <v>340</v>
      </c>
      <c r="C37" s="2">
        <v>184350</v>
      </c>
      <c r="D37" s="2">
        <v>184350</v>
      </c>
      <c r="E37" s="1">
        <v>0</v>
      </c>
      <c r="F37">
        <v>0.2176457824789802</v>
      </c>
      <c r="G37">
        <v>0.41264636131888027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1</v>
      </c>
    </row>
    <row r="38" spans="1:18" x14ac:dyDescent="0.25">
      <c r="A38" s="7">
        <v>36</v>
      </c>
      <c r="B38" t="s">
        <v>341</v>
      </c>
      <c r="C38" s="2">
        <v>184350</v>
      </c>
      <c r="D38" s="2">
        <v>64385</v>
      </c>
      <c r="E38" s="1">
        <v>0.65074586384594524</v>
      </c>
      <c r="F38">
        <v>11.90466723615749</v>
      </c>
      <c r="G38">
        <v>11.490415477909741</v>
      </c>
      <c r="H38">
        <v>0</v>
      </c>
      <c r="I38">
        <v>37</v>
      </c>
      <c r="J38">
        <v>0</v>
      </c>
      <c r="K38">
        <v>0</v>
      </c>
      <c r="L38">
        <v>0</v>
      </c>
      <c r="M38">
        <v>0</v>
      </c>
      <c r="N38">
        <v>11</v>
      </c>
      <c r="O38">
        <v>18</v>
      </c>
      <c r="P38">
        <v>31</v>
      </c>
      <c r="Q38">
        <v>37</v>
      </c>
      <c r="R38">
        <v>37</v>
      </c>
    </row>
    <row r="39" spans="1:18" x14ac:dyDescent="0.25">
      <c r="A39" s="7">
        <v>37</v>
      </c>
      <c r="B39" t="s">
        <v>18</v>
      </c>
      <c r="C39" s="2">
        <v>184350</v>
      </c>
      <c r="D39" s="2">
        <v>163010</v>
      </c>
      <c r="E39" s="1">
        <v>0.11575806889069699</v>
      </c>
      <c r="F39">
        <v>0.59419667505061036</v>
      </c>
      <c r="G39">
        <v>13.29122552940229</v>
      </c>
      <c r="H39">
        <v>0</v>
      </c>
      <c r="I39">
        <v>951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 s="7">
        <v>38</v>
      </c>
      <c r="B40" t="s">
        <v>345</v>
      </c>
      <c r="C40" s="2">
        <v>184350</v>
      </c>
      <c r="D40" s="2">
        <v>184350</v>
      </c>
      <c r="E40" s="1">
        <v>0</v>
      </c>
      <c r="F40">
        <v>0.72403037700027117</v>
      </c>
      <c r="G40">
        <v>0.44700276738665817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1</v>
      </c>
      <c r="Q40">
        <v>1</v>
      </c>
      <c r="R40">
        <v>1</v>
      </c>
    </row>
    <row r="41" spans="1:18" x14ac:dyDescent="0.25">
      <c r="A41" s="7">
        <v>39</v>
      </c>
      <c r="B41" t="s">
        <v>343</v>
      </c>
      <c r="C41" s="2">
        <v>184350</v>
      </c>
      <c r="D41" s="2">
        <v>184350</v>
      </c>
      <c r="E41" s="1">
        <v>0</v>
      </c>
      <c r="F41">
        <v>8.7474911852454568E-2</v>
      </c>
      <c r="G41">
        <v>0.28253050215597142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</row>
    <row r="42" spans="1:18" x14ac:dyDescent="0.25">
      <c r="A42" s="7">
        <v>40</v>
      </c>
      <c r="B42" t="s">
        <v>344</v>
      </c>
      <c r="C42" s="2">
        <v>184350</v>
      </c>
      <c r="D42" s="2">
        <v>184350</v>
      </c>
      <c r="E42" s="1">
        <v>0</v>
      </c>
      <c r="F42">
        <v>0.19794955248169241</v>
      </c>
      <c r="G42">
        <v>0.39845500169605269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1</v>
      </c>
    </row>
  </sheetData>
  <conditionalFormatting sqref="E1:E1048576">
    <cfRule type="colorScale" priority="1">
      <colorScale>
        <cfvo type="min"/>
        <cfvo type="max"/>
        <color rgb="FFFCFCFF"/>
        <color rgb="FF00B0F0"/>
      </colorScale>
    </cfRule>
  </conditionalFormatting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8A283-60F1-4B5E-A867-E70BC5FC8F8F}">
  <sheetPr>
    <tabColor theme="8" tint="0.39997558519241921"/>
  </sheetPr>
  <dimension ref="A1:H22"/>
  <sheetViews>
    <sheetView workbookViewId="0">
      <selection sqref="A1:E22"/>
    </sheetView>
  </sheetViews>
  <sheetFormatPr defaultRowHeight="15" x14ac:dyDescent="0.25"/>
  <cols>
    <col min="1" max="1" width="4.85546875" customWidth="1"/>
    <col min="2" max="2" width="75.28515625" customWidth="1"/>
    <col min="3" max="3" width="12.140625" style="1" customWidth="1"/>
    <col min="4" max="5" width="9.140625" style="1"/>
    <col min="6" max="7" width="9.140625" style="2"/>
    <col min="8" max="8" width="53.28515625" customWidth="1"/>
  </cols>
  <sheetData>
    <row r="1" spans="1:8" s="18" customFormat="1" x14ac:dyDescent="0.25">
      <c r="A1" s="28"/>
      <c r="B1" s="21" t="s">
        <v>365</v>
      </c>
      <c r="C1" s="20" t="s">
        <v>338</v>
      </c>
      <c r="D1" s="20" t="s">
        <v>326</v>
      </c>
      <c r="E1" s="20" t="s">
        <v>327</v>
      </c>
      <c r="F1" s="24" t="s">
        <v>336</v>
      </c>
      <c r="G1" s="24" t="s">
        <v>328</v>
      </c>
      <c r="H1" s="24" t="s">
        <v>323</v>
      </c>
    </row>
    <row r="2" spans="1:8" x14ac:dyDescent="0.25">
      <c r="A2" s="2">
        <v>1</v>
      </c>
      <c r="B2" t="s">
        <v>32</v>
      </c>
      <c r="C2" s="1">
        <v>7.8488000000000002E-2</v>
      </c>
      <c r="D2" s="1">
        <v>2.7E-2</v>
      </c>
      <c r="E2" s="1">
        <v>6.0999999999999999E-2</v>
      </c>
      <c r="F2" s="2" t="s">
        <v>329</v>
      </c>
      <c r="G2" s="2" t="s">
        <v>33</v>
      </c>
      <c r="H2" t="s">
        <v>325</v>
      </c>
    </row>
    <row r="3" spans="1:8" s="18" customFormat="1" x14ac:dyDescent="0.25">
      <c r="A3" s="16">
        <v>2</v>
      </c>
      <c r="B3" s="18" t="s">
        <v>13</v>
      </c>
      <c r="C3" s="15">
        <v>7.7035000000000006E-2</v>
      </c>
      <c r="D3" s="15">
        <v>0.10100000000000001</v>
      </c>
      <c r="E3" s="15">
        <v>9.1999999999999998E-2</v>
      </c>
      <c r="F3" s="16" t="s">
        <v>329</v>
      </c>
      <c r="G3" s="16" t="s">
        <v>33</v>
      </c>
      <c r="H3" s="18" t="s">
        <v>85</v>
      </c>
    </row>
    <row r="4" spans="1:8" x14ac:dyDescent="0.25">
      <c r="A4" s="2">
        <v>3</v>
      </c>
      <c r="B4" t="s">
        <v>17</v>
      </c>
      <c r="C4" s="1">
        <v>7.1221000000000007E-2</v>
      </c>
      <c r="D4" s="1">
        <v>7.8E-2</v>
      </c>
      <c r="E4" s="1">
        <v>0.13300000000000001</v>
      </c>
      <c r="F4" s="2" t="s">
        <v>329</v>
      </c>
      <c r="G4" s="2" t="s">
        <v>347</v>
      </c>
      <c r="H4" t="s">
        <v>313</v>
      </c>
    </row>
    <row r="5" spans="1:8" s="18" customFormat="1" x14ac:dyDescent="0.25">
      <c r="A5" s="16">
        <v>4</v>
      </c>
      <c r="B5" s="18" t="s">
        <v>9</v>
      </c>
      <c r="C5" s="15">
        <v>6.5407000000000007E-2</v>
      </c>
      <c r="D5" s="15">
        <v>0.08</v>
      </c>
      <c r="E5" s="15">
        <v>0.115</v>
      </c>
      <c r="F5" s="16" t="s">
        <v>329</v>
      </c>
      <c r="G5" s="16" t="s">
        <v>33</v>
      </c>
      <c r="H5" s="18" t="s">
        <v>103</v>
      </c>
    </row>
    <row r="6" spans="1:8" x14ac:dyDescent="0.25">
      <c r="A6" s="2">
        <v>5</v>
      </c>
      <c r="B6" t="s">
        <v>14</v>
      </c>
      <c r="C6" s="1">
        <v>6.5407000000000007E-2</v>
      </c>
      <c r="D6" s="1">
        <v>6.8000000000000005E-2</v>
      </c>
      <c r="E6" s="1">
        <v>0.11899999999999999</v>
      </c>
      <c r="F6" s="2" t="s">
        <v>329</v>
      </c>
      <c r="G6" s="2" t="s">
        <v>33</v>
      </c>
      <c r="H6" t="s">
        <v>311</v>
      </c>
    </row>
    <row r="7" spans="1:8" s="18" customFormat="1" x14ac:dyDescent="0.25">
      <c r="A7" s="16">
        <v>6</v>
      </c>
      <c r="B7" s="18" t="s">
        <v>15</v>
      </c>
      <c r="C7" s="15">
        <v>6.3952999999999996E-2</v>
      </c>
      <c r="D7" s="15">
        <v>0.10199999999999999</v>
      </c>
      <c r="E7" s="15">
        <v>9.4E-2</v>
      </c>
      <c r="F7" s="16" t="s">
        <v>329</v>
      </c>
      <c r="G7" s="16" t="s">
        <v>33</v>
      </c>
      <c r="H7" s="18" t="s">
        <v>312</v>
      </c>
    </row>
    <row r="8" spans="1:8" x14ac:dyDescent="0.25">
      <c r="A8" s="2">
        <v>7</v>
      </c>
      <c r="B8" t="s">
        <v>16</v>
      </c>
      <c r="C8" s="1">
        <v>6.25E-2</v>
      </c>
      <c r="D8" s="1">
        <v>9.8000000000000004E-2</v>
      </c>
      <c r="E8" s="1">
        <v>8.5000000000000006E-2</v>
      </c>
      <c r="F8" s="2" t="s">
        <v>329</v>
      </c>
      <c r="G8" s="2" t="s">
        <v>33</v>
      </c>
      <c r="H8" t="s">
        <v>105</v>
      </c>
    </row>
    <row r="9" spans="1:8" s="18" customFormat="1" x14ac:dyDescent="0.25">
      <c r="A9" s="16">
        <v>8</v>
      </c>
      <c r="B9" s="18" t="s">
        <v>6</v>
      </c>
      <c r="C9" s="15">
        <v>6.25E-2</v>
      </c>
      <c r="D9" s="15">
        <v>7.4999999999999997E-2</v>
      </c>
      <c r="E9" s="15">
        <v>0.12</v>
      </c>
      <c r="F9" s="16" t="s">
        <v>329</v>
      </c>
      <c r="G9" s="16" t="s">
        <v>33</v>
      </c>
      <c r="H9" s="18" t="s">
        <v>335</v>
      </c>
    </row>
    <row r="10" spans="1:8" x14ac:dyDescent="0.25">
      <c r="A10" s="2">
        <v>9</v>
      </c>
      <c r="B10" t="s">
        <v>30</v>
      </c>
      <c r="C10" s="1">
        <v>5.6686E-2</v>
      </c>
      <c r="D10" s="1">
        <v>3.5999999999999997E-2</v>
      </c>
      <c r="E10" s="1">
        <v>5.8000000000000003E-2</v>
      </c>
      <c r="F10" s="2" t="s">
        <v>329</v>
      </c>
      <c r="G10" s="2" t="s">
        <v>33</v>
      </c>
      <c r="H10" t="s">
        <v>100</v>
      </c>
    </row>
    <row r="11" spans="1:8" s="18" customFormat="1" x14ac:dyDescent="0.25">
      <c r="A11" s="16">
        <v>10</v>
      </c>
      <c r="B11" s="18" t="s">
        <v>3</v>
      </c>
      <c r="C11" s="15">
        <v>4.6511999999999998E-2</v>
      </c>
      <c r="D11" s="15">
        <v>7.5999999999999998E-2</v>
      </c>
      <c r="E11" s="15">
        <v>0.122</v>
      </c>
      <c r="F11" s="16" t="s">
        <v>329</v>
      </c>
      <c r="G11" s="16" t="s">
        <v>33</v>
      </c>
      <c r="H11" s="18" t="s">
        <v>334</v>
      </c>
    </row>
    <row r="12" spans="1:8" x14ac:dyDescent="0.25">
      <c r="A12" s="2">
        <v>11</v>
      </c>
      <c r="B12" t="s">
        <v>28</v>
      </c>
      <c r="C12" s="1">
        <v>4.6511999999999998E-2</v>
      </c>
      <c r="D12" s="1">
        <v>4.2000000000000003E-2</v>
      </c>
      <c r="E12" s="1">
        <v>9.0999999999999998E-2</v>
      </c>
      <c r="F12" s="2" t="s">
        <v>329</v>
      </c>
      <c r="G12" s="2" t="s">
        <v>33</v>
      </c>
      <c r="H12" t="s">
        <v>230</v>
      </c>
    </row>
    <row r="13" spans="1:8" s="18" customFormat="1" x14ac:dyDescent="0.25">
      <c r="A13" s="16">
        <v>12</v>
      </c>
      <c r="B13" s="18" t="s">
        <v>31</v>
      </c>
      <c r="C13" s="15">
        <v>4.3604999999999998E-2</v>
      </c>
      <c r="D13" s="15">
        <v>2.8000000000000001E-2</v>
      </c>
      <c r="E13" s="15">
        <v>6.3E-2</v>
      </c>
      <c r="F13" s="16" t="s">
        <v>329</v>
      </c>
      <c r="G13" s="16" t="s">
        <v>347</v>
      </c>
      <c r="H13" s="18" t="s">
        <v>356</v>
      </c>
    </row>
    <row r="14" spans="1:8" x14ac:dyDescent="0.25">
      <c r="A14" s="2">
        <v>13</v>
      </c>
      <c r="B14" t="s">
        <v>24</v>
      </c>
      <c r="C14" s="1">
        <v>3.7790999999999998E-2</v>
      </c>
      <c r="D14" s="1">
        <v>3.5999999999999997E-2</v>
      </c>
      <c r="E14" s="1">
        <v>8.3000000000000004E-2</v>
      </c>
      <c r="F14" s="2" t="s">
        <v>329</v>
      </c>
      <c r="G14" s="2" t="s">
        <v>33</v>
      </c>
      <c r="H14" t="s">
        <v>109</v>
      </c>
    </row>
    <row r="15" spans="1:8" s="18" customFormat="1" x14ac:dyDescent="0.25">
      <c r="A15" s="16">
        <v>14</v>
      </c>
      <c r="B15" s="18" t="s">
        <v>27</v>
      </c>
      <c r="C15" s="15">
        <v>3.6337000000000001E-2</v>
      </c>
      <c r="D15" s="15">
        <v>4.5999999999999999E-2</v>
      </c>
      <c r="E15" s="15">
        <v>6.9000000000000006E-2</v>
      </c>
      <c r="F15" s="16" t="s">
        <v>329</v>
      </c>
      <c r="G15" s="16" t="s">
        <v>347</v>
      </c>
      <c r="H15" s="18" t="s">
        <v>321</v>
      </c>
    </row>
    <row r="16" spans="1:8" x14ac:dyDescent="0.25">
      <c r="A16" s="2">
        <v>15</v>
      </c>
      <c r="B16" t="s">
        <v>26</v>
      </c>
      <c r="C16" s="1">
        <v>3.6337000000000001E-2</v>
      </c>
      <c r="D16" s="1">
        <v>2.3E-2</v>
      </c>
      <c r="E16" s="1">
        <v>5.3999999999999999E-2</v>
      </c>
      <c r="F16" s="2" t="s">
        <v>329</v>
      </c>
      <c r="G16" s="2" t="s">
        <v>33</v>
      </c>
      <c r="H16" t="s">
        <v>355</v>
      </c>
    </row>
    <row r="17" spans="1:8" s="18" customFormat="1" x14ac:dyDescent="0.25">
      <c r="A17" s="16">
        <v>16</v>
      </c>
      <c r="B17" s="18" t="s">
        <v>29</v>
      </c>
      <c r="C17" s="15">
        <v>3.6337000000000001E-2</v>
      </c>
      <c r="D17" s="15">
        <v>3.5999999999999997E-2</v>
      </c>
      <c r="E17" s="15">
        <v>5.1999999999999998E-2</v>
      </c>
      <c r="F17" s="16" t="s">
        <v>329</v>
      </c>
      <c r="G17" s="16" t="s">
        <v>347</v>
      </c>
      <c r="H17" s="18" t="s">
        <v>322</v>
      </c>
    </row>
    <row r="18" spans="1:8" x14ac:dyDescent="0.25">
      <c r="A18" s="2">
        <v>17</v>
      </c>
      <c r="B18" t="s">
        <v>12</v>
      </c>
      <c r="C18" s="1">
        <v>2.6162999999999999E-2</v>
      </c>
      <c r="D18" s="1">
        <v>3.7999999999999999E-2</v>
      </c>
      <c r="E18" s="1">
        <v>8.6999999999999994E-2</v>
      </c>
      <c r="F18" s="2" t="s">
        <v>329</v>
      </c>
      <c r="G18" s="2" t="s">
        <v>33</v>
      </c>
      <c r="H18" t="s">
        <v>172</v>
      </c>
    </row>
    <row r="19" spans="1:8" s="18" customFormat="1" x14ac:dyDescent="0.25">
      <c r="A19" s="16">
        <v>18</v>
      </c>
      <c r="B19" s="18" t="s">
        <v>20</v>
      </c>
      <c r="C19" s="15">
        <v>2.3255999999999999E-2</v>
      </c>
      <c r="D19" s="15">
        <v>3.5999999999999997E-2</v>
      </c>
      <c r="E19" s="15">
        <v>7.0000000000000007E-2</v>
      </c>
      <c r="F19" s="16" t="s">
        <v>329</v>
      </c>
      <c r="G19" s="16" t="s">
        <v>33</v>
      </c>
      <c r="H19" s="18" t="s">
        <v>315</v>
      </c>
    </row>
    <row r="20" spans="1:8" x14ac:dyDescent="0.25">
      <c r="A20" s="2">
        <v>19</v>
      </c>
      <c r="B20" t="s">
        <v>2</v>
      </c>
      <c r="C20" s="1">
        <v>2.3255999999999999E-2</v>
      </c>
      <c r="D20" s="1">
        <v>4.5999999999999999E-2</v>
      </c>
      <c r="E20" s="1">
        <v>6.8000000000000005E-2</v>
      </c>
      <c r="F20" s="2" t="s">
        <v>329</v>
      </c>
      <c r="G20" s="2" t="s">
        <v>347</v>
      </c>
      <c r="H20" t="s">
        <v>308</v>
      </c>
    </row>
    <row r="21" spans="1:8" s="18" customFormat="1" x14ac:dyDescent="0.25">
      <c r="A21" s="16">
        <v>20</v>
      </c>
      <c r="B21" s="18" t="s">
        <v>21</v>
      </c>
      <c r="C21" s="15">
        <v>2.0348999999999999E-2</v>
      </c>
      <c r="D21" s="15">
        <v>5.8999999999999997E-2</v>
      </c>
      <c r="E21" s="15">
        <v>0.111</v>
      </c>
      <c r="F21" s="16" t="s">
        <v>329</v>
      </c>
      <c r="G21" s="16" t="s">
        <v>347</v>
      </c>
      <c r="H21" s="18" t="s">
        <v>316</v>
      </c>
    </row>
    <row r="22" spans="1:8" x14ac:dyDescent="0.25">
      <c r="A22" s="2">
        <v>21</v>
      </c>
      <c r="B22" t="s">
        <v>19</v>
      </c>
      <c r="C22" s="1">
        <v>2.0348999999999999E-2</v>
      </c>
      <c r="D22" s="1">
        <v>0.05</v>
      </c>
      <c r="E22" s="1">
        <v>6.2E-2</v>
      </c>
      <c r="F22" s="2" t="s">
        <v>329</v>
      </c>
      <c r="G22" s="2" t="s">
        <v>33</v>
      </c>
      <c r="H22" t="s">
        <v>139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D8069-F39C-42B4-B53D-AB4A3BCF9273}">
  <sheetPr>
    <tabColor theme="8" tint="0.39997558519241921"/>
  </sheetPr>
  <dimension ref="A1:R39"/>
  <sheetViews>
    <sheetView tabSelected="1" workbookViewId="0">
      <selection activeCell="J9" sqref="J9"/>
    </sheetView>
  </sheetViews>
  <sheetFormatPr defaultRowHeight="15" x14ac:dyDescent="0.25"/>
  <cols>
    <col min="1" max="1" width="6.5703125" customWidth="1"/>
    <col min="2" max="2" width="73.42578125" customWidth="1"/>
    <col min="3" max="3" width="11.140625" style="2" customWidth="1"/>
    <col min="4" max="4" width="12.42578125" style="2" customWidth="1"/>
    <col min="5" max="5" width="12" style="1" customWidth="1"/>
  </cols>
  <sheetData>
    <row r="1" spans="1:18" x14ac:dyDescent="0.25">
      <c r="B1" s="5" t="s">
        <v>366</v>
      </c>
      <c r="C1" s="5" t="s">
        <v>367</v>
      </c>
      <c r="D1" s="5" t="s">
        <v>368</v>
      </c>
      <c r="E1" s="6" t="s">
        <v>369</v>
      </c>
      <c r="F1" s="5" t="s">
        <v>370</v>
      </c>
      <c r="G1" s="5" t="s">
        <v>371</v>
      </c>
      <c r="H1" s="5" t="s">
        <v>372</v>
      </c>
      <c r="I1" s="5" t="s">
        <v>373</v>
      </c>
      <c r="J1" s="5" t="s">
        <v>374</v>
      </c>
      <c r="K1" s="5" t="s">
        <v>375</v>
      </c>
      <c r="L1" s="5" t="s">
        <v>376</v>
      </c>
      <c r="M1" s="5" t="s">
        <v>377</v>
      </c>
      <c r="N1" s="5" t="s">
        <v>378</v>
      </c>
      <c r="O1" s="5" t="s">
        <v>379</v>
      </c>
      <c r="P1" s="5" t="s">
        <v>380</v>
      </c>
      <c r="Q1" s="5" t="s">
        <v>381</v>
      </c>
      <c r="R1" s="5" t="s">
        <v>382</v>
      </c>
    </row>
    <row r="2" spans="1:18" x14ac:dyDescent="0.25">
      <c r="A2" s="5">
        <v>0</v>
      </c>
      <c r="B2" t="s">
        <v>15</v>
      </c>
      <c r="C2" s="2">
        <v>184350</v>
      </c>
      <c r="D2" s="2">
        <v>184342</v>
      </c>
      <c r="E2" s="1">
        <v>4.3395714673176033E-5</v>
      </c>
      <c r="F2">
        <v>5.3303479214123227E-2</v>
      </c>
      <c r="G2">
        <v>2.253779075761143E-2</v>
      </c>
      <c r="H2">
        <v>1.9999999552965161E-2</v>
      </c>
      <c r="I2">
        <v>0.119999997317791</v>
      </c>
      <c r="J2">
        <v>2.999999932944775E-2</v>
      </c>
      <c r="K2">
        <v>2.999999932944775E-2</v>
      </c>
      <c r="L2">
        <v>2.999999932944775E-2</v>
      </c>
      <c r="M2">
        <v>3.9999999105930328E-2</v>
      </c>
      <c r="N2">
        <v>5.000000074505806E-2</v>
      </c>
      <c r="O2">
        <v>5.9999998658895493E-2</v>
      </c>
      <c r="P2">
        <v>9.0000003576278687E-2</v>
      </c>
      <c r="Q2">
        <v>0.10000000149011611</v>
      </c>
      <c r="R2">
        <v>0.10999999940395359</v>
      </c>
    </row>
    <row r="3" spans="1:18" x14ac:dyDescent="0.25">
      <c r="A3" s="5">
        <v>1</v>
      </c>
      <c r="B3" t="s">
        <v>13</v>
      </c>
      <c r="C3" s="2">
        <v>184350</v>
      </c>
      <c r="D3" s="2">
        <v>184185</v>
      </c>
      <c r="E3" s="1">
        <v>8.9503661513425548E-4</v>
      </c>
      <c r="F3">
        <v>545463.31351087219</v>
      </c>
      <c r="G3">
        <v>371483.86951613508</v>
      </c>
      <c r="H3">
        <v>40500</v>
      </c>
      <c r="I3">
        <v>4050000</v>
      </c>
      <c r="J3">
        <v>67500</v>
      </c>
      <c r="K3">
        <v>135000</v>
      </c>
      <c r="L3">
        <v>180000</v>
      </c>
      <c r="M3">
        <v>238500</v>
      </c>
      <c r="N3">
        <v>450000</v>
      </c>
      <c r="O3">
        <v>688500</v>
      </c>
      <c r="P3">
        <v>1125000</v>
      </c>
      <c r="Q3">
        <v>1327500</v>
      </c>
      <c r="R3">
        <v>1800000</v>
      </c>
    </row>
    <row r="4" spans="1:18" x14ac:dyDescent="0.25">
      <c r="A4" s="5">
        <v>2</v>
      </c>
      <c r="B4" t="s">
        <v>16</v>
      </c>
      <c r="C4" s="2">
        <v>184350</v>
      </c>
      <c r="D4" s="2">
        <v>184293</v>
      </c>
      <c r="E4" s="1">
        <v>3.0919446704637921E-4</v>
      </c>
      <c r="F4">
        <v>63078.003261111393</v>
      </c>
      <c r="G4">
        <v>140731.40015275599</v>
      </c>
      <c r="H4">
        <v>-17912</v>
      </c>
      <c r="I4">
        <v>365243</v>
      </c>
      <c r="J4">
        <v>-11008.08</v>
      </c>
      <c r="K4">
        <v>-6928</v>
      </c>
      <c r="L4">
        <v>-5006</v>
      </c>
      <c r="M4">
        <v>-2850</v>
      </c>
      <c r="N4">
        <v>-1269</v>
      </c>
      <c r="O4">
        <v>-308</v>
      </c>
      <c r="P4">
        <v>365243</v>
      </c>
      <c r="Q4">
        <v>365243</v>
      </c>
      <c r="R4">
        <v>365243</v>
      </c>
    </row>
    <row r="5" spans="1:18" x14ac:dyDescent="0.25">
      <c r="A5" s="5">
        <v>3</v>
      </c>
      <c r="B5" t="s">
        <v>9</v>
      </c>
      <c r="C5" s="2">
        <v>184350</v>
      </c>
      <c r="D5" s="2">
        <v>184350</v>
      </c>
      <c r="E5" s="1">
        <v>0</v>
      </c>
      <c r="F5">
        <v>-16094.297662055869</v>
      </c>
      <c r="G5">
        <v>4307.2760398487644</v>
      </c>
      <c r="H5">
        <v>-25201</v>
      </c>
      <c r="I5">
        <v>-7489</v>
      </c>
      <c r="J5">
        <v>-24387</v>
      </c>
      <c r="K5">
        <v>-23178</v>
      </c>
      <c r="L5">
        <v>-22144</v>
      </c>
      <c r="M5">
        <v>-19692</v>
      </c>
      <c r="N5">
        <v>-15797</v>
      </c>
      <c r="O5">
        <v>-12545</v>
      </c>
      <c r="P5">
        <v>-10408</v>
      </c>
      <c r="Q5">
        <v>-9599</v>
      </c>
      <c r="R5">
        <v>-8357</v>
      </c>
    </row>
    <row r="6" spans="1:18" x14ac:dyDescent="0.25">
      <c r="A6" s="5">
        <v>4</v>
      </c>
      <c r="B6" t="s">
        <v>17</v>
      </c>
      <c r="C6" s="2">
        <v>184350</v>
      </c>
      <c r="D6" s="2">
        <v>97151</v>
      </c>
      <c r="E6" s="1">
        <v>0.47300786547328449</v>
      </c>
      <c r="F6">
        <v>528652.75816898048</v>
      </c>
      <c r="G6">
        <v>1281378.5623916939</v>
      </c>
      <c r="H6">
        <v>-67950</v>
      </c>
      <c r="I6">
        <v>64570244</v>
      </c>
      <c r="J6">
        <v>0</v>
      </c>
      <c r="K6">
        <v>0</v>
      </c>
      <c r="L6">
        <v>0</v>
      </c>
      <c r="M6">
        <v>36805.5</v>
      </c>
      <c r="N6">
        <v>153810</v>
      </c>
      <c r="O6">
        <v>514818.265625</v>
      </c>
      <c r="P6">
        <v>1285897.5</v>
      </c>
      <c r="Q6">
        <v>2118843</v>
      </c>
      <c r="R6">
        <v>5853930.75</v>
      </c>
    </row>
    <row r="7" spans="1:18" x14ac:dyDescent="0.25">
      <c r="A7" s="5">
        <v>5</v>
      </c>
      <c r="B7" t="s">
        <v>3</v>
      </c>
      <c r="C7" s="2">
        <v>184350</v>
      </c>
      <c r="D7" s="2">
        <v>184185</v>
      </c>
      <c r="E7" s="1">
        <v>8.9503661513425548E-4</v>
      </c>
      <c r="F7">
        <v>1.123438557856236</v>
      </c>
      <c r="G7">
        <v>0.1241990012575056</v>
      </c>
      <c r="H7">
        <v>0.15000000596046451</v>
      </c>
      <c r="I7">
        <v>6</v>
      </c>
      <c r="J7">
        <v>1</v>
      </c>
      <c r="K7">
        <v>1</v>
      </c>
      <c r="L7">
        <v>1</v>
      </c>
      <c r="M7">
        <v>1</v>
      </c>
      <c r="N7">
        <v>1.120000004768372</v>
      </c>
      <c r="O7">
        <v>1.200000047683716</v>
      </c>
      <c r="P7">
        <v>1.279999971389771</v>
      </c>
      <c r="Q7">
        <v>1.3999999761581421</v>
      </c>
      <c r="R7">
        <v>1.4800000190734861</v>
      </c>
    </row>
    <row r="8" spans="1:18" x14ac:dyDescent="0.25">
      <c r="A8" s="5">
        <v>6</v>
      </c>
      <c r="B8" t="s">
        <v>6</v>
      </c>
      <c r="C8" s="2">
        <v>184350</v>
      </c>
      <c r="D8" s="2">
        <v>184348</v>
      </c>
      <c r="E8" s="1">
        <v>1.084892866829401E-5</v>
      </c>
      <c r="F8">
        <v>-175.0748562770292</v>
      </c>
      <c r="G8">
        <v>719.35116931550465</v>
      </c>
      <c r="H8">
        <v>-213750</v>
      </c>
      <c r="I8">
        <v>6.1599998474121094</v>
      </c>
      <c r="J8">
        <v>-1548.170043945312</v>
      </c>
      <c r="K8">
        <v>-703.1300048828125</v>
      </c>
      <c r="L8">
        <v>-416.67001342773438</v>
      </c>
      <c r="M8">
        <v>-173.8800048828125</v>
      </c>
      <c r="N8">
        <v>-70.720001220703125</v>
      </c>
      <c r="O8">
        <v>-23.670000076293949</v>
      </c>
      <c r="P8">
        <v>0.31000000238418579</v>
      </c>
      <c r="Q8">
        <v>0.43000000715255737</v>
      </c>
      <c r="R8">
        <v>0.74000000953674316</v>
      </c>
    </row>
    <row r="9" spans="1:18" x14ac:dyDescent="0.25">
      <c r="A9" s="5">
        <v>7</v>
      </c>
      <c r="B9" t="s">
        <v>14</v>
      </c>
      <c r="C9" s="2">
        <v>184350</v>
      </c>
      <c r="D9" s="2">
        <v>138005</v>
      </c>
      <c r="E9" s="1">
        <v>0.25139679956604277</v>
      </c>
      <c r="F9">
        <v>295831.80014337221</v>
      </c>
      <c r="G9">
        <v>839893.16807543626</v>
      </c>
      <c r="H9">
        <v>-2089184.25</v>
      </c>
      <c r="I9">
        <v>39151788</v>
      </c>
      <c r="J9">
        <v>0</v>
      </c>
      <c r="K9">
        <v>0</v>
      </c>
      <c r="L9">
        <v>0</v>
      </c>
      <c r="M9">
        <v>11082.599609375</v>
      </c>
      <c r="N9">
        <v>83853</v>
      </c>
      <c r="O9">
        <v>260523</v>
      </c>
      <c r="P9">
        <v>669615.30000000075</v>
      </c>
      <c r="Q9">
        <v>1182174.599999998</v>
      </c>
      <c r="R9">
        <v>3482266.8599999822</v>
      </c>
    </row>
    <row r="10" spans="1:18" x14ac:dyDescent="0.25">
      <c r="A10" s="5">
        <v>8</v>
      </c>
      <c r="B10" t="s">
        <v>23</v>
      </c>
      <c r="C10" s="2">
        <v>184350</v>
      </c>
      <c r="D10" s="2">
        <v>145989</v>
      </c>
      <c r="E10" s="1">
        <v>0.20808787632221321</v>
      </c>
      <c r="F10">
        <v>-52.883272027344518</v>
      </c>
      <c r="G10">
        <v>240.78628707414589</v>
      </c>
      <c r="H10">
        <v>-41919</v>
      </c>
      <c r="I10">
        <v>23</v>
      </c>
      <c r="J10">
        <v>-516</v>
      </c>
      <c r="K10">
        <v>-287</v>
      </c>
      <c r="L10">
        <v>-139</v>
      </c>
      <c r="M10">
        <v>-34</v>
      </c>
      <c r="N10">
        <v>-18</v>
      </c>
      <c r="O10">
        <v>-9</v>
      </c>
      <c r="P10">
        <v>-5</v>
      </c>
      <c r="Q10">
        <v>-3</v>
      </c>
      <c r="R10">
        <v>-1</v>
      </c>
    </row>
    <row r="11" spans="1:18" x14ac:dyDescent="0.25">
      <c r="A11" s="5">
        <v>9</v>
      </c>
      <c r="B11" t="s">
        <v>21</v>
      </c>
      <c r="C11" s="2">
        <v>184350</v>
      </c>
      <c r="D11" s="2">
        <v>58616</v>
      </c>
      <c r="E11" s="1">
        <v>0.68203959858963925</v>
      </c>
      <c r="F11">
        <v>-22.460010918520538</v>
      </c>
      <c r="G11">
        <v>20.954872552913059</v>
      </c>
      <c r="H11">
        <v>-180</v>
      </c>
      <c r="I11">
        <v>16</v>
      </c>
      <c r="J11">
        <v>-115</v>
      </c>
      <c r="K11">
        <v>-60</v>
      </c>
      <c r="L11">
        <v>-44</v>
      </c>
      <c r="M11">
        <v>-28</v>
      </c>
      <c r="N11">
        <v>-17</v>
      </c>
      <c r="O11">
        <v>-9</v>
      </c>
      <c r="P11">
        <v>-5</v>
      </c>
      <c r="Q11">
        <v>-3</v>
      </c>
      <c r="R11">
        <v>-1</v>
      </c>
    </row>
    <row r="12" spans="1:18" x14ac:dyDescent="0.25">
      <c r="A12" s="5">
        <v>10</v>
      </c>
      <c r="B12" t="s">
        <v>19</v>
      </c>
      <c r="C12" s="2">
        <v>184350</v>
      </c>
      <c r="D12" s="2">
        <v>184350</v>
      </c>
      <c r="E12" s="1">
        <v>0</v>
      </c>
      <c r="F12">
        <v>2.0339517222674259</v>
      </c>
      <c r="G12">
        <v>0.49875758267776787</v>
      </c>
      <c r="H12">
        <v>1</v>
      </c>
      <c r="I12">
        <v>3</v>
      </c>
      <c r="J12">
        <v>1</v>
      </c>
      <c r="K12">
        <v>1</v>
      </c>
      <c r="L12">
        <v>1</v>
      </c>
      <c r="M12">
        <v>2</v>
      </c>
      <c r="N12">
        <v>2</v>
      </c>
      <c r="O12">
        <v>2</v>
      </c>
      <c r="P12">
        <v>3</v>
      </c>
      <c r="Q12">
        <v>3</v>
      </c>
      <c r="R12">
        <v>3</v>
      </c>
    </row>
    <row r="13" spans="1:18" x14ac:dyDescent="0.25">
      <c r="A13" s="5">
        <v>11</v>
      </c>
      <c r="B13" t="s">
        <v>25</v>
      </c>
      <c r="C13" s="2">
        <v>184350</v>
      </c>
      <c r="D13" s="2">
        <v>159726</v>
      </c>
      <c r="E13" s="1">
        <v>0.1335720097640358</v>
      </c>
      <c r="F13">
        <v>4006.5762868913012</v>
      </c>
      <c r="G13">
        <v>8682.8129493212018</v>
      </c>
      <c r="H13">
        <v>-41868</v>
      </c>
      <c r="I13">
        <v>31198</v>
      </c>
      <c r="J13">
        <v>-729</v>
      </c>
      <c r="K13">
        <v>-406</v>
      </c>
      <c r="L13">
        <v>-165</v>
      </c>
      <c r="M13">
        <v>242.25</v>
      </c>
      <c r="N13">
        <v>953</v>
      </c>
      <c r="O13">
        <v>1614</v>
      </c>
      <c r="P13">
        <v>12692</v>
      </c>
      <c r="Q13">
        <v>30981</v>
      </c>
      <c r="R13">
        <v>31157</v>
      </c>
    </row>
    <row r="14" spans="1:18" x14ac:dyDescent="0.25">
      <c r="A14" s="5">
        <v>12</v>
      </c>
      <c r="B14" t="s">
        <v>27</v>
      </c>
      <c r="C14" s="2">
        <v>184350</v>
      </c>
      <c r="D14" s="2">
        <v>125966</v>
      </c>
      <c r="E14" s="1">
        <v>0.31670192568483863</v>
      </c>
      <c r="F14">
        <v>16404.380494320962</v>
      </c>
      <c r="G14">
        <v>76166.939994212473</v>
      </c>
      <c r="H14">
        <v>-391566.625</v>
      </c>
      <c r="I14">
        <v>5009808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22500</v>
      </c>
      <c r="Q14">
        <v>100063.7109375</v>
      </c>
      <c r="R14">
        <v>363883.32343750051</v>
      </c>
    </row>
    <row r="15" spans="1:18" x14ac:dyDescent="0.25">
      <c r="A15" s="5">
        <v>13</v>
      </c>
      <c r="B15" t="s">
        <v>2</v>
      </c>
      <c r="C15" s="2">
        <v>184350</v>
      </c>
      <c r="D15" s="2">
        <v>84393</v>
      </c>
      <c r="E15" s="1">
        <v>0.54221318144833197</v>
      </c>
      <c r="F15">
        <v>2710.1402405612089</v>
      </c>
      <c r="G15">
        <v>11049.27536657675</v>
      </c>
      <c r="H15">
        <v>0</v>
      </c>
      <c r="I15">
        <v>888840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7704</v>
      </c>
      <c r="Q15">
        <v>16022.34160156249</v>
      </c>
      <c r="R15">
        <v>46421.871093750058</v>
      </c>
    </row>
    <row r="16" spans="1:18" x14ac:dyDescent="0.25">
      <c r="A16" s="5">
        <v>14</v>
      </c>
      <c r="B16" t="s">
        <v>8</v>
      </c>
      <c r="C16" s="2">
        <v>184350</v>
      </c>
      <c r="D16" s="2">
        <v>184350</v>
      </c>
      <c r="E16" s="1">
        <v>0</v>
      </c>
      <c r="F16">
        <v>0.2010306482234879</v>
      </c>
      <c r="G16">
        <v>0.40077200247275058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1</v>
      </c>
    </row>
    <row r="17" spans="1:18" x14ac:dyDescent="0.25">
      <c r="A17" s="5">
        <v>15</v>
      </c>
      <c r="B17" t="s">
        <v>28</v>
      </c>
      <c r="C17" s="2">
        <v>184350</v>
      </c>
      <c r="D17" s="2">
        <v>184293</v>
      </c>
      <c r="E17" s="1">
        <v>3.0919446704637921E-4</v>
      </c>
      <c r="F17">
        <v>-984.98970660849841</v>
      </c>
      <c r="G17">
        <v>832.93161978968374</v>
      </c>
      <c r="H17">
        <v>-4185</v>
      </c>
      <c r="I17">
        <v>0</v>
      </c>
      <c r="J17">
        <v>-3157</v>
      </c>
      <c r="K17">
        <v>-2534</v>
      </c>
      <c r="L17">
        <v>-2180</v>
      </c>
      <c r="M17">
        <v>-1600</v>
      </c>
      <c r="N17">
        <v>-793</v>
      </c>
      <c r="O17">
        <v>-282</v>
      </c>
      <c r="P17">
        <v>0</v>
      </c>
      <c r="Q17">
        <v>0</v>
      </c>
      <c r="R17">
        <v>0</v>
      </c>
    </row>
    <row r="18" spans="1:18" x14ac:dyDescent="0.25">
      <c r="A18" s="5">
        <v>16</v>
      </c>
      <c r="B18" t="s">
        <v>10</v>
      </c>
      <c r="C18" s="2">
        <v>184350</v>
      </c>
      <c r="D18" s="2">
        <v>184350</v>
      </c>
      <c r="E18" s="1">
        <v>0</v>
      </c>
      <c r="F18">
        <v>0.5155139679956604</v>
      </c>
      <c r="G18">
        <v>0.49976061430937602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25">
      <c r="A19" s="5">
        <v>17</v>
      </c>
      <c r="B19" t="s">
        <v>4</v>
      </c>
      <c r="C19" s="2">
        <v>184350</v>
      </c>
      <c r="D19" s="2">
        <v>52757</v>
      </c>
      <c r="E19" s="1">
        <v>0.71382153512340651</v>
      </c>
      <c r="F19">
        <v>1507.079406940413</v>
      </c>
      <c r="G19">
        <v>7696.2700044341127</v>
      </c>
      <c r="H19">
        <v>0</v>
      </c>
      <c r="I19">
        <v>450000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1510.452050781254</v>
      </c>
      <c r="Q19">
        <v>9172.0123046874887</v>
      </c>
      <c r="R19">
        <v>33135.300000000097</v>
      </c>
    </row>
    <row r="20" spans="1:18" x14ac:dyDescent="0.25">
      <c r="A20" s="5">
        <v>18</v>
      </c>
      <c r="B20" t="s">
        <v>12</v>
      </c>
      <c r="C20" s="2">
        <v>184350</v>
      </c>
      <c r="D20" s="2">
        <v>96274</v>
      </c>
      <c r="E20" s="1">
        <v>0.47776512069433141</v>
      </c>
      <c r="F20">
        <v>0.10289505995700669</v>
      </c>
      <c r="G20">
        <v>0.1078334063530829</v>
      </c>
      <c r="H20">
        <v>0</v>
      </c>
      <c r="I20">
        <v>1</v>
      </c>
      <c r="J20">
        <v>1.7000000225380061E-3</v>
      </c>
      <c r="K20">
        <v>6.8000000901520252E-3</v>
      </c>
      <c r="L20">
        <v>1.2400000356137751E-2</v>
      </c>
      <c r="M20">
        <v>4.1499998420476913E-2</v>
      </c>
      <c r="N20">
        <v>6.8800002336502075E-2</v>
      </c>
      <c r="O20">
        <v>0.12807499617338181</v>
      </c>
      <c r="P20">
        <v>0.2281000018119812</v>
      </c>
      <c r="Q20">
        <v>0.31040000915527338</v>
      </c>
      <c r="R20">
        <v>0.5284000039100647</v>
      </c>
    </row>
    <row r="21" spans="1:18" x14ac:dyDescent="0.25">
      <c r="A21" s="5">
        <v>19</v>
      </c>
      <c r="B21" t="s">
        <v>30</v>
      </c>
      <c r="C21" s="2">
        <v>184350</v>
      </c>
      <c r="D21" s="2">
        <v>184350</v>
      </c>
      <c r="E21" s="1">
        <v>0</v>
      </c>
      <c r="F21">
        <v>2.0799299868823749E-2</v>
      </c>
      <c r="G21">
        <v>1.371495735090569E-2</v>
      </c>
      <c r="H21">
        <v>2.899999963119626E-4</v>
      </c>
      <c r="I21">
        <v>7.2507999837398529E-2</v>
      </c>
      <c r="J21">
        <v>2.1339999511837959E-3</v>
      </c>
      <c r="K21">
        <v>5.0019999034702778E-3</v>
      </c>
      <c r="L21">
        <v>6.6709998063743106E-3</v>
      </c>
      <c r="M21">
        <v>1.000600028783083E-2</v>
      </c>
      <c r="N21">
        <v>1.8850000575184819E-2</v>
      </c>
      <c r="O21">
        <v>2.8663000091910359E-2</v>
      </c>
      <c r="P21">
        <v>3.5792000591754913E-2</v>
      </c>
      <c r="Q21">
        <v>4.6220000833272927E-2</v>
      </c>
      <c r="R21">
        <v>7.2507999837398529E-2</v>
      </c>
    </row>
    <row r="22" spans="1:18" x14ac:dyDescent="0.25">
      <c r="A22" s="5">
        <v>20</v>
      </c>
      <c r="B22" t="s">
        <v>29</v>
      </c>
      <c r="C22" s="2">
        <v>184350</v>
      </c>
      <c r="D22" s="2">
        <v>163009</v>
      </c>
      <c r="E22" s="1">
        <v>0.11576349335503119</v>
      </c>
      <c r="F22">
        <v>208410.720371815</v>
      </c>
      <c r="G22">
        <v>704616.30565523787</v>
      </c>
      <c r="H22">
        <v>0</v>
      </c>
      <c r="I22">
        <v>39897000</v>
      </c>
      <c r="J22">
        <v>0</v>
      </c>
      <c r="K22">
        <v>0</v>
      </c>
      <c r="L22">
        <v>0</v>
      </c>
      <c r="M22">
        <v>26991</v>
      </c>
      <c r="N22">
        <v>67500</v>
      </c>
      <c r="O22">
        <v>149836.5</v>
      </c>
      <c r="P22">
        <v>391500</v>
      </c>
      <c r="Q22">
        <v>720000</v>
      </c>
      <c r="R22">
        <v>2631362.4000001098</v>
      </c>
    </row>
    <row r="23" spans="1:18" x14ac:dyDescent="0.25">
      <c r="A23" s="5">
        <v>21</v>
      </c>
      <c r="B23" t="s">
        <v>24</v>
      </c>
      <c r="C23" s="2">
        <v>184350</v>
      </c>
      <c r="D23" s="2">
        <v>184321</v>
      </c>
      <c r="E23" s="1">
        <v>1.5730946569026311E-4</v>
      </c>
      <c r="F23">
        <v>-3039.916596589645</v>
      </c>
      <c r="G23">
        <v>1490.1679142196219</v>
      </c>
      <c r="H23">
        <v>-7197</v>
      </c>
      <c r="I23">
        <v>0</v>
      </c>
      <c r="J23">
        <v>-5458</v>
      </c>
      <c r="K23">
        <v>-4952</v>
      </c>
      <c r="L23">
        <v>-4733</v>
      </c>
      <c r="M23">
        <v>-4314</v>
      </c>
      <c r="N23">
        <v>-3317</v>
      </c>
      <c r="O23">
        <v>-1803</v>
      </c>
      <c r="P23">
        <v>-784</v>
      </c>
      <c r="Q23">
        <v>-417</v>
      </c>
      <c r="R23">
        <v>-73</v>
      </c>
    </row>
    <row r="24" spans="1:18" x14ac:dyDescent="0.25">
      <c r="A24" s="5">
        <v>22</v>
      </c>
      <c r="B24" t="s">
        <v>20</v>
      </c>
      <c r="C24" s="2">
        <v>184350</v>
      </c>
      <c r="D24" s="2">
        <v>64384</v>
      </c>
      <c r="E24" s="1">
        <v>0.6507512883102794</v>
      </c>
      <c r="F24">
        <v>-1.284356348301126E-2</v>
      </c>
      <c r="G24">
        <v>5.7949202447712712E-2</v>
      </c>
      <c r="H24">
        <v>-11.5</v>
      </c>
      <c r="I24">
        <v>0</v>
      </c>
      <c r="J24">
        <v>-0.14000000059604639</v>
      </c>
      <c r="K24">
        <v>-5.000000074505806E-2</v>
      </c>
      <c r="L24">
        <v>-2.999999932944775E-2</v>
      </c>
      <c r="M24">
        <v>-9.9999997764825821E-3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 s="5">
        <v>23</v>
      </c>
      <c r="B25" t="s">
        <v>339</v>
      </c>
      <c r="C25" s="2">
        <v>184350</v>
      </c>
      <c r="D25" s="2">
        <v>184350</v>
      </c>
      <c r="E25" s="1">
        <v>0</v>
      </c>
      <c r="F25">
        <v>0.225646867371847</v>
      </c>
      <c r="G25">
        <v>0.41800873967042718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1</v>
      </c>
    </row>
    <row r="26" spans="1:18" x14ac:dyDescent="0.25">
      <c r="A26" s="5">
        <v>24</v>
      </c>
      <c r="B26" t="s">
        <v>7</v>
      </c>
      <c r="C26" s="2">
        <v>184350</v>
      </c>
      <c r="D26" s="2">
        <v>184350</v>
      </c>
      <c r="E26" s="1">
        <v>0</v>
      </c>
      <c r="F26">
        <v>0.71227556278817472</v>
      </c>
      <c r="G26">
        <v>0.45270321087192827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 x14ac:dyDescent="0.25">
      <c r="A27" s="5">
        <v>25</v>
      </c>
      <c r="B27" t="s">
        <v>31</v>
      </c>
      <c r="C27" s="2">
        <v>184350</v>
      </c>
      <c r="D27" s="2">
        <v>145989</v>
      </c>
      <c r="E27" s="1">
        <v>0.20808787632221321</v>
      </c>
      <c r="F27">
        <v>-205.48535848591331</v>
      </c>
      <c r="G27">
        <v>771.61056543258383</v>
      </c>
      <c r="H27">
        <v>-41947</v>
      </c>
      <c r="I27">
        <v>14</v>
      </c>
      <c r="J27">
        <v>-646</v>
      </c>
      <c r="K27">
        <v>-558</v>
      </c>
      <c r="L27">
        <v>-491</v>
      </c>
      <c r="M27">
        <v>-336</v>
      </c>
      <c r="N27">
        <v>-118</v>
      </c>
      <c r="O27">
        <v>-27</v>
      </c>
      <c r="P27">
        <v>-13</v>
      </c>
      <c r="Q27">
        <v>-8</v>
      </c>
      <c r="R27">
        <v>-4</v>
      </c>
    </row>
    <row r="28" spans="1:18" x14ac:dyDescent="0.25">
      <c r="A28" s="5">
        <v>26</v>
      </c>
      <c r="B28" t="s">
        <v>32</v>
      </c>
      <c r="C28" s="2">
        <v>184350</v>
      </c>
      <c r="D28" s="2">
        <v>184318</v>
      </c>
      <c r="E28" s="1">
        <v>1.7358285869270411E-4</v>
      </c>
      <c r="F28">
        <v>-4970.1194242667143</v>
      </c>
      <c r="G28">
        <v>3519.4441572826859</v>
      </c>
      <c r="H28">
        <v>-22928</v>
      </c>
      <c r="I28">
        <v>0</v>
      </c>
      <c r="J28">
        <v>-13811</v>
      </c>
      <c r="K28">
        <v>-11400</v>
      </c>
      <c r="L28">
        <v>-9915</v>
      </c>
      <c r="M28">
        <v>-7464</v>
      </c>
      <c r="N28">
        <v>-4491</v>
      </c>
      <c r="O28">
        <v>-1983</v>
      </c>
      <c r="P28">
        <v>-686</v>
      </c>
      <c r="Q28">
        <v>-330</v>
      </c>
      <c r="R28">
        <v>-51</v>
      </c>
    </row>
    <row r="29" spans="1:18" x14ac:dyDescent="0.25">
      <c r="A29" s="5">
        <v>27</v>
      </c>
      <c r="B29" t="s">
        <v>22</v>
      </c>
      <c r="C29" s="2">
        <v>184350</v>
      </c>
      <c r="D29" s="2">
        <v>184350</v>
      </c>
      <c r="E29" s="1">
        <v>0</v>
      </c>
      <c r="F29">
        <v>0.1782912937347437</v>
      </c>
      <c r="G29">
        <v>0.38275880528147432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1</v>
      </c>
    </row>
    <row r="30" spans="1:18" x14ac:dyDescent="0.25">
      <c r="A30" s="5">
        <v>28</v>
      </c>
      <c r="B30" t="s">
        <v>26</v>
      </c>
      <c r="C30" s="2">
        <v>184350</v>
      </c>
      <c r="D30" s="2">
        <v>184350</v>
      </c>
      <c r="E30" s="1">
        <v>0</v>
      </c>
      <c r="F30">
        <v>-11.55455416391883</v>
      </c>
      <c r="G30">
        <v>7.8163682246755863</v>
      </c>
      <c r="H30">
        <v>-547.95001220703125</v>
      </c>
      <c r="I30">
        <v>-1.139999985694885</v>
      </c>
      <c r="J30">
        <v>-36.830001831054688</v>
      </c>
      <c r="K30">
        <v>-24.54999923706055</v>
      </c>
      <c r="L30">
        <v>-20.14999961853027</v>
      </c>
      <c r="M30">
        <v>-14.420000076293951</v>
      </c>
      <c r="N30">
        <v>-9.8999996185302734</v>
      </c>
      <c r="O30">
        <v>-6.6599998474121094</v>
      </c>
      <c r="P30">
        <v>-4.5999999046325684</v>
      </c>
      <c r="Q30">
        <v>-3.7000000476837158</v>
      </c>
      <c r="R30">
        <v>-2.369999885559082</v>
      </c>
    </row>
    <row r="31" spans="1:18" x14ac:dyDescent="0.25">
      <c r="A31" s="5">
        <v>29</v>
      </c>
      <c r="B31" t="s">
        <v>342</v>
      </c>
      <c r="C31" s="2">
        <v>184350</v>
      </c>
      <c r="D31" s="2">
        <v>59074</v>
      </c>
      <c r="E31" s="1">
        <v>0.67955519392459995</v>
      </c>
      <c r="F31">
        <v>0.1020018536617181</v>
      </c>
      <c r="G31">
        <v>9.3591854260091589E-2</v>
      </c>
      <c r="H31">
        <v>0</v>
      </c>
      <c r="I31">
        <v>1</v>
      </c>
      <c r="J31">
        <v>2.600000007078052E-3</v>
      </c>
      <c r="K31">
        <v>1.030000019818544E-2</v>
      </c>
      <c r="L31">
        <v>2.0500000566244129E-2</v>
      </c>
      <c r="M31">
        <v>5.130000039935112E-2</v>
      </c>
      <c r="N31">
        <v>7.6099999248981476E-2</v>
      </c>
      <c r="O31">
        <v>0.12309999763965609</v>
      </c>
      <c r="P31">
        <v>0.2085999995470047</v>
      </c>
      <c r="Q31">
        <v>0.27700001001358032</v>
      </c>
      <c r="R31">
        <v>0.46090000867843628</v>
      </c>
    </row>
    <row r="32" spans="1:18" x14ac:dyDescent="0.25">
      <c r="A32" s="5">
        <v>30</v>
      </c>
      <c r="B32" t="s">
        <v>346</v>
      </c>
      <c r="C32" s="2">
        <v>184350</v>
      </c>
      <c r="D32" s="2">
        <v>41330</v>
      </c>
      <c r="E32" s="1">
        <v>0.77580688906970441</v>
      </c>
      <c r="F32">
        <v>36768.761727660327</v>
      </c>
      <c r="G32">
        <v>428219.62392426073</v>
      </c>
      <c r="H32">
        <v>0</v>
      </c>
      <c r="I32">
        <v>56844980</v>
      </c>
      <c r="J32">
        <v>0</v>
      </c>
      <c r="K32">
        <v>0</v>
      </c>
      <c r="L32">
        <v>0</v>
      </c>
      <c r="M32">
        <v>0</v>
      </c>
      <c r="N32">
        <v>13221.7451171875</v>
      </c>
      <c r="O32">
        <v>35040.375</v>
      </c>
      <c r="P32">
        <v>71222.597656249985</v>
      </c>
      <c r="Q32">
        <v>107448.2999999998</v>
      </c>
      <c r="R32">
        <v>270889.37999999971</v>
      </c>
    </row>
    <row r="33" spans="1:18" x14ac:dyDescent="0.25">
      <c r="A33" s="5">
        <v>31</v>
      </c>
      <c r="B33" t="s">
        <v>11</v>
      </c>
      <c r="C33" s="2">
        <v>184350</v>
      </c>
      <c r="D33" s="2">
        <v>183776</v>
      </c>
      <c r="E33" s="1">
        <v>3.11364252780038E-3</v>
      </c>
      <c r="F33">
        <v>0.14334298276162291</v>
      </c>
      <c r="G33">
        <v>0.4485858964754933</v>
      </c>
      <c r="H33">
        <v>0</v>
      </c>
      <c r="I33">
        <v>34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2</v>
      </c>
    </row>
    <row r="34" spans="1:18" x14ac:dyDescent="0.25">
      <c r="A34" s="5">
        <v>32</v>
      </c>
      <c r="B34" t="s">
        <v>340</v>
      </c>
      <c r="C34" s="2">
        <v>184350</v>
      </c>
      <c r="D34" s="2">
        <v>184350</v>
      </c>
      <c r="E34" s="1">
        <v>0</v>
      </c>
      <c r="F34">
        <v>0.2176457824789802</v>
      </c>
      <c r="G34">
        <v>0.41264636131888027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1</v>
      </c>
    </row>
    <row r="35" spans="1:18" x14ac:dyDescent="0.25">
      <c r="A35" s="5">
        <v>33</v>
      </c>
      <c r="B35" t="s">
        <v>341</v>
      </c>
      <c r="C35" s="2">
        <v>184350</v>
      </c>
      <c r="D35" s="2">
        <v>64385</v>
      </c>
      <c r="E35" s="1">
        <v>0.65074586384594524</v>
      </c>
      <c r="F35">
        <v>11.90466723615749</v>
      </c>
      <c r="G35">
        <v>11.490415477909741</v>
      </c>
      <c r="H35">
        <v>0</v>
      </c>
      <c r="I35">
        <v>37</v>
      </c>
      <c r="J35">
        <v>0</v>
      </c>
      <c r="K35">
        <v>0</v>
      </c>
      <c r="L35">
        <v>0</v>
      </c>
      <c r="M35">
        <v>0</v>
      </c>
      <c r="N35">
        <v>11</v>
      </c>
      <c r="O35">
        <v>18</v>
      </c>
      <c r="P35">
        <v>31</v>
      </c>
      <c r="Q35">
        <v>37</v>
      </c>
      <c r="R35">
        <v>37</v>
      </c>
    </row>
    <row r="36" spans="1:18" x14ac:dyDescent="0.25">
      <c r="A36" s="5">
        <v>34</v>
      </c>
      <c r="B36" t="s">
        <v>18</v>
      </c>
      <c r="C36" s="2">
        <v>184350</v>
      </c>
      <c r="D36" s="2">
        <v>163010</v>
      </c>
      <c r="E36" s="1">
        <v>0.11575806889069699</v>
      </c>
      <c r="F36">
        <v>0.59419667505061036</v>
      </c>
      <c r="G36">
        <v>13.29122552940229</v>
      </c>
      <c r="H36">
        <v>0</v>
      </c>
      <c r="I36">
        <v>951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 s="5">
        <v>35</v>
      </c>
      <c r="B37" t="s">
        <v>345</v>
      </c>
      <c r="C37" s="2">
        <v>184350</v>
      </c>
      <c r="D37" s="2">
        <v>184350</v>
      </c>
      <c r="E37" s="1">
        <v>0</v>
      </c>
      <c r="F37">
        <v>0.72403037700027117</v>
      </c>
      <c r="G37">
        <v>0.44700276738665817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1</v>
      </c>
      <c r="Q37">
        <v>1</v>
      </c>
      <c r="R37">
        <v>1</v>
      </c>
    </row>
    <row r="38" spans="1:18" x14ac:dyDescent="0.25">
      <c r="A38" s="5">
        <v>36</v>
      </c>
      <c r="B38" t="s">
        <v>343</v>
      </c>
      <c r="C38" s="2">
        <v>184350</v>
      </c>
      <c r="D38" s="2">
        <v>184350</v>
      </c>
      <c r="E38" s="1">
        <v>0</v>
      </c>
      <c r="F38">
        <v>8.7474911852454568E-2</v>
      </c>
      <c r="G38">
        <v>0.28253050215597142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</row>
    <row r="39" spans="1:18" x14ac:dyDescent="0.25">
      <c r="A39" s="5">
        <v>37</v>
      </c>
      <c r="B39" t="s">
        <v>344</v>
      </c>
      <c r="C39" s="2">
        <v>184350</v>
      </c>
      <c r="D39" s="2">
        <v>184350</v>
      </c>
      <c r="E39" s="1">
        <v>0</v>
      </c>
      <c r="F39">
        <v>0.19794955248169241</v>
      </c>
      <c r="G39">
        <v>0.39845500169605269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</row>
  </sheetData>
  <conditionalFormatting sqref="E1:E1048576">
    <cfRule type="colorScale" priority="1">
      <colorScale>
        <cfvo type="min"/>
        <cfvo type="max"/>
        <color rgb="FFFCFCFF"/>
        <color rgb="FF00B0F0"/>
      </colorScale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Metadados_fornecido</vt:lpstr>
      <vt:lpstr>41_vars_sel</vt:lpstr>
      <vt:lpstr>univ_41_vars_sel</vt:lpstr>
      <vt:lpstr>xgb</vt:lpstr>
      <vt:lpstr>univ_xgb</vt:lpstr>
      <vt:lpstr>lgbm</vt:lpstr>
      <vt:lpstr>univ_lgbm</vt:lpstr>
      <vt:lpstr>lgbm_sem_scores</vt:lpstr>
      <vt:lpstr>univ_lgbm_sen_scores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Marina Cavalca</cp:lastModifiedBy>
  <dcterms:created xsi:type="dcterms:W3CDTF">2025-04-27T21:32:01Z</dcterms:created>
  <dcterms:modified xsi:type="dcterms:W3CDTF">2025-06-19T01:02:47Z</dcterms:modified>
</cp:coreProperties>
</file>